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5245" windowHeight="13620" firstSheet="17" activeTab="22"/>
  </bookViews>
  <sheets>
    <sheet name="1收支总表" sheetId="2" r:id="rId1"/>
    <sheet name="2收入总表" sheetId="3" r:id="rId2"/>
    <sheet name="3支出总表" sheetId="4" r:id="rId3"/>
    <sheet name="4支出分类(政府预算)" sheetId="5" r:id="rId4"/>
    <sheet name="5支出分类（部门预算）" sheetId="6" r:id="rId5"/>
    <sheet name="6财政拨款收支总表" sheetId="7" r:id="rId6"/>
    <sheet name="7一般公共预算支出表" sheetId="8" r:id="rId7"/>
    <sheet name="8工资福利(政府预算)" sheetId="9" r:id="rId8"/>
    <sheet name="9工资福利" sheetId="10" r:id="rId9"/>
    <sheet name="10个人家庭(政府预算)" sheetId="11" r:id="rId10"/>
    <sheet name="11个人家庭" sheetId="12" r:id="rId11"/>
    <sheet name="12商品服务(政府预算)" sheetId="13" r:id="rId12"/>
    <sheet name="13商品服务" sheetId="14" r:id="rId13"/>
    <sheet name="14三公" sheetId="15" r:id="rId14"/>
    <sheet name="15政府性基金" sheetId="16" r:id="rId15"/>
    <sheet name="16政府性基金(政府预算)" sheetId="17" r:id="rId16"/>
    <sheet name="17政府性基金（部门预算）" sheetId="18" r:id="rId17"/>
    <sheet name="18国有资本经营预算" sheetId="19" r:id="rId18"/>
    <sheet name="19财政专户管理资金" sheetId="20" r:id="rId19"/>
    <sheet name="20专项清单" sheetId="21" r:id="rId20"/>
    <sheet name="21项目支出绩效目标表" sheetId="22" r:id="rId21"/>
    <sheet name="22整体支出绩效目标表" sheetId="23" r:id="rId22"/>
    <sheet name="23一般公共预算基本支出表" sheetId="24" r:id="rId23"/>
  </sheets>
  <definedNames>
    <definedName name="TemplateOptions.KeepLineSize">TRUE</definedName>
  </definedNames>
  <calcPr calcId="124519"/>
</workbook>
</file>

<file path=xl/calcChain.xml><?xml version="1.0" encoding="utf-8"?>
<calcChain xmlns="http://schemas.openxmlformats.org/spreadsheetml/2006/main">
  <c r="C25" i="24"/>
  <c r="C24"/>
  <c r="C23"/>
  <c r="C22"/>
  <c r="C21"/>
  <c r="C20"/>
  <c r="C19"/>
  <c r="C18"/>
  <c r="C17"/>
  <c r="C16"/>
  <c r="C15"/>
  <c r="E14"/>
  <c r="E26" s="1"/>
  <c r="C13"/>
  <c r="C12"/>
  <c r="C11"/>
  <c r="C10"/>
  <c r="C9"/>
  <c r="C8"/>
  <c r="C7"/>
  <c r="D6"/>
  <c r="C6" s="1"/>
  <c r="C26" l="1"/>
  <c r="C14"/>
</calcChain>
</file>

<file path=xl/sharedStrings.xml><?xml version="1.0" encoding="utf-8"?>
<sst xmlns="http://schemas.openxmlformats.org/spreadsheetml/2006/main" count="1695" uniqueCount="502">
  <si>
    <t>收支总表</t>
  </si>
  <si>
    <t>单位：攸县春联街道办事处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</si>
  <si>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</si>
  <si>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</si>
  <si>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</si>
  <si>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</si>
  <si>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</si>
  <si>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</si>
  <si>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</si>
  <si>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</si>
  <si>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</si>
  <si>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</si>
  <si>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</si>
  <si>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</si>
  <si>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</si>
  <si>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</si>
  <si>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>工资福利支出</t>
  </si>
  <si>
    <t>二、机关商品和服务支出</t>
  </si>
  <si>
    <t xml:space="preserve">      纳入一般公共预算管理的非税收入拨款</t>
  </si>
  <si>
    <t>（三）国防支出</t>
  </si>
  <si>
    <t>商品和服务支出</t>
  </si>
  <si>
    <t>三、机关资本性支出（一）</t>
  </si>
  <si>
    <t xml:space="preserve">        行政事业性收费收入</t>
  </si>
  <si>
    <t>（四）公共安全支出</t>
  </si>
  <si>
    <t>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</si>
  <si>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</si>
  <si>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</si>
  <si>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</si>
  <si>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</si>
  <si>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</si>
  <si>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</si>
  <si>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</si>
  <si>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</si>
  <si>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</si>
  <si>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</si>
  <si>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</si>
  <si>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</si>
  <si>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</si>
  <si>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</si>
  <si>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</si>
  <si>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</si>
  <si>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</si>
  <si>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</si>
  <si>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</si>
  <si>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</si>
  <si>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</si>
  <si>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</si>
  <si>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</si>
  <si>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</si>
  <si>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</si>
  <si>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</si>
  <si>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</si>
  <si>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</si>
  <si>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</si>
  <si>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</si>
  <si>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</si>
  <si>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</si>
  <si>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</si>
  <si>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</si>
  <si>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</si>
  <si>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</si>
  <si>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</si>
  <si>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</si>
  <si>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</si>
  <si>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</si>
  <si>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</si>
  <si>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</si>
  <si>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</si>
  <si>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</si>
  <si>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</si>
  <si>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</si>
  <si>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</si>
  <si>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</si>
  <si>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</si>
  <si>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</si>
  <si>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</si>
  <si>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</si>
  <si>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</si>
  <si>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</si>
  <si>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</si>
  <si>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</si>
  <si>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</si>
  <si>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</si>
  <si>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</si>
  <si>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</si>
  <si>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</si>
  <si>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</si>
  <si>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</si>
  <si>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</si>
  <si>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</si>
  <si>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</si>
  <si>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</si>
  <si>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</si>
  <si>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</si>
  <si>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</si>
  <si>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</si>
  <si>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</si>
  <si>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</si>
  <si>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</si>
  <si>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</si>
  <si>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</si>
  <si>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</si>
  <si>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</si>
  <si>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</si>
  <si>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</si>
  <si>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</si>
  <si>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</si>
  <si>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</si>
  <si>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</si>
  <si>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</si>
  <si>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</si>
  <si>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</si>
  <si>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</si>
  <si>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</si>
  <si>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</si>
  <si>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</si>
  <si>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</si>
  <si>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</si>
  <si>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</si>
  <si>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</si>
  <si>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</si>
  <si>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</si>
  <si>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</si>
  <si>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</si>
  <si>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884</t>
  </si>
  <si>
    <t>攸县春联街道办事处</t>
  </si>
  <si>
    <t>支出总表</t>
  </si>
  <si>
    <t/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</si>
  <si>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</si>
  <si>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</si>
  <si>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</si>
  <si>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</si>
  <si>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</si>
  <si>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</si>
  <si>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</si>
  <si>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</si>
  <si>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</si>
  <si>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</si>
  <si>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</si>
  <si>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</si>
  <si>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</si>
  <si>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03</t>
  </si>
  <si>
    <t>政府办公厅(室)及相关机构事务</t>
  </si>
  <si>
    <t>01</t>
  </si>
  <si>
    <t>2010301</t>
  </si>
  <si>
    <t>行政运行</t>
  </si>
  <si>
    <t>204</t>
  </si>
  <si>
    <t>公共安全支出</t>
  </si>
  <si>
    <t>99</t>
  </si>
  <si>
    <t>20499</t>
  </si>
  <si>
    <t>其他公共安全支出</t>
  </si>
  <si>
    <t>2049901</t>
  </si>
  <si>
    <t>205</t>
  </si>
  <si>
    <t>教商支出</t>
  </si>
  <si>
    <t>20599</t>
  </si>
  <si>
    <t>其他教育支出</t>
  </si>
  <si>
    <t>2059999</t>
  </si>
  <si>
    <t>206</t>
  </si>
  <si>
    <t>科学技术支出</t>
  </si>
  <si>
    <t>20699</t>
  </si>
  <si>
    <t>其他科学技术支出</t>
  </si>
  <si>
    <t>2069999</t>
  </si>
  <si>
    <t>207</t>
  </si>
  <si>
    <t>文化旅游体育与传媒支出</t>
  </si>
  <si>
    <t>20799</t>
  </si>
  <si>
    <t>其他文化旅游体育与传媒支出</t>
  </si>
  <si>
    <t>2079999</t>
  </si>
  <si>
    <t>其他文化体育与传媒支出</t>
  </si>
  <si>
    <t>208</t>
  </si>
  <si>
    <t>社会保障和就业支出</t>
  </si>
  <si>
    <t>20899</t>
  </si>
  <si>
    <t>其他社会保障和就业支出</t>
  </si>
  <si>
    <t>2089901</t>
  </si>
  <si>
    <t>210</t>
  </si>
  <si>
    <t>卫生健康支出</t>
  </si>
  <si>
    <t>21099</t>
  </si>
  <si>
    <t>其他卫生健康支出</t>
  </si>
  <si>
    <t>2109901</t>
  </si>
  <si>
    <t>其他医疗卫生与计划生育支出</t>
  </si>
  <si>
    <t>211</t>
  </si>
  <si>
    <t>节能环保支出</t>
  </si>
  <si>
    <t>21199</t>
  </si>
  <si>
    <t>其他节能环保支出</t>
  </si>
  <si>
    <t>2119999</t>
  </si>
  <si>
    <t>212</t>
  </si>
  <si>
    <t>城乡社区支出</t>
  </si>
  <si>
    <t>21299</t>
  </si>
  <si>
    <t>其他城乡社区支出</t>
  </si>
  <si>
    <t>2129999</t>
  </si>
  <si>
    <t>213</t>
  </si>
  <si>
    <t>农林水支出</t>
  </si>
  <si>
    <t>07</t>
  </si>
  <si>
    <t>21307</t>
  </si>
  <si>
    <t>农村综合改革</t>
  </si>
  <si>
    <t>05</t>
  </si>
  <si>
    <t>2130705</t>
  </si>
  <si>
    <t>对村民委员会和村党支部的补助</t>
  </si>
  <si>
    <t>21399</t>
  </si>
  <si>
    <t>其他农林水支出</t>
  </si>
  <si>
    <t>2139999</t>
  </si>
  <si>
    <t>229</t>
  </si>
  <si>
    <t>其他支出</t>
  </si>
  <si>
    <t>22999</t>
  </si>
  <si>
    <t>2299901</t>
  </si>
  <si>
    <t>支出预算分类汇总表（按政府预算经济分类）</t>
  </si>
  <si>
    <t>单位代码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</si>
  <si>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</si>
  <si>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</si>
  <si>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</si>
  <si>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</si>
  <si>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</si>
  <si>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</si>
  <si>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</si>
  <si>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</si>
  <si>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</si>
  <si>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</si>
  <si>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</si>
  <si>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</si>
  <si>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</si>
  <si>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支出预算分类汇总表（按部门预算经济分类）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</si>
  <si>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</si>
  <si>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</si>
  <si>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</si>
  <si>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</si>
  <si>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</si>
  <si>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</si>
  <si>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</si>
  <si>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</si>
  <si>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财政拨款收支总表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</si>
  <si>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</si>
  <si>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</si>
  <si>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</si>
  <si>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</si>
  <si>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</si>
  <si>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</si>
  <si>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</si>
  <si>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</si>
  <si>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</si>
  <si>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</si>
  <si>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</si>
  <si>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</si>
  <si>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</si>
  <si>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人员经费</t>
  </si>
  <si>
    <t>运转类</t>
  </si>
  <si>
    <t>特定目标类</t>
  </si>
  <si>
    <t>一般公共预算基本支出表--人员经费(工资福利支出)(按政府预算经济分类)</t>
  </si>
  <si>
    <t>工资奖金津补贴</t>
  </si>
  <si>
    <t>社会保障缴费</t>
  </si>
  <si>
    <t>住房公积金</t>
  </si>
  <si>
    <t>其他工资福利支出</t>
  </si>
  <si>
    <t>其他对事业单位补助</t>
  </si>
  <si>
    <t>一般公共预算基本支出表--人员经费(工资福利支出)(按部门预算经济分类)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</si>
  <si>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</si>
  <si>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</si>
  <si>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</si>
  <si>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</si>
  <si>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</si>
  <si>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</si>
  <si>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</si>
  <si>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</si>
  <si>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</si>
  <si>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</si>
  <si>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</si>
  <si>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</si>
  <si>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</si>
  <si>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</si>
  <si>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一般公共预算基本支出表--人员经费(对个人和家庭的补助)(按政府预算经济分类)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</si>
  <si>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</si>
  <si>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</si>
  <si>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</si>
  <si>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</si>
  <si>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</si>
  <si>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</si>
  <si>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攸县春联街道办事处（行政运行）</t>
  </si>
  <si>
    <t>一般公共预算基本支出表--人员经费(对个人和家庭的补助)（按部门预算经济分类）</t>
  </si>
  <si>
    <t>单位：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</si>
  <si>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</si>
  <si>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</si>
  <si>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</si>
  <si>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</si>
  <si>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</si>
  <si>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</si>
  <si>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</si>
  <si>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</si>
  <si>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</si>
  <si>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一般公共预算基本支出表--公用经费(商品和服务支出)（按政府预算经济分类）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</si>
  <si>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</si>
  <si>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</si>
  <si>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</si>
  <si>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</si>
  <si>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</si>
  <si>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</si>
  <si>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</si>
  <si>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</si>
  <si>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</si>
  <si>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</si>
  <si>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一般公共预算基本支出表--公用经费(商品和服务支出)(按部门预算经济分类)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</si>
  <si>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</si>
  <si>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</si>
  <si>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</si>
  <si>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</si>
  <si>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</si>
  <si>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</si>
  <si>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</si>
  <si>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</si>
  <si>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</si>
  <si>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</si>
  <si>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</si>
  <si>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</si>
  <si>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</si>
  <si>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</si>
  <si>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</si>
  <si>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</si>
  <si>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</si>
  <si>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</si>
  <si>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</si>
  <si>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</si>
  <si>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</si>
  <si>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一般公共预算“三公”经费支出表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</si>
  <si>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</si>
  <si>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</si>
  <si>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</si>
  <si>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</si>
  <si>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</si>
  <si>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</si>
  <si>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</si>
  <si>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</si>
  <si>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政府性基金预算支出表</t>
  </si>
  <si>
    <t>本年政府性基金预算支出</t>
  </si>
  <si>
    <t>公用经费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</si>
  <si>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</si>
  <si>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</si>
  <si>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</si>
  <si>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本年国有资本经营预算支出</t>
  </si>
  <si>
    <t>财政专户管理资金预算支出表</t>
  </si>
  <si>
    <t>本年财政专户管理资金预算支出</t>
  </si>
  <si>
    <t>专项资金预算汇总表</t>
  </si>
  <si>
    <t>专项名称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</si>
  <si>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</si>
  <si>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</si>
  <si>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</si>
  <si>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</si>
  <si>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</si>
  <si>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</si>
  <si>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</si>
  <si>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</si>
  <si>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</si>
  <si>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</si>
  <si>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</si>
  <si>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</si>
  <si>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</si>
  <si>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</si>
  <si>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攸县春联街道办事处（公共安全支出）</t>
  </si>
  <si>
    <t>攸县春联街道办事处（教育支出）</t>
  </si>
  <si>
    <t>攸县春联街道办事处（科学技术支出）</t>
  </si>
  <si>
    <t>攸县春联街道办事处（文化体育与传媒支出）</t>
  </si>
  <si>
    <t>攸县春联街道办事处（社会保障与就业支出）</t>
  </si>
  <si>
    <t>攸县春联街道办事处（医疗卫生与计划生育支出）</t>
  </si>
  <si>
    <t>攸县春联街道办事处（节能环保支出）</t>
  </si>
  <si>
    <t>攸县春联街道办事处（城乡社区支出）</t>
  </si>
  <si>
    <t>攸县春联街道办事处（农林水支出）</t>
  </si>
  <si>
    <t>攸县春联街道办事处（对村民委员会和党支部的补助）</t>
  </si>
  <si>
    <t>攸县春联街道办事处（其他支出）</t>
  </si>
  <si>
    <t>项目支出绩效目标表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</si>
  <si>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</si>
  <si>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</si>
  <si>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</si>
  <si>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</si>
  <si>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</si>
  <si>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</si>
  <si>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</si>
  <si>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</si>
  <si>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</si>
  <si>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</si>
  <si>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</si>
  <si>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</si>
  <si>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</si>
  <si>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资金使用规范合理，及时拨付</t>
  </si>
  <si>
    <t>社会治安良好，社会主义民主和法制的宣传教育覆盖率100%</t>
  </si>
  <si>
    <t>产出指标</t>
  </si>
  <si>
    <t>数量指标</t>
  </si>
  <si>
    <t>公共安全支出安排金额</t>
  </si>
  <si>
    <t>15万</t>
  </si>
  <si>
    <t>时效指标</t>
  </si>
  <si>
    <t>资金使用</t>
  </si>
  <si>
    <t>规范合理</t>
  </si>
  <si>
    <t>质量指标</t>
  </si>
  <si>
    <t>资金使用时效</t>
  </si>
  <si>
    <t>及时拨付</t>
  </si>
  <si>
    <t>满意度指标</t>
  </si>
  <si>
    <t>服务对象满意度指标</t>
  </si>
  <si>
    <t>居民满意度</t>
  </si>
  <si>
    <t>0.95</t>
  </si>
  <si>
    <t>效益指标</t>
  </si>
  <si>
    <t>生态效益指标</t>
  </si>
  <si>
    <t>社会效益指标</t>
  </si>
  <si>
    <t>治理效果</t>
  </si>
  <si>
    <t>社会治安良好</t>
  </si>
  <si>
    <t>经济效益指标</t>
  </si>
  <si>
    <t>成本指标</t>
  </si>
  <si>
    <t>经济成本指标</t>
  </si>
  <si>
    <t>生态环境成本指标</t>
  </si>
  <si>
    <t>资金使用目标</t>
  </si>
  <si>
    <t>社会主义民主和法制的宣传教育覆盖率100%</t>
  </si>
  <si>
    <t>社会成本指标</t>
  </si>
  <si>
    <t>教育基础建设、师资力量水平提升，支持中小学教育平衡发展</t>
  </si>
  <si>
    <t>安排金额</t>
  </si>
  <si>
    <t>10万</t>
  </si>
  <si>
    <t>资金使用质量</t>
  </si>
  <si>
    <t>0.99</t>
  </si>
  <si>
    <t>资金使用效果</t>
  </si>
  <si>
    <t>教育基础建设、师资力量水平提升</t>
  </si>
  <si>
    <t>支持中小学教育平衡发展</t>
  </si>
  <si>
    <t>支持科学技术发展，科技水平提高</t>
  </si>
  <si>
    <t>科技水平提高</t>
  </si>
  <si>
    <t>支持科学技术发展</t>
  </si>
  <si>
    <t>推进精神文明建设，丰富群众文化生活</t>
  </si>
  <si>
    <t>5万</t>
  </si>
  <si>
    <t>抓好精神文明建设，丰富群众文化生活</t>
  </si>
  <si>
    <t>保障困难群众生活；保证突发性事件救济扶助，推进社会保障、社会福利事业和养老保险工作</t>
  </si>
  <si>
    <t>保障困难群众生活；保证突发性事件救济扶助</t>
  </si>
  <si>
    <t>推进社会保障、社会福利事业和养老保险工作</t>
  </si>
  <si>
    <t>支持本辖区医疗卫生基础建设，加强基层医疗卫生工作，医疗卫生水平提高</t>
  </si>
  <si>
    <t>支持本辖区医疗卫生基础建设</t>
  </si>
  <si>
    <t>加强基层医疗卫生工作，医疗卫生水平提高</t>
  </si>
  <si>
    <t>保护农村环境，推进节能环保工作，环境变好，保护农村环境，推进节能环保工作，环境变好</t>
  </si>
  <si>
    <t>保护农村环境，推进节能环保工作，环境变好</t>
  </si>
  <si>
    <t>改善农村环境卫生，城乡洁净亮丽</t>
  </si>
  <si>
    <t>60万</t>
  </si>
  <si>
    <t>夯实农业基础，加强农林水基础设施建设和管理，助推乡村振兴</t>
  </si>
  <si>
    <t>95万</t>
  </si>
  <si>
    <t>村支两委工资正常发放，公用经费得以保障</t>
  </si>
  <si>
    <t>对村民委员会和党支部的补助支出安排金额</t>
  </si>
  <si>
    <t>133万元</t>
  </si>
  <si>
    <t>对村民委员会和党支部的补助支出安排进度</t>
  </si>
  <si>
    <t>对村民委员会和党支部的补助支出安排状态</t>
  </si>
  <si>
    <t>良好</t>
  </si>
  <si>
    <t>村民委员会和党支部人员满意度</t>
  </si>
  <si>
    <t>村民委员会和党支部正常运转需要保障水平</t>
  </si>
  <si>
    <t>保证其他项目正常运转支出</t>
  </si>
  <si>
    <t>85万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</si>
  <si>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</si>
  <si>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</si>
  <si>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</si>
  <si>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</si>
  <si>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</si>
  <si>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</si>
  <si>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</si>
  <si>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</si>
  <si>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</si>
  <si>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</si>
  <si>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保障本办事处在职人员、离退休人员等人员的正常办公和生活秩序；保障本办事处行政村、社区居委会的干部基本报酬和正常办公运转需求；促进本街道的经济及社会各项事业平衡协调发展，加强各项公益事业建设，改善农村人居环境，全面提高人民群众的生活水平和生活质量。全面完成全年各项工作任务。</t>
  </si>
  <si>
    <t>重点工作任务完成</t>
  </si>
  <si>
    <t>结办率</t>
  </si>
  <si>
    <t>数值</t>
  </si>
  <si>
    <t>1.0</t>
  </si>
  <si>
    <t>百分比</t>
  </si>
  <si>
    <t>1、部门重点支出占部门整体支出与比例：50%；2、政府采购执行率：100%；3、重点工作结办率：100%。</t>
  </si>
  <si>
    <t>履职目标实现</t>
  </si>
  <si>
    <t>完成度</t>
  </si>
  <si>
    <t>1、三公经费增减率：无增减；2、部门整体支付进度：按工作进度合理支付；3、结转结余资金增减率：无增减；4、部门预决算和三公经费预决算公开：按要求及时公开.</t>
  </si>
  <si>
    <t>履职效益</t>
  </si>
  <si>
    <t>成本及效益</t>
  </si>
  <si>
    <t>效果</t>
  </si>
  <si>
    <t>评价</t>
  </si>
  <si>
    <t>1、本单位通过学习教育，建立健全并有效执行各项管理制度，加强经费及资产管理，提高行政效率，降低行政成本效果；2、本单位按照年初制定的工作计划和县政府规定的工作目标，全力完成各项工作，正确产生较好社会效益.</t>
  </si>
  <si>
    <t>满意度</t>
  </si>
  <si>
    <t>1、良好完成信访、维稳、接待等工作，提高社会公众或服务对象满意度。</t>
  </si>
  <si>
    <t>一般公共预算基本支出表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</si>
  <si>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</si>
  <si>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</si>
  <si>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</si>
  <si>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</si>
  <si>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</si>
  <si>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</si>
  <si>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</si>
  <si>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</si>
  <si>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</si>
  <si>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</si>
  <si>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</si>
  <si>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30113</t>
  </si>
  <si>
    <t xml:space="preserve">  住房公积金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</si>
  <si>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</si>
  <si>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</si>
  <si>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</si>
  <si>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</si>
  <si>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>302</t>
  </si>
  <si>
    <t>注：如本表格为空，则表示本年度未安排此项目。</t>
  </si>
  <si>
    <t xml:space="preserve">  其他工资福利支出</t>
    <phoneticPr fontId="15" type="noConversion"/>
  </si>
  <si>
    <t>办公费</t>
    <phoneticPr fontId="15" type="noConversion"/>
  </si>
  <si>
    <t>印刷费</t>
    <phoneticPr fontId="15" type="noConversion"/>
  </si>
  <si>
    <t>水费</t>
    <phoneticPr fontId="15" type="noConversion"/>
  </si>
  <si>
    <t>邮电费</t>
    <phoneticPr fontId="15" type="noConversion"/>
  </si>
  <si>
    <t>差旅费</t>
    <phoneticPr fontId="15" type="noConversion"/>
  </si>
  <si>
    <t>会议费</t>
    <phoneticPr fontId="15" type="noConversion"/>
  </si>
  <si>
    <t>培训费</t>
    <phoneticPr fontId="15" type="noConversion"/>
  </si>
  <si>
    <t>公务接待费</t>
    <phoneticPr fontId="15" type="noConversion"/>
  </si>
  <si>
    <t>工会经费</t>
    <phoneticPr fontId="15" type="noConversion"/>
  </si>
  <si>
    <t>其他交通费用</t>
    <phoneticPr fontId="16" type="noConversion"/>
  </si>
  <si>
    <t>其他商品和服务支出</t>
    <phoneticPr fontId="15" type="noConversion"/>
  </si>
  <si>
    <t>单位：攸县春联街道办事处</t>
    <phoneticPr fontId="11" type="noConversion"/>
  </si>
  <si>
    <t>单位：攸县春联街道办事处</t>
    <phoneticPr fontId="15" type="noConversion"/>
  </si>
</sst>
</file>

<file path=xl/styles.xml><?xml version="1.0" encoding="utf-8"?>
<styleSheet xmlns="http://schemas.openxmlformats.org/spreadsheetml/2006/main">
  <numFmts count="1">
    <numFmt numFmtId="176" formatCode="#0.00"/>
  </numFmts>
  <fonts count="17">
    <font>
      <sz val="11"/>
      <color theme="1"/>
      <name val="等线"/>
      <charset val="134"/>
      <scheme val="minor"/>
    </font>
    <font>
      <b/>
      <sz val="16"/>
      <color rgb="FF000000"/>
      <name val="SimSun"/>
      <charset val="134"/>
    </font>
    <font>
      <b/>
      <sz val="11"/>
      <color rgb="FF000000"/>
      <name val="SimSun"/>
      <charset val="134"/>
    </font>
    <font>
      <sz val="10"/>
      <color rgb="FF000000"/>
      <name val="SimSun"/>
      <charset val="134"/>
    </font>
    <font>
      <b/>
      <sz val="10"/>
      <color rgb="FF000000"/>
      <name val="SimSun"/>
      <charset val="134"/>
    </font>
    <font>
      <sz val="11"/>
      <color theme="1"/>
      <name val="Calibri"/>
      <family val="2"/>
    </font>
    <font>
      <b/>
      <sz val="19"/>
      <color rgb="FF000000"/>
      <name val="SimSun"/>
      <charset val="134"/>
    </font>
    <font>
      <sz val="9"/>
      <color rgb="FF000000"/>
      <name val="SimSun"/>
      <charset val="134"/>
    </font>
    <font>
      <b/>
      <sz val="9"/>
      <color rgb="FF000000"/>
      <name val="SimSun"/>
      <charset val="134"/>
    </font>
    <font>
      <sz val="11"/>
      <color theme="1"/>
      <name val="等线"/>
      <charset val="134"/>
      <scheme val="minor"/>
    </font>
    <font>
      <sz val="10"/>
      <name val="SimSun"/>
      <charset val="134"/>
    </font>
    <font>
      <sz val="9"/>
      <name val="等线"/>
      <charset val="134"/>
      <scheme val="minor"/>
    </font>
    <font>
      <sz val="10"/>
      <color indexed="8"/>
      <name val="等线"/>
      <family val="2"/>
      <charset val="1"/>
      <scheme val="minor"/>
    </font>
    <font>
      <b/>
      <sz val="10"/>
      <name val="SimSun"/>
      <charset val="134"/>
    </font>
    <font>
      <b/>
      <sz val="12"/>
      <name val="SimSun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/>
  </cellStyleXfs>
  <cellXfs count="88">
    <xf numFmtId="0" fontId="0" fillId="0" borderId="0" xfId="0"/>
    <xf numFmtId="0" fontId="3" fillId="2" borderId="0" xfId="1" applyNumberFormat="1" applyFont="1" applyFill="1" applyBorder="1" applyAlignment="1" applyProtection="1">
      <alignment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2" fillId="2" borderId="0" xfId="1" applyNumberFormat="1" applyFont="1" applyFill="1" applyBorder="1" applyAlignment="1" applyProtection="1">
      <alignment vertical="center" wrapText="1"/>
    </xf>
    <xf numFmtId="0" fontId="5" fillId="2" borderId="0" xfId="1" applyNumberFormat="1" applyFont="1" applyFill="1" applyBorder="1" applyAlignment="1" applyProtection="1"/>
    <xf numFmtId="0" fontId="3" fillId="0" borderId="1" xfId="1" applyNumberFormat="1" applyFont="1" applyFill="1" applyBorder="1" applyAlignment="1" applyProtection="1">
      <alignment horizontal="center" vertical="center" wrapText="1"/>
    </xf>
    <xf numFmtId="0" fontId="3" fillId="0" borderId="1" xfId="1" applyNumberFormat="1" applyFont="1" applyFill="1" applyBorder="1" applyAlignment="1" applyProtection="1">
      <alignment vertical="center" wrapText="1"/>
    </xf>
    <xf numFmtId="0" fontId="7" fillId="0" borderId="1" xfId="1" applyNumberFormat="1" applyFont="1" applyFill="1" applyBorder="1" applyAlignment="1" applyProtection="1">
      <alignment vertical="center" wrapText="1"/>
    </xf>
    <xf numFmtId="0" fontId="4" fillId="0" borderId="1" xfId="1" applyNumberFormat="1" applyFont="1" applyFill="1" applyBorder="1" applyAlignment="1" applyProtection="1">
      <alignment vertical="center" wrapText="1"/>
    </xf>
    <xf numFmtId="0" fontId="3" fillId="0" borderId="2" xfId="1" applyNumberFormat="1" applyFont="1" applyFill="1" applyBorder="1" applyAlignment="1" applyProtection="1">
      <alignment vertical="center" wrapText="1"/>
    </xf>
    <xf numFmtId="0" fontId="7" fillId="0" borderId="2" xfId="1" applyNumberFormat="1" applyFont="1" applyFill="1" applyBorder="1" applyAlignment="1" applyProtection="1">
      <alignment vertical="center" wrapText="1"/>
    </xf>
    <xf numFmtId="0" fontId="3" fillId="0" borderId="5" xfId="1" applyNumberFormat="1" applyFont="1" applyFill="1" applyBorder="1" applyAlignment="1" applyProtection="1">
      <alignment vertical="center" wrapText="1"/>
    </xf>
    <xf numFmtId="0" fontId="7" fillId="0" borderId="5" xfId="1" applyNumberFormat="1" applyFont="1" applyFill="1" applyBorder="1" applyAlignment="1" applyProtection="1">
      <alignment vertical="center" wrapText="1"/>
    </xf>
    <xf numFmtId="0" fontId="4" fillId="0" borderId="5" xfId="1" applyNumberFormat="1" applyFont="1" applyFill="1" applyBorder="1" applyAlignment="1" applyProtection="1">
      <alignment vertical="center" wrapText="1"/>
    </xf>
    <xf numFmtId="0" fontId="7" fillId="0" borderId="6" xfId="1" applyNumberFormat="1" applyFont="1" applyFill="1" applyBorder="1" applyAlignment="1" applyProtection="1">
      <alignment vertical="center" wrapText="1"/>
    </xf>
    <xf numFmtId="2" fontId="4" fillId="0" borderId="1" xfId="1" applyNumberFormat="1" applyFont="1" applyFill="1" applyBorder="1" applyAlignment="1" applyProtection="1">
      <alignment vertical="center" wrapText="1"/>
    </xf>
    <xf numFmtId="49" fontId="4" fillId="0" borderId="1" xfId="1" applyNumberFormat="1" applyFont="1" applyFill="1" applyBorder="1" applyAlignment="1" applyProtection="1">
      <alignment horizontal="left" vertical="center" wrapText="1"/>
    </xf>
    <xf numFmtId="0" fontId="5" fillId="0" borderId="0" xfId="1" applyNumberFormat="1" applyFont="1" applyFill="1" applyBorder="1" applyAlignment="1" applyProtection="1"/>
    <xf numFmtId="0" fontId="2" fillId="0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2" fontId="4" fillId="0" borderId="1" xfId="1" applyNumberFormat="1" applyFont="1" applyFill="1" applyBorder="1" applyAlignment="1" applyProtection="1">
      <alignment horizontal="right" vertical="center" wrapText="1"/>
    </xf>
    <xf numFmtId="49" fontId="4" fillId="0" borderId="1" xfId="1" applyNumberFormat="1" applyFont="1" applyFill="1" applyBorder="1" applyAlignment="1" applyProtection="1">
      <alignment vertical="center" wrapText="1"/>
    </xf>
    <xf numFmtId="49" fontId="4" fillId="0" borderId="1" xfId="1" applyNumberFormat="1" applyFont="1" applyFill="1" applyBorder="1" applyAlignment="1" applyProtection="1">
      <alignment horizontal="left" vertical="center" wrapText="1"/>
    </xf>
    <xf numFmtId="0" fontId="4" fillId="0" borderId="1" xfId="1" applyNumberFormat="1" applyFont="1" applyFill="1" applyBorder="1" applyAlignment="1" applyProtection="1">
      <alignment vertical="center" wrapText="1"/>
    </xf>
    <xf numFmtId="49" fontId="4" fillId="2" borderId="1" xfId="1" applyNumberFormat="1" applyFont="1" applyFill="1" applyBorder="1" applyAlignment="1" applyProtection="1">
      <alignment horizontal="left" vertical="center" wrapText="1"/>
    </xf>
    <xf numFmtId="0" fontId="2" fillId="2" borderId="0" xfId="1" applyNumberFormat="1" applyFont="1" applyFill="1" applyBorder="1" applyAlignment="1" applyProtection="1">
      <alignment vertical="center"/>
    </xf>
    <xf numFmtId="0" fontId="4" fillId="2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top" wrapText="1"/>
    </xf>
    <xf numFmtId="49" fontId="3" fillId="0" borderId="1" xfId="1" applyNumberFormat="1" applyFont="1" applyFill="1" applyBorder="1" applyAlignment="1" applyProtection="1">
      <alignment vertical="center" wrapText="1"/>
    </xf>
    <xf numFmtId="2" fontId="4" fillId="0" borderId="4" xfId="1" applyNumberFormat="1" applyFont="1" applyFill="1" applyBorder="1" applyAlignment="1" applyProtection="1">
      <alignment vertical="center" wrapText="1"/>
    </xf>
    <xf numFmtId="2" fontId="4" fillId="0" borderId="4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horizontal="right" vertical="center" wrapText="1"/>
    </xf>
    <xf numFmtId="2" fontId="4" fillId="0" borderId="1" xfId="1" applyNumberFormat="1" applyFont="1" applyFill="1" applyBorder="1" applyAlignment="1" applyProtection="1">
      <alignment vertical="center" wrapText="1"/>
    </xf>
    <xf numFmtId="49" fontId="4" fillId="0" borderId="1" xfId="1" applyNumberFormat="1" applyFont="1" applyFill="1" applyBorder="1" applyAlignment="1" applyProtection="1">
      <alignment vertical="center" wrapText="1"/>
    </xf>
    <xf numFmtId="0" fontId="3" fillId="2" borderId="0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center" vertical="center" wrapText="1"/>
    </xf>
    <xf numFmtId="2" fontId="4" fillId="2" borderId="1" xfId="1" applyNumberFormat="1" applyFont="1" applyFill="1" applyBorder="1" applyAlignment="1" applyProtection="1">
      <alignment vertical="center" wrapText="1"/>
    </xf>
    <xf numFmtId="0" fontId="7" fillId="2" borderId="0" xfId="1" applyNumberFormat="1" applyFont="1" applyFill="1" applyBorder="1" applyAlignment="1" applyProtection="1">
      <alignment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vertical="center" wrapText="1"/>
    </xf>
    <xf numFmtId="2" fontId="8" fillId="0" borderId="1" xfId="1" applyNumberFormat="1" applyFont="1" applyFill="1" applyBorder="1" applyAlignment="1" applyProtection="1">
      <alignment horizontal="right" vertical="center" wrapText="1"/>
    </xf>
    <xf numFmtId="49" fontId="8" fillId="0" borderId="1" xfId="1" applyNumberFormat="1" applyFont="1" applyFill="1" applyBorder="1" applyAlignment="1" applyProtection="1">
      <alignment horizontal="left" vertical="center" wrapText="1"/>
    </xf>
    <xf numFmtId="2" fontId="8" fillId="0" borderId="1" xfId="1" applyNumberFormat="1" applyFont="1" applyFill="1" applyBorder="1" applyAlignment="1" applyProtection="1">
      <alignment vertical="center" wrapText="1"/>
    </xf>
    <xf numFmtId="0" fontId="3" fillId="2" borderId="0" xfId="1" applyNumberFormat="1" applyFont="1" applyFill="1" applyBorder="1" applyAlignment="1" applyProtection="1">
      <alignment horizontal="right" vertical="center" wrapText="1"/>
    </xf>
    <xf numFmtId="0" fontId="10" fillId="0" borderId="0" xfId="0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13" fillId="0" borderId="0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176" fontId="13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center" wrapText="1"/>
    </xf>
    <xf numFmtId="176" fontId="10" fillId="0" borderId="1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6" fillId="2" borderId="0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 wrapText="1"/>
    </xf>
    <xf numFmtId="49" fontId="2" fillId="2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right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right" vertical="center" wrapText="1"/>
    </xf>
    <xf numFmtId="0" fontId="4" fillId="0" borderId="7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0" fontId="4" fillId="0" borderId="0" xfId="1" applyNumberFormat="1" applyFont="1" applyFill="1" applyBorder="1" applyAlignment="1" applyProtection="1">
      <alignment horizontal="right" vertical="center" wrapText="1"/>
    </xf>
    <xf numFmtId="0" fontId="4" fillId="0" borderId="5" xfId="1" applyNumberFormat="1" applyFont="1" applyFill="1" applyBorder="1" applyAlignment="1" applyProtection="1">
      <alignment vertical="center" wrapText="1"/>
    </xf>
    <xf numFmtId="0" fontId="4" fillId="0" borderId="2" xfId="1" applyNumberFormat="1" applyFont="1" applyFill="1" applyBorder="1" applyAlignment="1" applyProtection="1">
      <alignment vertical="center" wrapText="1"/>
    </xf>
    <xf numFmtId="0" fontId="4" fillId="0" borderId="3" xfId="1" applyNumberFormat="1" applyFont="1" applyFill="1" applyBorder="1" applyAlignment="1" applyProtection="1">
      <alignment vertical="center" wrapText="1"/>
    </xf>
    <xf numFmtId="0" fontId="4" fillId="0" borderId="4" xfId="1" applyNumberFormat="1" applyFont="1" applyFill="1" applyBorder="1" applyAlignment="1" applyProtection="1">
      <alignment vertical="center" wrapText="1"/>
    </xf>
    <xf numFmtId="0" fontId="7" fillId="0" borderId="5" xfId="1" applyNumberFormat="1" applyFont="1" applyFill="1" applyBorder="1" applyAlignment="1" applyProtection="1">
      <alignment horizontal="center" vertical="center" wrapText="1"/>
    </xf>
    <xf numFmtId="0" fontId="7" fillId="0" borderId="2" xfId="1" applyNumberFormat="1" applyFont="1" applyFill="1" applyBorder="1" applyAlignment="1" applyProtection="1">
      <alignment horizontal="center" vertical="center" wrapText="1"/>
    </xf>
    <xf numFmtId="0" fontId="7" fillId="0" borderId="3" xfId="1" applyNumberFormat="1" applyFont="1" applyFill="1" applyBorder="1" applyAlignment="1" applyProtection="1">
      <alignment horizontal="center" vertical="center" wrapText="1"/>
    </xf>
    <xf numFmtId="0" fontId="7" fillId="0" borderId="4" xfId="1" applyNumberFormat="1" applyFont="1" applyFill="1" applyBorder="1" applyAlignment="1" applyProtection="1">
      <alignment horizontal="center" vertical="center" wrapText="1"/>
    </xf>
    <xf numFmtId="0" fontId="3" fillId="0" borderId="2" xfId="1" applyNumberFormat="1" applyFont="1" applyFill="1" applyBorder="1" applyAlignment="1" applyProtection="1">
      <alignment horizontal="center" vertical="center" wrapText="1"/>
    </xf>
    <xf numFmtId="0" fontId="3" fillId="0" borderId="3" xfId="1" applyNumberFormat="1" applyFont="1" applyFill="1" applyBorder="1" applyAlignment="1" applyProtection="1">
      <alignment horizontal="center" vertical="center" wrapText="1"/>
    </xf>
    <xf numFmtId="0" fontId="3" fillId="0" borderId="4" xfId="1" applyNumberFormat="1" applyFont="1" applyFill="1" applyBorder="1" applyAlignment="1" applyProtection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1" fillId="2" borderId="0" xfId="1" applyNumberFormat="1" applyFont="1" applyFill="1" applyBorder="1" applyAlignment="1" applyProtection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176" fontId="10" fillId="0" borderId="4" xfId="0" applyNumberFormat="1" applyFont="1" applyBorder="1" applyAlignment="1">
      <alignment horizontal="right" vertical="center" wrapText="1"/>
    </xf>
    <xf numFmtId="0" fontId="10" fillId="0" borderId="2" xfId="0" applyFont="1" applyBorder="1" applyAlignment="1">
      <alignment horizontal="left" vertical="center" wrapText="1"/>
    </xf>
    <xf numFmtId="176" fontId="10" fillId="0" borderId="2" xfId="0" applyNumberFormat="1" applyFont="1" applyBorder="1" applyAlignment="1">
      <alignment horizontal="right" vertical="center" wrapText="1"/>
    </xf>
    <xf numFmtId="0" fontId="12" fillId="0" borderId="5" xfId="0" applyFont="1" applyBorder="1" applyAlignment="1">
      <alignment vertical="center"/>
    </xf>
  </cellXfs>
  <cellStyles count="2">
    <cellStyle name="Normal 1" xfId="1"/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Them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43"/>
  <sheetViews>
    <sheetView topLeftCell="A24" workbookViewId="0">
      <selection activeCell="F6" sqref="F6"/>
    </sheetView>
  </sheetViews>
  <sheetFormatPr defaultColWidth="10" defaultRowHeight="13.5" customHeight="1"/>
  <cols>
    <col min="1" max="1" width="41.875" customWidth="1"/>
    <col min="2" max="2" width="15.75" customWidth="1"/>
    <col min="3" max="3" width="36.625" customWidth="1"/>
    <col min="4" max="4" width="26.375" customWidth="1"/>
    <col min="5" max="5" width="32.875" customWidth="1"/>
    <col min="6" max="6" width="17.375" customWidth="1"/>
    <col min="7" max="7" width="27.375" customWidth="1"/>
    <col min="8" max="8" width="14.625" customWidth="1"/>
    <col min="9" max="9" width="9.75" customWidth="1"/>
    <col min="10" max="11" width="11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4"/>
    </row>
    <row r="2" spans="1:8" ht="36" customHeight="1">
      <c r="A2" s="54" t="s">
        <v>0</v>
      </c>
      <c r="B2" s="54"/>
      <c r="C2" s="54"/>
      <c r="D2" s="54"/>
      <c r="E2" s="54"/>
      <c r="F2" s="54"/>
      <c r="G2" s="54"/>
      <c r="H2" s="54"/>
    </row>
    <row r="3" spans="1:8" ht="27" customHeight="1">
      <c r="A3" s="55" t="s">
        <v>1</v>
      </c>
      <c r="B3" s="55"/>
      <c r="C3" s="55"/>
      <c r="D3" s="55"/>
      <c r="E3" s="55"/>
      <c r="F3" s="55"/>
      <c r="G3" s="55"/>
      <c r="H3" s="3"/>
    </row>
    <row r="4" spans="1:8" ht="27" customHeight="1">
      <c r="A4" s="56"/>
      <c r="B4" s="56"/>
      <c r="C4" s="56"/>
      <c r="D4" s="4"/>
      <c r="E4" s="4"/>
      <c r="F4" s="4"/>
      <c r="G4" s="57" t="s">
        <v>2</v>
      </c>
      <c r="H4" s="57"/>
    </row>
    <row r="5" spans="1:8" ht="42" customHeight="1">
      <c r="A5" s="58" t="s">
        <v>3</v>
      </c>
      <c r="B5" s="58"/>
      <c r="C5" s="58" t="s">
        <v>4</v>
      </c>
      <c r="D5" s="58"/>
      <c r="E5" s="58"/>
      <c r="F5" s="58"/>
      <c r="G5" s="58"/>
      <c r="H5" s="58"/>
    </row>
    <row r="6" spans="1:8" ht="39" customHeight="1">
      <c r="A6" s="2" t="s">
        <v>5</v>
      </c>
      <c r="B6" s="2" t="s">
        <v>6</v>
      </c>
      <c r="C6" s="2" t="s">
        <v>7</v>
      </c>
      <c r="D6" s="2" t="s">
        <v>6</v>
      </c>
      <c r="E6" s="2" t="s">
        <v>8</v>
      </c>
      <c r="F6" s="2" t="s">
        <v>6</v>
      </c>
      <c r="G6" s="2" t="s">
        <v>9</v>
      </c>
      <c r="H6" s="2" t="s">
        <v>6</v>
      </c>
    </row>
    <row r="7" spans="1:8" ht="29.25" customHeight="1">
      <c r="A7" s="8" t="s">
        <v>10</v>
      </c>
      <c r="B7" s="31">
        <v>741.95</v>
      </c>
      <c r="C7" s="6" t="s">
        <v>11</v>
      </c>
      <c r="D7" s="32">
        <v>825</v>
      </c>
      <c r="E7" s="8" t="s">
        <v>12</v>
      </c>
      <c r="F7" s="15">
        <v>825</v>
      </c>
      <c r="G7" s="6" t="s">
        <v>13</v>
      </c>
      <c r="H7" s="31">
        <v>640</v>
      </c>
    </row>
    <row r="8" spans="1:8" ht="29.25" customHeight="1">
      <c r="A8" s="6" t="s">
        <v>14</v>
      </c>
      <c r="B8" s="31">
        <v>741.95</v>
      </c>
      <c r="C8" s="6" t="s">
        <v>15</v>
      </c>
      <c r="D8" s="32"/>
      <c r="E8" s="5" t="s">
        <v>16</v>
      </c>
      <c r="F8" s="31">
        <v>640</v>
      </c>
      <c r="G8" s="6" t="s">
        <v>17</v>
      </c>
      <c r="H8" s="31">
        <v>175</v>
      </c>
    </row>
    <row r="9" spans="1:8" ht="29.25" customHeight="1">
      <c r="A9" s="8" t="s">
        <v>18</v>
      </c>
      <c r="B9" s="31"/>
      <c r="C9" s="6" t="s">
        <v>19</v>
      </c>
      <c r="D9" s="32"/>
      <c r="E9" s="5" t="s">
        <v>20</v>
      </c>
      <c r="F9" s="31">
        <v>175</v>
      </c>
      <c r="G9" s="6" t="s">
        <v>21</v>
      </c>
      <c r="H9" s="31"/>
    </row>
    <row r="10" spans="1:8" ht="29.25" customHeight="1">
      <c r="A10" s="6" t="s">
        <v>22</v>
      </c>
      <c r="B10" s="31"/>
      <c r="C10" s="6" t="s">
        <v>23</v>
      </c>
      <c r="D10" s="32">
        <v>15</v>
      </c>
      <c r="E10" s="5" t="s">
        <v>24</v>
      </c>
      <c r="F10" s="31">
        <v>10</v>
      </c>
      <c r="G10" s="6" t="s">
        <v>25</v>
      </c>
      <c r="H10" s="31"/>
    </row>
    <row r="11" spans="1:8" ht="29.25" customHeight="1">
      <c r="A11" s="6" t="s">
        <v>26</v>
      </c>
      <c r="B11" s="31"/>
      <c r="C11" s="6" t="s">
        <v>27</v>
      </c>
      <c r="D11" s="32">
        <v>10</v>
      </c>
      <c r="E11" s="8" t="s">
        <v>28</v>
      </c>
      <c r="F11" s="15">
        <v>458</v>
      </c>
      <c r="G11" s="6" t="s">
        <v>29</v>
      </c>
      <c r="H11" s="31"/>
    </row>
    <row r="12" spans="1:8" ht="29.25" customHeight="1">
      <c r="A12" s="6" t="s">
        <v>30</v>
      </c>
      <c r="B12" s="31"/>
      <c r="C12" s="6" t="s">
        <v>31</v>
      </c>
      <c r="D12" s="32">
        <v>15</v>
      </c>
      <c r="E12" s="6" t="s">
        <v>32</v>
      </c>
      <c r="F12" s="31"/>
      <c r="G12" s="6" t="s">
        <v>33</v>
      </c>
      <c r="H12" s="31"/>
    </row>
    <row r="13" spans="1:8" ht="29.25" customHeight="1">
      <c r="A13" s="6" t="s">
        <v>34</v>
      </c>
      <c r="B13" s="31"/>
      <c r="C13" s="6" t="s">
        <v>35</v>
      </c>
      <c r="D13" s="32">
        <v>5</v>
      </c>
      <c r="E13" s="6" t="s">
        <v>36</v>
      </c>
      <c r="F13" s="31"/>
      <c r="G13" s="6" t="s">
        <v>37</v>
      </c>
      <c r="H13" s="31"/>
    </row>
    <row r="14" spans="1:8" ht="29.25" customHeight="1">
      <c r="A14" s="6" t="s">
        <v>38</v>
      </c>
      <c r="B14" s="31"/>
      <c r="C14" s="6" t="s">
        <v>39</v>
      </c>
      <c r="D14" s="32">
        <v>15</v>
      </c>
      <c r="E14" s="6" t="s">
        <v>40</v>
      </c>
      <c r="F14" s="31"/>
      <c r="G14" s="6" t="s">
        <v>41</v>
      </c>
      <c r="H14" s="31"/>
    </row>
    <row r="15" spans="1:8" ht="29.25" customHeight="1">
      <c r="A15" s="6" t="s">
        <v>42</v>
      </c>
      <c r="B15" s="31"/>
      <c r="C15" s="6" t="s">
        <v>43</v>
      </c>
      <c r="D15" s="32"/>
      <c r="E15" s="6" t="s">
        <v>44</v>
      </c>
      <c r="F15" s="31"/>
      <c r="G15" s="6" t="s">
        <v>45</v>
      </c>
      <c r="H15" s="31">
        <v>10</v>
      </c>
    </row>
    <row r="16" spans="1:8" ht="29.25" customHeight="1">
      <c r="A16" s="6" t="s">
        <v>46</v>
      </c>
      <c r="B16" s="31"/>
      <c r="C16" s="6" t="s">
        <v>47</v>
      </c>
      <c r="D16" s="32">
        <v>15</v>
      </c>
      <c r="E16" s="6" t="s">
        <v>48</v>
      </c>
      <c r="F16" s="31"/>
      <c r="G16" s="6" t="s">
        <v>49</v>
      </c>
      <c r="H16" s="31"/>
    </row>
    <row r="17" spans="1:8" ht="29.25" customHeight="1">
      <c r="A17" s="6" t="s">
        <v>50</v>
      </c>
      <c r="B17" s="31"/>
      <c r="C17" s="6" t="s">
        <v>51</v>
      </c>
      <c r="D17" s="32">
        <v>10</v>
      </c>
      <c r="E17" s="6" t="s">
        <v>52</v>
      </c>
      <c r="F17" s="31"/>
      <c r="G17" s="6" t="s">
        <v>53</v>
      </c>
      <c r="H17" s="31"/>
    </row>
    <row r="18" spans="1:8" ht="29.25" customHeight="1">
      <c r="A18" s="6" t="s">
        <v>54</v>
      </c>
      <c r="B18" s="31"/>
      <c r="C18" s="6" t="s">
        <v>55</v>
      </c>
      <c r="D18" s="32">
        <v>60</v>
      </c>
      <c r="E18" s="6" t="s">
        <v>56</v>
      </c>
      <c r="F18" s="31"/>
      <c r="G18" s="6" t="s">
        <v>57</v>
      </c>
      <c r="H18" s="31"/>
    </row>
    <row r="19" spans="1:8" ht="29.25" customHeight="1">
      <c r="A19" s="6" t="s">
        <v>58</v>
      </c>
      <c r="B19" s="31"/>
      <c r="C19" s="6" t="s">
        <v>59</v>
      </c>
      <c r="D19" s="32">
        <v>228</v>
      </c>
      <c r="E19" s="6" t="s">
        <v>60</v>
      </c>
      <c r="F19" s="31"/>
      <c r="G19" s="6" t="s">
        <v>61</v>
      </c>
      <c r="H19" s="31"/>
    </row>
    <row r="20" spans="1:8" ht="29.25" customHeight="1">
      <c r="A20" s="6" t="s">
        <v>62</v>
      </c>
      <c r="B20" s="31"/>
      <c r="C20" s="6" t="s">
        <v>63</v>
      </c>
      <c r="D20" s="32"/>
      <c r="E20" s="6" t="s">
        <v>64</v>
      </c>
      <c r="F20" s="31"/>
      <c r="G20" s="6" t="s">
        <v>65</v>
      </c>
      <c r="H20" s="31">
        <v>458</v>
      </c>
    </row>
    <row r="21" spans="1:8" ht="29.25" customHeight="1">
      <c r="A21" s="8" t="s">
        <v>66</v>
      </c>
      <c r="B21" s="15"/>
      <c r="C21" s="6" t="s">
        <v>67</v>
      </c>
      <c r="D21" s="32"/>
      <c r="E21" s="6" t="s">
        <v>68</v>
      </c>
      <c r="F21" s="31">
        <v>458</v>
      </c>
      <c r="G21" s="6"/>
      <c r="H21" s="31"/>
    </row>
    <row r="22" spans="1:8" ht="29.25" customHeight="1">
      <c r="A22" s="8" t="s">
        <v>69</v>
      </c>
      <c r="B22" s="15"/>
      <c r="C22" s="6" t="s">
        <v>70</v>
      </c>
      <c r="D22" s="32"/>
      <c r="E22" s="8" t="s">
        <v>71</v>
      </c>
      <c r="F22" s="15"/>
      <c r="G22" s="6"/>
      <c r="H22" s="31"/>
    </row>
    <row r="23" spans="1:8" ht="29.25" customHeight="1">
      <c r="A23" s="8" t="s">
        <v>72</v>
      </c>
      <c r="B23" s="15"/>
      <c r="C23" s="6" t="s">
        <v>73</v>
      </c>
      <c r="D23" s="32"/>
      <c r="E23" s="6"/>
      <c r="F23" s="31"/>
      <c r="G23" s="6"/>
      <c r="H23" s="31"/>
    </row>
    <row r="24" spans="1:8" ht="29.25" customHeight="1">
      <c r="A24" s="8" t="s">
        <v>74</v>
      </c>
      <c r="B24" s="15"/>
      <c r="C24" s="6" t="s">
        <v>75</v>
      </c>
      <c r="D24" s="32"/>
      <c r="E24" s="6"/>
      <c r="F24" s="31"/>
      <c r="G24" s="6"/>
      <c r="H24" s="31"/>
    </row>
    <row r="25" spans="1:8" ht="29.25" customHeight="1">
      <c r="A25" s="8" t="s">
        <v>76</v>
      </c>
      <c r="B25" s="15"/>
      <c r="C25" s="6" t="s">
        <v>77</v>
      </c>
      <c r="D25" s="32"/>
      <c r="E25" s="6"/>
      <c r="F25" s="31"/>
      <c r="G25" s="6"/>
      <c r="H25" s="31"/>
    </row>
    <row r="26" spans="1:8" ht="29.25" customHeight="1">
      <c r="A26" s="6" t="s">
        <v>78</v>
      </c>
      <c r="B26" s="31"/>
      <c r="C26" s="6" t="s">
        <v>79</v>
      </c>
      <c r="D26" s="32"/>
      <c r="E26" s="6"/>
      <c r="F26" s="31"/>
      <c r="G26" s="6"/>
      <c r="H26" s="31"/>
    </row>
    <row r="27" spans="1:8" ht="29.25" customHeight="1">
      <c r="A27" s="6" t="s">
        <v>80</v>
      </c>
      <c r="B27" s="31"/>
      <c r="C27" s="6" t="s">
        <v>81</v>
      </c>
      <c r="D27" s="32"/>
      <c r="E27" s="6"/>
      <c r="F27" s="31"/>
      <c r="G27" s="6"/>
      <c r="H27" s="31"/>
    </row>
    <row r="28" spans="1:8" ht="29.25" customHeight="1">
      <c r="A28" s="6" t="s">
        <v>82</v>
      </c>
      <c r="B28" s="31"/>
      <c r="C28" s="6" t="s">
        <v>83</v>
      </c>
      <c r="D28" s="32"/>
      <c r="E28" s="6"/>
      <c r="F28" s="31"/>
      <c r="G28" s="6"/>
      <c r="H28" s="31"/>
    </row>
    <row r="29" spans="1:8" ht="29.25" customHeight="1">
      <c r="A29" s="8" t="s">
        <v>84</v>
      </c>
      <c r="B29" s="15"/>
      <c r="C29" s="6" t="s">
        <v>85</v>
      </c>
      <c r="D29" s="32"/>
      <c r="E29" s="6"/>
      <c r="F29" s="31"/>
      <c r="G29" s="6"/>
      <c r="H29" s="31"/>
    </row>
    <row r="30" spans="1:8" ht="29.25" customHeight="1">
      <c r="A30" s="8" t="s">
        <v>86</v>
      </c>
      <c r="B30" s="15"/>
      <c r="C30" s="6" t="s">
        <v>87</v>
      </c>
      <c r="D30" s="32"/>
      <c r="E30" s="6"/>
      <c r="F30" s="31"/>
      <c r="G30" s="6"/>
      <c r="H30" s="31"/>
    </row>
    <row r="31" spans="1:8" ht="29.25" customHeight="1">
      <c r="A31" s="8" t="s">
        <v>88</v>
      </c>
      <c r="B31" s="15"/>
      <c r="C31" s="6" t="s">
        <v>89</v>
      </c>
      <c r="D31" s="32">
        <v>85</v>
      </c>
      <c r="E31" s="6"/>
      <c r="F31" s="31"/>
      <c r="G31" s="6"/>
      <c r="H31" s="31"/>
    </row>
    <row r="32" spans="1:8" ht="29.25" customHeight="1">
      <c r="A32" s="8" t="s">
        <v>90</v>
      </c>
      <c r="B32" s="15"/>
      <c r="C32" s="6" t="s">
        <v>91</v>
      </c>
      <c r="D32" s="32"/>
      <c r="E32" s="6"/>
      <c r="F32" s="31"/>
      <c r="G32" s="6"/>
      <c r="H32" s="31"/>
    </row>
    <row r="33" spans="1:8" ht="29.25" customHeight="1">
      <c r="A33" s="8" t="s">
        <v>92</v>
      </c>
      <c r="B33" s="15">
        <v>541.04999999999995</v>
      </c>
      <c r="C33" s="6" t="s">
        <v>93</v>
      </c>
      <c r="D33" s="32"/>
      <c r="E33" s="6"/>
      <c r="F33" s="31"/>
      <c r="G33" s="6"/>
      <c r="H33" s="31"/>
    </row>
    <row r="34" spans="1:8" ht="29.25" customHeight="1">
      <c r="A34" s="6"/>
      <c r="B34" s="31"/>
      <c r="C34" s="6" t="s">
        <v>94</v>
      </c>
      <c r="D34" s="32"/>
      <c r="E34" s="6"/>
      <c r="F34" s="31"/>
      <c r="G34" s="6"/>
      <c r="H34" s="31"/>
    </row>
    <row r="35" spans="1:8" ht="29.25" customHeight="1">
      <c r="A35" s="6"/>
      <c r="B35" s="31"/>
      <c r="C35" s="6" t="s">
        <v>95</v>
      </c>
      <c r="D35" s="32"/>
      <c r="E35" s="6"/>
      <c r="F35" s="31"/>
      <c r="G35" s="6"/>
      <c r="H35" s="31"/>
    </row>
    <row r="36" spans="1:8" ht="29.25" customHeight="1">
      <c r="A36" s="6"/>
      <c r="B36" s="31"/>
      <c r="C36" s="6" t="s">
        <v>96</v>
      </c>
      <c r="D36" s="32"/>
      <c r="E36" s="6"/>
      <c r="F36" s="31"/>
      <c r="G36" s="6"/>
      <c r="H36" s="31"/>
    </row>
    <row r="37" spans="1:8" ht="29.25" customHeight="1">
      <c r="A37" s="6"/>
      <c r="B37" s="31"/>
      <c r="C37" s="6"/>
      <c r="D37" s="31"/>
      <c r="E37" s="6"/>
      <c r="F37" s="31"/>
      <c r="G37" s="6"/>
      <c r="H37" s="31"/>
    </row>
    <row r="38" spans="1:8" ht="29.25" customHeight="1">
      <c r="A38" s="6"/>
      <c r="B38" s="31"/>
      <c r="C38" s="6"/>
      <c r="D38" s="31"/>
      <c r="E38" s="6"/>
      <c r="F38" s="31"/>
      <c r="G38" s="6"/>
      <c r="H38" s="31"/>
    </row>
    <row r="39" spans="1:8" ht="29.25" customHeight="1">
      <c r="A39" s="6"/>
      <c r="B39" s="31"/>
      <c r="C39" s="6"/>
      <c r="D39" s="31"/>
      <c r="E39" s="6"/>
      <c r="F39" s="31"/>
      <c r="G39" s="6"/>
      <c r="H39" s="31"/>
    </row>
    <row r="40" spans="1:8" ht="29.25" customHeight="1">
      <c r="A40" s="8" t="s">
        <v>97</v>
      </c>
      <c r="B40" s="15">
        <v>1283</v>
      </c>
      <c r="C40" s="8" t="s">
        <v>98</v>
      </c>
      <c r="D40" s="15">
        <v>1283</v>
      </c>
      <c r="E40" s="8" t="s">
        <v>98</v>
      </c>
      <c r="F40" s="15">
        <v>1283</v>
      </c>
      <c r="G40" s="8" t="s">
        <v>98</v>
      </c>
      <c r="H40" s="15">
        <v>1283</v>
      </c>
    </row>
    <row r="41" spans="1:8" ht="29.25" customHeight="1">
      <c r="A41" s="8" t="s">
        <v>99</v>
      </c>
      <c r="B41" s="15">
        <v>0</v>
      </c>
      <c r="C41" s="8" t="s">
        <v>100</v>
      </c>
      <c r="D41" s="15">
        <v>0</v>
      </c>
      <c r="E41" s="8" t="s">
        <v>100</v>
      </c>
      <c r="F41" s="15">
        <v>0</v>
      </c>
      <c r="G41" s="8" t="s">
        <v>100</v>
      </c>
      <c r="H41" s="15">
        <v>0</v>
      </c>
    </row>
    <row r="42" spans="1:8" ht="29.25" customHeight="1">
      <c r="A42" s="6"/>
      <c r="B42" s="31"/>
      <c r="C42" s="6"/>
      <c r="D42" s="31"/>
      <c r="E42" s="8"/>
      <c r="F42" s="15"/>
      <c r="G42" s="8"/>
      <c r="H42" s="15"/>
    </row>
    <row r="43" spans="1:8" ht="29.25" customHeight="1">
      <c r="A43" s="8" t="s">
        <v>101</v>
      </c>
      <c r="B43" s="15">
        <v>1283</v>
      </c>
      <c r="C43" s="8" t="s">
        <v>102</v>
      </c>
      <c r="D43" s="15">
        <v>1283</v>
      </c>
      <c r="E43" s="8" t="s">
        <v>102</v>
      </c>
      <c r="F43" s="15">
        <v>1283</v>
      </c>
      <c r="G43" s="8" t="s">
        <v>102</v>
      </c>
      <c r="H43" s="15">
        <v>1283</v>
      </c>
    </row>
  </sheetData>
  <mergeCells count="6">
    <mergeCell ref="A2:H2"/>
    <mergeCell ref="A3:G3"/>
    <mergeCell ref="A4:C4"/>
    <mergeCell ref="G4:H4"/>
    <mergeCell ref="A5:B5"/>
    <mergeCell ref="C5:H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8"/>
  <sheetViews>
    <sheetView workbookViewId="0">
      <selection activeCell="F8" sqref="F8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375" customWidth="1"/>
    <col min="5" max="5" width="29.875" customWidth="1"/>
    <col min="6" max="6" width="16.375" customWidth="1"/>
    <col min="7" max="7" width="13.375" customWidth="1"/>
    <col min="8" max="8" width="12.375" customWidth="1"/>
    <col min="9" max="9" width="12.125" customWidth="1"/>
    <col min="10" max="10" width="12.375" customWidth="1"/>
    <col min="11" max="11" width="11.375" customWidth="1"/>
    <col min="12" max="13" width="9.75" customWidth="1"/>
  </cols>
  <sheetData>
    <row r="1" spans="1:1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46.5" customHeight="1">
      <c r="A2" s="54" t="s">
        <v>266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ht="30" customHeight="1">
      <c r="A3" s="63" t="s">
        <v>1</v>
      </c>
      <c r="B3" s="63"/>
      <c r="C3" s="63"/>
      <c r="D3" s="63"/>
      <c r="E3" s="63"/>
      <c r="F3" s="63"/>
      <c r="G3" s="63"/>
      <c r="H3" s="63"/>
      <c r="I3" s="63"/>
      <c r="J3" s="63"/>
      <c r="K3" s="25"/>
    </row>
    <row r="4" spans="1:11" ht="18" customHeight="1">
      <c r="A4" s="4"/>
      <c r="B4" s="4"/>
      <c r="C4" s="4"/>
      <c r="D4" s="4"/>
      <c r="E4" s="4"/>
      <c r="F4" s="4"/>
      <c r="G4" s="4"/>
      <c r="H4" s="4"/>
      <c r="I4" s="4"/>
      <c r="J4" s="60" t="s">
        <v>2</v>
      </c>
      <c r="K4" s="60"/>
    </row>
    <row r="5" spans="1:11" ht="31.5" customHeight="1">
      <c r="A5" s="58" t="s">
        <v>128</v>
      </c>
      <c r="B5" s="58"/>
      <c r="C5" s="58"/>
      <c r="D5" s="58" t="s">
        <v>205</v>
      </c>
      <c r="E5" s="58" t="s">
        <v>128</v>
      </c>
      <c r="F5" s="58" t="s">
        <v>267</v>
      </c>
      <c r="G5" s="58" t="s">
        <v>268</v>
      </c>
      <c r="H5" s="58" t="s">
        <v>269</v>
      </c>
      <c r="I5" s="58" t="s">
        <v>270</v>
      </c>
      <c r="J5" s="58" t="s">
        <v>271</v>
      </c>
      <c r="K5" s="58" t="s">
        <v>272</v>
      </c>
    </row>
    <row r="6" spans="1:11" ht="33" customHeight="1">
      <c r="A6" s="2" t="s">
        <v>136</v>
      </c>
      <c r="B6" s="2" t="s">
        <v>137</v>
      </c>
      <c r="C6" s="2" t="s">
        <v>138</v>
      </c>
      <c r="D6" s="58"/>
      <c r="E6" s="58"/>
      <c r="F6" s="58"/>
      <c r="G6" s="58"/>
      <c r="H6" s="58"/>
      <c r="I6" s="58"/>
      <c r="J6" s="58"/>
      <c r="K6" s="58"/>
    </row>
    <row r="7" spans="1:11" ht="27.75" customHeight="1">
      <c r="A7" s="8"/>
      <c r="B7" s="8"/>
      <c r="C7" s="8"/>
      <c r="D7" s="8"/>
      <c r="E7" s="8" t="s">
        <v>106</v>
      </c>
      <c r="F7" s="15">
        <v>0</v>
      </c>
      <c r="G7" s="15"/>
      <c r="H7" s="15"/>
      <c r="I7" s="15"/>
      <c r="J7" s="15"/>
      <c r="K7" s="15"/>
    </row>
    <row r="8" spans="1:11" ht="26.25" customHeight="1">
      <c r="A8" s="21" t="s">
        <v>139</v>
      </c>
      <c r="B8" s="21" t="s">
        <v>141</v>
      </c>
      <c r="C8" s="21" t="s">
        <v>143</v>
      </c>
      <c r="D8" s="16" t="s">
        <v>124</v>
      </c>
      <c r="E8" s="16" t="s">
        <v>273</v>
      </c>
      <c r="F8" s="15">
        <v>0</v>
      </c>
      <c r="G8" s="15"/>
      <c r="H8" s="15"/>
      <c r="I8" s="15"/>
      <c r="J8" s="15"/>
      <c r="K8" s="15"/>
    </row>
  </sheetData>
  <mergeCells count="12">
    <mergeCell ref="A2:K2"/>
    <mergeCell ref="A3:J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8"/>
  <sheetViews>
    <sheetView workbookViewId="0">
      <selection activeCell="E5" sqref="E5:E6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25" customWidth="1"/>
    <col min="5" max="5" width="30.375" customWidth="1"/>
    <col min="6" max="6" width="16.375" customWidth="1"/>
    <col min="7" max="7" width="14" customWidth="1"/>
    <col min="8" max="8" width="13.375" customWidth="1"/>
    <col min="9" max="9" width="14.375" customWidth="1"/>
    <col min="10" max="10" width="11.375" customWidth="1"/>
    <col min="11" max="11" width="12.25" customWidth="1"/>
    <col min="12" max="18" width="13.25" customWidth="1"/>
    <col min="19" max="20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0.5" customHeight="1">
      <c r="A2" s="54" t="s">
        <v>274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</row>
    <row r="3" spans="1:18" ht="24" customHeight="1">
      <c r="A3" s="55" t="s">
        <v>275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3"/>
      <c r="O3" s="3"/>
      <c r="P3" s="3"/>
      <c r="Q3" s="3"/>
      <c r="R3" s="3"/>
    </row>
    <row r="4" spans="1:18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60" t="s">
        <v>2</v>
      </c>
      <c r="R4" s="60"/>
    </row>
    <row r="5" spans="1:18" ht="31.5" customHeight="1">
      <c r="A5" s="58" t="s">
        <v>128</v>
      </c>
      <c r="B5" s="58"/>
      <c r="C5" s="58"/>
      <c r="D5" s="58" t="s">
        <v>205</v>
      </c>
      <c r="E5" s="58" t="s">
        <v>128</v>
      </c>
      <c r="F5" s="58" t="s">
        <v>267</v>
      </c>
      <c r="G5" s="58" t="s">
        <v>276</v>
      </c>
      <c r="H5" s="58" t="s">
        <v>277</v>
      </c>
      <c r="I5" s="58" t="s">
        <v>278</v>
      </c>
      <c r="J5" s="58" t="s">
        <v>279</v>
      </c>
      <c r="K5" s="58" t="s">
        <v>280</v>
      </c>
      <c r="L5" s="58" t="s">
        <v>281</v>
      </c>
      <c r="M5" s="58" t="s">
        <v>282</v>
      </c>
      <c r="N5" s="58" t="s">
        <v>269</v>
      </c>
      <c r="O5" s="58" t="s">
        <v>283</v>
      </c>
      <c r="P5" s="58" t="s">
        <v>284</v>
      </c>
      <c r="Q5" s="58" t="s">
        <v>270</v>
      </c>
      <c r="R5" s="58" t="s">
        <v>272</v>
      </c>
    </row>
    <row r="6" spans="1:18" ht="39" customHeight="1">
      <c r="A6" s="2" t="s">
        <v>136</v>
      </c>
      <c r="B6" s="2" t="s">
        <v>137</v>
      </c>
      <c r="C6" s="2" t="s">
        <v>138</v>
      </c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</row>
    <row r="7" spans="1:18" ht="27.75" customHeight="1">
      <c r="A7" s="8"/>
      <c r="B7" s="8"/>
      <c r="C7" s="8"/>
      <c r="D7" s="8"/>
      <c r="E7" s="8" t="s">
        <v>106</v>
      </c>
      <c r="F7" s="15">
        <v>0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</row>
    <row r="8" spans="1:18" ht="26.25" customHeight="1">
      <c r="A8" s="21" t="s">
        <v>139</v>
      </c>
      <c r="B8" s="21" t="s">
        <v>141</v>
      </c>
      <c r="C8" s="21" t="s">
        <v>143</v>
      </c>
      <c r="D8" s="16" t="s">
        <v>124</v>
      </c>
      <c r="E8" s="16" t="s">
        <v>273</v>
      </c>
      <c r="F8" s="15">
        <v>0</v>
      </c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</sheetData>
  <mergeCells count="19">
    <mergeCell ref="M5:M6"/>
    <mergeCell ref="N5:N6"/>
    <mergeCell ref="O5:O6"/>
    <mergeCell ref="P5:P6"/>
    <mergeCell ref="Q5:Q6"/>
    <mergeCell ref="R5:R6"/>
    <mergeCell ref="A2:R2"/>
    <mergeCell ref="A3:M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U10"/>
  <sheetViews>
    <sheetView zoomScale="70" zoomScaleNormal="70" workbookViewId="0">
      <selection activeCell="P20" sqref="P20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37.875" customWidth="1"/>
    <col min="6" max="6" width="10.75" customWidth="1"/>
    <col min="7" max="10" width="11" customWidth="1"/>
    <col min="11" max="11" width="13.375" customWidth="1"/>
    <col min="12" max="19" width="11" customWidth="1"/>
    <col min="20" max="20" width="12" customWidth="1"/>
    <col min="21" max="21" width="11.37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36" customHeight="1">
      <c r="A2" s="54" t="s">
        <v>285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</row>
    <row r="3" spans="1:21" ht="24" customHeight="1">
      <c r="A3" s="55" t="s">
        <v>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3"/>
      <c r="P3" s="3"/>
      <c r="Q3" s="3"/>
      <c r="R3" s="3"/>
      <c r="S3" s="3"/>
      <c r="T3" s="3"/>
      <c r="U3" s="3"/>
    </row>
    <row r="4" spans="1:21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1"/>
      <c r="T4" s="60" t="s">
        <v>2</v>
      </c>
      <c r="U4" s="60"/>
    </row>
    <row r="5" spans="1:21" ht="33.75" customHeight="1">
      <c r="A5" s="58" t="s">
        <v>128</v>
      </c>
      <c r="B5" s="58"/>
      <c r="C5" s="58"/>
      <c r="D5" s="58" t="s">
        <v>205</v>
      </c>
      <c r="E5" s="58" t="s">
        <v>128</v>
      </c>
      <c r="F5" s="58" t="s">
        <v>267</v>
      </c>
      <c r="G5" s="58" t="s">
        <v>208</v>
      </c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 t="s">
        <v>211</v>
      </c>
      <c r="T5" s="58"/>
      <c r="U5" s="58"/>
    </row>
    <row r="6" spans="1:21" ht="36" customHeight="1">
      <c r="A6" s="2" t="s">
        <v>136</v>
      </c>
      <c r="B6" s="2" t="s">
        <v>137</v>
      </c>
      <c r="C6" s="2" t="s">
        <v>138</v>
      </c>
      <c r="D6" s="58"/>
      <c r="E6" s="58"/>
      <c r="F6" s="58"/>
      <c r="G6" s="2" t="s">
        <v>106</v>
      </c>
      <c r="H6" s="2" t="s">
        <v>286</v>
      </c>
      <c r="I6" s="2" t="s">
        <v>287</v>
      </c>
      <c r="J6" s="2" t="s">
        <v>288</v>
      </c>
      <c r="K6" s="2" t="s">
        <v>289</v>
      </c>
      <c r="L6" s="2" t="s">
        <v>290</v>
      </c>
      <c r="M6" s="2" t="s">
        <v>291</v>
      </c>
      <c r="N6" s="2" t="s">
        <v>292</v>
      </c>
      <c r="O6" s="2" t="s">
        <v>293</v>
      </c>
      <c r="P6" s="2" t="s">
        <v>294</v>
      </c>
      <c r="Q6" s="2" t="s">
        <v>295</v>
      </c>
      <c r="R6" s="2" t="s">
        <v>226</v>
      </c>
      <c r="S6" s="2" t="s">
        <v>106</v>
      </c>
      <c r="T6" s="2" t="s">
        <v>20</v>
      </c>
      <c r="U6" s="2" t="s">
        <v>250</v>
      </c>
    </row>
    <row r="7" spans="1:21" ht="27.75" customHeight="1">
      <c r="A7" s="8"/>
      <c r="B7" s="8"/>
      <c r="C7" s="8"/>
      <c r="D7" s="8"/>
      <c r="E7" s="8" t="s">
        <v>106</v>
      </c>
      <c r="F7" s="20">
        <v>52</v>
      </c>
      <c r="G7" s="20">
        <v>52</v>
      </c>
      <c r="H7" s="20">
        <v>41</v>
      </c>
      <c r="I7" s="20">
        <v>2</v>
      </c>
      <c r="J7" s="20">
        <v>1</v>
      </c>
      <c r="K7" s="20"/>
      <c r="L7" s="20"/>
      <c r="M7" s="20">
        <v>4</v>
      </c>
      <c r="N7" s="20"/>
      <c r="O7" s="20"/>
      <c r="P7" s="20"/>
      <c r="Q7" s="20">
        <v>4</v>
      </c>
      <c r="R7" s="20"/>
      <c r="S7" s="20"/>
      <c r="T7" s="20"/>
      <c r="U7" s="20"/>
    </row>
    <row r="8" spans="1:21" ht="27.75" customHeight="1">
      <c r="A8" s="21" t="s">
        <v>139</v>
      </c>
      <c r="B8" s="21"/>
      <c r="C8" s="21"/>
      <c r="D8" s="22" t="s">
        <v>124</v>
      </c>
      <c r="E8" s="23" t="s">
        <v>140</v>
      </c>
      <c r="F8" s="20">
        <v>52</v>
      </c>
      <c r="G8" s="20">
        <v>52</v>
      </c>
      <c r="H8" s="20">
        <v>41</v>
      </c>
      <c r="I8" s="20">
        <v>2</v>
      </c>
      <c r="J8" s="20">
        <v>1</v>
      </c>
      <c r="K8" s="20"/>
      <c r="L8" s="20"/>
      <c r="M8" s="20">
        <v>4</v>
      </c>
      <c r="N8" s="20"/>
      <c r="O8" s="20"/>
      <c r="P8" s="20"/>
      <c r="Q8" s="20">
        <v>4</v>
      </c>
      <c r="R8" s="20"/>
      <c r="S8" s="20"/>
      <c r="T8" s="20"/>
      <c r="U8" s="20"/>
    </row>
    <row r="9" spans="1:21" ht="27.75" customHeight="1">
      <c r="A9" s="21" t="s">
        <v>139</v>
      </c>
      <c r="B9" s="21" t="s">
        <v>141</v>
      </c>
      <c r="C9" s="21"/>
      <c r="D9" s="22" t="s">
        <v>124</v>
      </c>
      <c r="E9" s="23" t="s">
        <v>142</v>
      </c>
      <c r="F9" s="20">
        <v>52</v>
      </c>
      <c r="G9" s="20">
        <v>52</v>
      </c>
      <c r="H9" s="20">
        <v>41</v>
      </c>
      <c r="I9" s="20">
        <v>2</v>
      </c>
      <c r="J9" s="20">
        <v>1</v>
      </c>
      <c r="K9" s="20"/>
      <c r="L9" s="20"/>
      <c r="M9" s="20">
        <v>4</v>
      </c>
      <c r="N9" s="20"/>
      <c r="O9" s="20"/>
      <c r="P9" s="20"/>
      <c r="Q9" s="20">
        <v>4</v>
      </c>
      <c r="R9" s="20"/>
      <c r="S9" s="20"/>
      <c r="T9" s="20"/>
      <c r="U9" s="20"/>
    </row>
    <row r="10" spans="1:21" ht="26.25" customHeight="1">
      <c r="A10" s="21" t="s">
        <v>139</v>
      </c>
      <c r="B10" s="21" t="s">
        <v>141</v>
      </c>
      <c r="C10" s="21" t="s">
        <v>143</v>
      </c>
      <c r="D10" s="22" t="s">
        <v>124</v>
      </c>
      <c r="E10" s="24" t="s">
        <v>145</v>
      </c>
      <c r="F10" s="20">
        <v>52</v>
      </c>
      <c r="G10" s="20">
        <v>52</v>
      </c>
      <c r="H10" s="20">
        <v>41</v>
      </c>
      <c r="I10" s="20">
        <v>2</v>
      </c>
      <c r="J10" s="20">
        <v>1</v>
      </c>
      <c r="K10" s="20"/>
      <c r="L10" s="20"/>
      <c r="M10" s="20">
        <v>4</v>
      </c>
      <c r="N10" s="20"/>
      <c r="O10" s="20"/>
      <c r="P10" s="20"/>
      <c r="Q10" s="20">
        <v>4</v>
      </c>
      <c r="R10" s="20"/>
      <c r="S10" s="20"/>
      <c r="T10" s="20"/>
      <c r="U10" s="20"/>
    </row>
  </sheetData>
  <mergeCells count="9">
    <mergeCell ref="A2:U2"/>
    <mergeCell ref="A3:N3"/>
    <mergeCell ref="T4:U4"/>
    <mergeCell ref="A5:C5"/>
    <mergeCell ref="G5:R5"/>
    <mergeCell ref="S5:U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H11"/>
  <sheetViews>
    <sheetView zoomScale="115" zoomScaleNormal="115" workbookViewId="0">
      <selection activeCell="G1" sqref="G1:G1048576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48" customWidth="1"/>
    <col min="6" max="6" width="10.75" customWidth="1"/>
    <col min="7" max="10" width="11" customWidth="1"/>
    <col min="11" max="11" width="13.375" customWidth="1"/>
    <col min="12" max="18" width="11" customWidth="1"/>
    <col min="19" max="19" width="12" customWidth="1"/>
    <col min="20" max="20" width="11.375" customWidth="1"/>
    <col min="21" max="22" width="11" customWidth="1"/>
    <col min="23" max="23" width="12" customWidth="1"/>
    <col min="24" max="24" width="11.375" customWidth="1"/>
    <col min="25" max="26" width="11" customWidth="1"/>
    <col min="27" max="27" width="12" customWidth="1"/>
    <col min="28" max="28" width="11.375" customWidth="1"/>
    <col min="29" max="30" width="11" customWidth="1"/>
    <col min="31" max="31" width="12" customWidth="1"/>
    <col min="32" max="34" width="11.375" customWidth="1"/>
    <col min="35" max="36" width="9.75" customWidth="1"/>
  </cols>
  <sheetData>
    <row r="1" spans="1:3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4" ht="44.25" customHeight="1">
      <c r="A2" s="54" t="s">
        <v>296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4"/>
    </row>
    <row r="3" spans="1:34" ht="24" customHeight="1">
      <c r="A3" s="55" t="s">
        <v>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4"/>
    </row>
    <row r="4" spans="1:34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60" t="s">
        <v>2</v>
      </c>
      <c r="AG4" s="60"/>
      <c r="AH4" s="60"/>
    </row>
    <row r="5" spans="1:34" ht="31.5" customHeight="1">
      <c r="A5" s="58" t="s">
        <v>128</v>
      </c>
      <c r="B5" s="58"/>
      <c r="C5" s="58"/>
      <c r="D5" s="58" t="s">
        <v>205</v>
      </c>
      <c r="E5" s="58" t="s">
        <v>128</v>
      </c>
      <c r="F5" s="58" t="s">
        <v>297</v>
      </c>
      <c r="G5" s="58" t="s">
        <v>298</v>
      </c>
      <c r="H5" s="58" t="s">
        <v>299</v>
      </c>
      <c r="I5" s="58" t="s">
        <v>300</v>
      </c>
      <c r="J5" s="58" t="s">
        <v>301</v>
      </c>
      <c r="K5" s="58" t="s">
        <v>302</v>
      </c>
      <c r="L5" s="58" t="s">
        <v>303</v>
      </c>
      <c r="M5" s="58" t="s">
        <v>304</v>
      </c>
      <c r="N5" s="58" t="s">
        <v>305</v>
      </c>
      <c r="O5" s="58" t="s">
        <v>306</v>
      </c>
      <c r="P5" s="58" t="s">
        <v>307</v>
      </c>
      <c r="Q5" s="58" t="s">
        <v>292</v>
      </c>
      <c r="R5" s="58" t="s">
        <v>294</v>
      </c>
      <c r="S5" s="58" t="s">
        <v>308</v>
      </c>
      <c r="T5" s="58" t="s">
        <v>287</v>
      </c>
      <c r="U5" s="58" t="s">
        <v>288</v>
      </c>
      <c r="V5" s="58" t="s">
        <v>291</v>
      </c>
      <c r="W5" s="58" t="s">
        <v>309</v>
      </c>
      <c r="X5" s="58" t="s">
        <v>310</v>
      </c>
      <c r="Y5" s="58" t="s">
        <v>311</v>
      </c>
      <c r="Z5" s="58" t="s">
        <v>312</v>
      </c>
      <c r="AA5" s="58" t="s">
        <v>290</v>
      </c>
      <c r="AB5" s="58" t="s">
        <v>313</v>
      </c>
      <c r="AC5" s="58" t="s">
        <v>314</v>
      </c>
      <c r="AD5" s="58" t="s">
        <v>293</v>
      </c>
      <c r="AE5" s="58" t="s">
        <v>315</v>
      </c>
      <c r="AF5" s="58" t="s">
        <v>316</v>
      </c>
      <c r="AG5" s="58" t="s">
        <v>295</v>
      </c>
      <c r="AH5" s="58" t="s">
        <v>226</v>
      </c>
    </row>
    <row r="6" spans="1:34" ht="34.5" customHeight="1">
      <c r="A6" s="2" t="s">
        <v>136</v>
      </c>
      <c r="B6" s="2" t="s">
        <v>137</v>
      </c>
      <c r="C6" s="2" t="s">
        <v>138</v>
      </c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</row>
    <row r="7" spans="1:34" ht="27.75" customHeight="1">
      <c r="A7" s="58" t="s">
        <v>317</v>
      </c>
      <c r="B7" s="58"/>
      <c r="C7" s="58"/>
      <c r="D7" s="58"/>
      <c r="E7" s="58"/>
      <c r="F7" s="20">
        <v>52</v>
      </c>
      <c r="G7" s="20">
        <v>9</v>
      </c>
      <c r="H7" s="20">
        <v>2</v>
      </c>
      <c r="I7" s="20"/>
      <c r="J7" s="20"/>
      <c r="K7" s="20">
        <v>1</v>
      </c>
      <c r="L7" s="20"/>
      <c r="M7" s="20">
        <v>1</v>
      </c>
      <c r="N7" s="20"/>
      <c r="O7" s="20"/>
      <c r="P7" s="20">
        <v>3</v>
      </c>
      <c r="Q7" s="20"/>
      <c r="R7" s="20"/>
      <c r="S7" s="20"/>
      <c r="T7" s="20">
        <v>2</v>
      </c>
      <c r="U7" s="20">
        <v>1</v>
      </c>
      <c r="V7" s="20">
        <v>4</v>
      </c>
      <c r="W7" s="20"/>
      <c r="X7" s="20"/>
      <c r="Y7" s="20"/>
      <c r="Z7" s="20"/>
      <c r="AA7" s="20"/>
      <c r="AB7" s="20">
        <v>10</v>
      </c>
      <c r="AC7" s="20"/>
      <c r="AD7" s="20"/>
      <c r="AE7" s="20">
        <v>15</v>
      </c>
      <c r="AF7" s="20"/>
      <c r="AG7" s="20">
        <v>4</v>
      </c>
      <c r="AH7" s="20"/>
    </row>
    <row r="8" spans="1:34" ht="27.75" customHeight="1">
      <c r="A8" s="21" t="s">
        <v>139</v>
      </c>
      <c r="B8" s="21"/>
      <c r="C8" s="21"/>
      <c r="D8" s="22" t="s">
        <v>124</v>
      </c>
      <c r="E8" s="23" t="s">
        <v>140</v>
      </c>
      <c r="F8" s="20">
        <v>52</v>
      </c>
      <c r="G8" s="20">
        <v>9</v>
      </c>
      <c r="H8" s="20">
        <v>2</v>
      </c>
      <c r="I8" s="20"/>
      <c r="J8" s="20"/>
      <c r="K8" s="20">
        <v>1</v>
      </c>
      <c r="L8" s="20"/>
      <c r="M8" s="20">
        <v>1</v>
      </c>
      <c r="N8" s="20"/>
      <c r="O8" s="20"/>
      <c r="P8" s="20">
        <v>3</v>
      </c>
      <c r="Q8" s="20"/>
      <c r="R8" s="20"/>
      <c r="S8" s="20"/>
      <c r="T8" s="20">
        <v>2</v>
      </c>
      <c r="U8" s="20">
        <v>1</v>
      </c>
      <c r="V8" s="20">
        <v>4</v>
      </c>
      <c r="W8" s="20"/>
      <c r="X8" s="20"/>
      <c r="Y8" s="20"/>
      <c r="Z8" s="20"/>
      <c r="AA8" s="20"/>
      <c r="AB8" s="20">
        <v>10</v>
      </c>
      <c r="AC8" s="20"/>
      <c r="AD8" s="20"/>
      <c r="AE8" s="20">
        <v>15</v>
      </c>
      <c r="AF8" s="20"/>
      <c r="AG8" s="20">
        <v>4</v>
      </c>
      <c r="AH8" s="20"/>
    </row>
    <row r="9" spans="1:34" ht="27.75" customHeight="1">
      <c r="A9" s="21" t="s">
        <v>139</v>
      </c>
      <c r="B9" s="21" t="s">
        <v>141</v>
      </c>
      <c r="C9" s="21"/>
      <c r="D9" s="22" t="s">
        <v>124</v>
      </c>
      <c r="E9" s="23" t="s">
        <v>142</v>
      </c>
      <c r="F9" s="20">
        <v>52</v>
      </c>
      <c r="G9" s="20">
        <v>9</v>
      </c>
      <c r="H9" s="20">
        <v>2</v>
      </c>
      <c r="I9" s="20"/>
      <c r="J9" s="20"/>
      <c r="K9" s="20">
        <v>1</v>
      </c>
      <c r="L9" s="20"/>
      <c r="M9" s="20">
        <v>1</v>
      </c>
      <c r="N9" s="20"/>
      <c r="O9" s="20"/>
      <c r="P9" s="20">
        <v>3</v>
      </c>
      <c r="Q9" s="20"/>
      <c r="R9" s="20"/>
      <c r="S9" s="20"/>
      <c r="T9" s="20">
        <v>2</v>
      </c>
      <c r="U9" s="20">
        <v>1</v>
      </c>
      <c r="V9" s="20">
        <v>4</v>
      </c>
      <c r="W9" s="20"/>
      <c r="X9" s="20"/>
      <c r="Y9" s="20"/>
      <c r="Z9" s="20"/>
      <c r="AA9" s="20"/>
      <c r="AB9" s="20">
        <v>10</v>
      </c>
      <c r="AC9" s="20"/>
      <c r="AD9" s="20"/>
      <c r="AE9" s="20">
        <v>15</v>
      </c>
      <c r="AF9" s="20"/>
      <c r="AG9" s="20">
        <v>4</v>
      </c>
      <c r="AH9" s="20"/>
    </row>
    <row r="10" spans="1:34" ht="27.75" customHeight="1">
      <c r="A10" s="21" t="s">
        <v>139</v>
      </c>
      <c r="B10" s="21" t="s">
        <v>141</v>
      </c>
      <c r="C10" s="21" t="s">
        <v>143</v>
      </c>
      <c r="D10" s="22" t="s">
        <v>124</v>
      </c>
      <c r="E10" s="24" t="s">
        <v>145</v>
      </c>
      <c r="F10" s="20">
        <v>52</v>
      </c>
      <c r="G10" s="20">
        <v>9</v>
      </c>
      <c r="H10" s="20">
        <v>2</v>
      </c>
      <c r="I10" s="20"/>
      <c r="J10" s="20"/>
      <c r="K10" s="20">
        <v>1</v>
      </c>
      <c r="L10" s="20"/>
      <c r="M10" s="20">
        <v>1</v>
      </c>
      <c r="N10" s="20"/>
      <c r="O10" s="20"/>
      <c r="P10" s="20">
        <v>3</v>
      </c>
      <c r="Q10" s="20"/>
      <c r="R10" s="20"/>
      <c r="S10" s="20"/>
      <c r="T10" s="20">
        <v>2</v>
      </c>
      <c r="U10" s="20">
        <v>1</v>
      </c>
      <c r="V10" s="20">
        <v>4</v>
      </c>
      <c r="W10" s="20"/>
      <c r="X10" s="20"/>
      <c r="Y10" s="20"/>
      <c r="Z10" s="20"/>
      <c r="AA10" s="20"/>
      <c r="AB10" s="20">
        <v>10</v>
      </c>
      <c r="AC10" s="20"/>
      <c r="AD10" s="20"/>
      <c r="AE10" s="20">
        <v>15</v>
      </c>
      <c r="AF10" s="20"/>
      <c r="AG10" s="20">
        <v>4</v>
      </c>
      <c r="AH10" s="20"/>
    </row>
    <row r="11" spans="1:34" ht="27.75" customHeight="1">
      <c r="A11" s="21"/>
      <c r="B11" s="21"/>
      <c r="C11" s="21"/>
      <c r="D11" s="16"/>
      <c r="E11" s="16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</row>
  </sheetData>
  <mergeCells count="36">
    <mergeCell ref="A2:AG2"/>
    <mergeCell ref="A3:M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8" sqref="A8"/>
    </sheetView>
  </sheetViews>
  <sheetFormatPr defaultColWidth="10" defaultRowHeight="13.5" customHeight="1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3.75" customHeight="1">
      <c r="A2" s="54" t="s">
        <v>318</v>
      </c>
      <c r="B2" s="54"/>
      <c r="C2" s="54"/>
      <c r="D2" s="54"/>
      <c r="E2" s="54"/>
      <c r="F2" s="54"/>
      <c r="G2" s="54"/>
      <c r="H2" s="54"/>
    </row>
    <row r="3" spans="1:8" ht="30" customHeight="1">
      <c r="A3" s="64" t="s">
        <v>1</v>
      </c>
      <c r="B3" s="64"/>
      <c r="C3" s="64"/>
      <c r="D3" s="64"/>
      <c r="E3" s="64"/>
      <c r="F3" s="64"/>
      <c r="G3" s="64"/>
      <c r="H3" s="3"/>
    </row>
    <row r="4" spans="1:8" ht="16.5" customHeight="1">
      <c r="A4" s="4"/>
      <c r="B4" s="4"/>
      <c r="C4" s="4"/>
      <c r="D4" s="4"/>
      <c r="E4" s="4"/>
      <c r="F4" s="4"/>
      <c r="G4" s="60" t="s">
        <v>2</v>
      </c>
      <c r="H4" s="60"/>
    </row>
    <row r="5" spans="1:8" ht="31.5" customHeight="1">
      <c r="A5" s="58" t="s">
        <v>319</v>
      </c>
      <c r="B5" s="58" t="s">
        <v>320</v>
      </c>
      <c r="C5" s="58" t="s">
        <v>321</v>
      </c>
      <c r="D5" s="58" t="s">
        <v>322</v>
      </c>
      <c r="E5" s="58" t="s">
        <v>323</v>
      </c>
      <c r="F5" s="58"/>
      <c r="G5" s="58"/>
      <c r="H5" s="58" t="s">
        <v>324</v>
      </c>
    </row>
    <row r="6" spans="1:8" ht="32.25" customHeight="1">
      <c r="A6" s="58"/>
      <c r="B6" s="58"/>
      <c r="C6" s="58"/>
      <c r="D6" s="58"/>
      <c r="E6" s="2" t="s">
        <v>108</v>
      </c>
      <c r="F6" s="2" t="s">
        <v>325</v>
      </c>
      <c r="G6" s="2" t="s">
        <v>326</v>
      </c>
      <c r="H6" s="58"/>
    </row>
    <row r="7" spans="1:8" ht="32.25" customHeight="1">
      <c r="A7" s="8"/>
      <c r="B7" s="8" t="s">
        <v>106</v>
      </c>
      <c r="C7" s="15">
        <v>4</v>
      </c>
      <c r="D7" s="15"/>
      <c r="E7" s="15"/>
      <c r="F7" s="15"/>
      <c r="G7" s="15"/>
      <c r="H7" s="15">
        <v>4</v>
      </c>
    </row>
    <row r="8" spans="1:8" ht="27.75" customHeight="1">
      <c r="A8" s="16" t="s">
        <v>124</v>
      </c>
      <c r="B8" s="16" t="s">
        <v>125</v>
      </c>
      <c r="C8" s="15">
        <v>4</v>
      </c>
      <c r="D8" s="15"/>
      <c r="E8" s="15"/>
      <c r="F8" s="15"/>
      <c r="G8" s="15"/>
      <c r="H8" s="15">
        <v>4</v>
      </c>
    </row>
  </sheetData>
  <mergeCells count="9">
    <mergeCell ref="A2:H2"/>
    <mergeCell ref="A3:G3"/>
    <mergeCell ref="G4:H4"/>
    <mergeCell ref="E5:G5"/>
    <mergeCell ref="A5:A6"/>
    <mergeCell ref="B5:B6"/>
    <mergeCell ref="C5:C6"/>
    <mergeCell ref="D5:D6"/>
    <mergeCell ref="H5:H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C8" sqref="C8"/>
    </sheetView>
  </sheetViews>
  <sheetFormatPr defaultColWidth="10" defaultRowHeight="13.5" customHeight="1"/>
  <cols>
    <col min="1" max="1" width="16" customWidth="1"/>
    <col min="2" max="2" width="37.37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54" t="s">
        <v>327</v>
      </c>
      <c r="B2" s="54"/>
      <c r="C2" s="54"/>
      <c r="D2" s="54"/>
      <c r="E2" s="54"/>
      <c r="F2" s="54"/>
      <c r="G2" s="54"/>
      <c r="H2" s="54"/>
    </row>
    <row r="3" spans="1:8" ht="24" customHeight="1">
      <c r="A3" s="55" t="s">
        <v>1</v>
      </c>
      <c r="B3" s="55"/>
      <c r="C3" s="55"/>
      <c r="D3" s="55"/>
      <c r="E3" s="55"/>
      <c r="F3" s="55"/>
      <c r="G3" s="55"/>
      <c r="H3" s="3"/>
    </row>
    <row r="4" spans="1:8" ht="16.5" customHeight="1">
      <c r="A4" s="4"/>
      <c r="B4" s="4"/>
      <c r="C4" s="4"/>
      <c r="D4" s="4"/>
      <c r="E4" s="4"/>
      <c r="F4" s="4"/>
      <c r="G4" s="60" t="s">
        <v>2</v>
      </c>
      <c r="H4" s="60"/>
    </row>
    <row r="5" spans="1:8" ht="24.75" customHeight="1">
      <c r="A5" s="58" t="s">
        <v>129</v>
      </c>
      <c r="B5" s="58" t="s">
        <v>130</v>
      </c>
      <c r="C5" s="58" t="s">
        <v>106</v>
      </c>
      <c r="D5" s="58" t="s">
        <v>328</v>
      </c>
      <c r="E5" s="58"/>
      <c r="F5" s="58"/>
      <c r="G5" s="58"/>
      <c r="H5" s="58" t="s">
        <v>132</v>
      </c>
    </row>
    <row r="6" spans="1:8" ht="26.25" customHeight="1">
      <c r="A6" s="58"/>
      <c r="B6" s="58"/>
      <c r="C6" s="58"/>
      <c r="D6" s="58" t="s">
        <v>108</v>
      </c>
      <c r="E6" s="58" t="s">
        <v>242</v>
      </c>
      <c r="F6" s="58"/>
      <c r="G6" s="58" t="s">
        <v>329</v>
      </c>
      <c r="H6" s="58"/>
    </row>
    <row r="7" spans="1:8" ht="35.25" customHeight="1">
      <c r="A7" s="58"/>
      <c r="B7" s="58"/>
      <c r="C7" s="58"/>
      <c r="D7" s="58"/>
      <c r="E7" s="2" t="s">
        <v>16</v>
      </c>
      <c r="F7" s="2" t="s">
        <v>24</v>
      </c>
      <c r="G7" s="58"/>
      <c r="H7" s="58"/>
    </row>
    <row r="8" spans="1:8" ht="26.25" customHeight="1">
      <c r="A8" s="8"/>
      <c r="B8" s="2" t="s">
        <v>106</v>
      </c>
      <c r="C8" s="15">
        <v>0</v>
      </c>
      <c r="D8" s="15"/>
      <c r="E8" s="15"/>
      <c r="F8" s="15"/>
      <c r="G8" s="15"/>
      <c r="H8" s="15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F7" sqref="F7"/>
    </sheetView>
  </sheetViews>
  <sheetFormatPr defaultColWidth="10" defaultRowHeight="13.5" customHeight="1"/>
  <cols>
    <col min="1" max="1" width="6.875" customWidth="1"/>
    <col min="2" max="2" width="9" customWidth="1"/>
    <col min="3" max="3" width="8.125" customWidth="1"/>
    <col min="4" max="4" width="12.875" customWidth="1"/>
    <col min="5" max="5" width="32.62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19" width="14.375" customWidth="1"/>
    <col min="20" max="20" width="15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17"/>
      <c r="S1" s="17"/>
      <c r="T1" s="17"/>
    </row>
    <row r="2" spans="1:20" ht="47.25" customHeight="1">
      <c r="A2" s="54" t="s">
        <v>330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17"/>
      <c r="S2" s="17"/>
      <c r="T2" s="17"/>
    </row>
    <row r="3" spans="1:20" ht="24" customHeight="1">
      <c r="A3" s="55" t="s">
        <v>1</v>
      </c>
      <c r="B3" s="55"/>
      <c r="C3" s="55"/>
      <c r="D3" s="55"/>
      <c r="E3" s="55"/>
      <c r="F3" s="55"/>
      <c r="G3" s="55"/>
      <c r="H3" s="55"/>
      <c r="I3" s="55"/>
      <c r="J3" s="55"/>
      <c r="K3" s="3"/>
      <c r="L3" s="3"/>
      <c r="M3" s="3"/>
      <c r="N3" s="3"/>
      <c r="O3" s="3"/>
      <c r="P3" s="3"/>
      <c r="Q3" s="3"/>
      <c r="R3" s="18"/>
      <c r="S3" s="18"/>
      <c r="T3" s="18"/>
    </row>
    <row r="4" spans="1:20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17"/>
      <c r="S4" s="65" t="s">
        <v>2</v>
      </c>
      <c r="T4" s="65"/>
    </row>
    <row r="5" spans="1:20" ht="27.75" customHeight="1">
      <c r="A5" s="58" t="s">
        <v>128</v>
      </c>
      <c r="B5" s="58"/>
      <c r="C5" s="58"/>
      <c r="D5" s="58" t="s">
        <v>205</v>
      </c>
      <c r="E5" s="58" t="s">
        <v>128</v>
      </c>
      <c r="F5" s="58" t="s">
        <v>206</v>
      </c>
      <c r="G5" s="58" t="s">
        <v>207</v>
      </c>
      <c r="H5" s="58" t="s">
        <v>208</v>
      </c>
      <c r="I5" s="58" t="s">
        <v>209</v>
      </c>
      <c r="J5" s="58" t="s">
        <v>210</v>
      </c>
      <c r="K5" s="58" t="s">
        <v>211</v>
      </c>
      <c r="L5" s="58" t="s">
        <v>212</v>
      </c>
      <c r="M5" s="58" t="s">
        <v>213</v>
      </c>
      <c r="N5" s="58" t="s">
        <v>214</v>
      </c>
      <c r="O5" s="58" t="s">
        <v>24</v>
      </c>
      <c r="P5" s="58" t="s">
        <v>215</v>
      </c>
      <c r="Q5" s="58" t="s">
        <v>216</v>
      </c>
      <c r="R5" s="58" t="s">
        <v>217</v>
      </c>
      <c r="S5" s="58" t="s">
        <v>218</v>
      </c>
      <c r="T5" s="58" t="s">
        <v>201</v>
      </c>
    </row>
    <row r="6" spans="1:20" ht="30" customHeight="1">
      <c r="A6" s="2" t="s">
        <v>136</v>
      </c>
      <c r="B6" s="2" t="s">
        <v>137</v>
      </c>
      <c r="C6" s="2" t="s">
        <v>138</v>
      </c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</row>
    <row r="7" spans="1:20" ht="27.75" customHeight="1">
      <c r="A7" s="8"/>
      <c r="B7" s="8"/>
      <c r="C7" s="8"/>
      <c r="D7" s="8"/>
      <c r="E7" s="8" t="s">
        <v>106</v>
      </c>
      <c r="F7" s="15">
        <v>0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</sheetData>
  <mergeCells count="21">
    <mergeCell ref="A2:Q2"/>
    <mergeCell ref="A3:J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F7" sqref="F7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7.375" customWidth="1"/>
    <col min="5" max="5" width="41.375" customWidth="1"/>
    <col min="6" max="6" width="18.75" customWidth="1"/>
    <col min="7" max="10" width="17.375" customWidth="1"/>
    <col min="11" max="11" width="17.75" customWidth="1"/>
    <col min="12" max="15" width="17.375" customWidth="1"/>
    <col min="16" max="16" width="16.375" customWidth="1"/>
    <col min="17" max="17" width="12.375" customWidth="1"/>
    <col min="18" max="18" width="15.375" customWidth="1"/>
    <col min="19" max="19" width="16.75" customWidth="1"/>
    <col min="20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7.25" customHeight="1">
      <c r="A2" s="54" t="s">
        <v>331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4"/>
    </row>
    <row r="3" spans="1:20" ht="33.75" customHeight="1">
      <c r="A3" s="55" t="s">
        <v>1</v>
      </c>
      <c r="B3" s="55"/>
      <c r="C3" s="55"/>
      <c r="D3" s="55"/>
      <c r="E3" s="55"/>
      <c r="F3" s="55"/>
      <c r="G3" s="55"/>
      <c r="H3" s="55"/>
      <c r="I3" s="55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22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60" t="s">
        <v>2</v>
      </c>
      <c r="Q4" s="60"/>
      <c r="R4" s="60"/>
      <c r="S4" s="60"/>
      <c r="T4" s="60"/>
    </row>
    <row r="5" spans="1:20" ht="29.25" customHeight="1">
      <c r="A5" s="58" t="s">
        <v>128</v>
      </c>
      <c r="B5" s="58"/>
      <c r="C5" s="58"/>
      <c r="D5" s="58" t="s">
        <v>205</v>
      </c>
      <c r="E5" s="58" t="s">
        <v>128</v>
      </c>
      <c r="F5" s="58" t="s">
        <v>220</v>
      </c>
      <c r="G5" s="58" t="s">
        <v>131</v>
      </c>
      <c r="H5" s="58"/>
      <c r="I5" s="58"/>
      <c r="J5" s="58"/>
      <c r="K5" s="58" t="s">
        <v>132</v>
      </c>
      <c r="L5" s="58"/>
      <c r="M5" s="58"/>
      <c r="N5" s="58"/>
      <c r="O5" s="58"/>
      <c r="P5" s="58"/>
      <c r="Q5" s="58"/>
      <c r="R5" s="58"/>
      <c r="S5" s="58"/>
      <c r="T5" s="58"/>
    </row>
    <row r="6" spans="1:20" ht="44.25" customHeight="1">
      <c r="A6" s="2" t="s">
        <v>136</v>
      </c>
      <c r="B6" s="2" t="s">
        <v>137</v>
      </c>
      <c r="C6" s="2" t="s">
        <v>138</v>
      </c>
      <c r="D6" s="58"/>
      <c r="E6" s="58"/>
      <c r="F6" s="58"/>
      <c r="G6" s="2" t="s">
        <v>106</v>
      </c>
      <c r="H6" s="2" t="s">
        <v>16</v>
      </c>
      <c r="I6" s="2" t="s">
        <v>221</v>
      </c>
      <c r="J6" s="2" t="s">
        <v>24</v>
      </c>
      <c r="K6" s="2" t="s">
        <v>106</v>
      </c>
      <c r="L6" s="2" t="s">
        <v>223</v>
      </c>
      <c r="M6" s="2" t="s">
        <v>224</v>
      </c>
      <c r="N6" s="2" t="s">
        <v>216</v>
      </c>
      <c r="O6" s="2" t="s">
        <v>225</v>
      </c>
      <c r="P6" s="2" t="s">
        <v>226</v>
      </c>
      <c r="Q6" s="2" t="s">
        <v>227</v>
      </c>
      <c r="R6" s="2" t="s">
        <v>213</v>
      </c>
      <c r="S6" s="2" t="s">
        <v>215</v>
      </c>
      <c r="T6" s="2" t="s">
        <v>201</v>
      </c>
    </row>
    <row r="7" spans="1:20" ht="28.5" customHeight="1">
      <c r="A7" s="8"/>
      <c r="B7" s="8"/>
      <c r="C7" s="8"/>
      <c r="D7" s="8"/>
      <c r="E7" s="8" t="s">
        <v>106</v>
      </c>
      <c r="F7" s="15">
        <v>0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</sheetData>
  <mergeCells count="9">
    <mergeCell ref="A2:S2"/>
    <mergeCell ref="A3:I3"/>
    <mergeCell ref="P4:T4"/>
    <mergeCell ref="A5:C5"/>
    <mergeCell ref="G5:J5"/>
    <mergeCell ref="K5:T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C8" sqref="C8"/>
    </sheetView>
  </sheetViews>
  <sheetFormatPr defaultColWidth="10" defaultRowHeight="13.5" customHeight="1"/>
  <cols>
    <col min="1" max="1" width="16" customWidth="1"/>
    <col min="2" max="2" width="38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54" t="s">
        <v>332</v>
      </c>
      <c r="B2" s="54"/>
      <c r="C2" s="54"/>
      <c r="D2" s="54"/>
      <c r="E2" s="54"/>
      <c r="F2" s="54"/>
      <c r="G2" s="54"/>
      <c r="H2" s="54"/>
    </row>
    <row r="3" spans="1:8" ht="24" customHeight="1">
      <c r="A3" s="55" t="s">
        <v>1</v>
      </c>
      <c r="B3" s="55"/>
      <c r="C3" s="55"/>
      <c r="D3" s="55"/>
      <c r="E3" s="55"/>
      <c r="F3" s="55"/>
      <c r="G3" s="55"/>
      <c r="H3" s="3"/>
    </row>
    <row r="4" spans="1:8" ht="16.5" customHeight="1">
      <c r="A4" s="4"/>
      <c r="B4" s="4"/>
      <c r="C4" s="4"/>
      <c r="D4" s="4"/>
      <c r="E4" s="4"/>
      <c r="F4" s="4"/>
      <c r="G4" s="60" t="s">
        <v>2</v>
      </c>
      <c r="H4" s="60"/>
    </row>
    <row r="5" spans="1:8" ht="24.75" customHeight="1">
      <c r="A5" s="58" t="s">
        <v>129</v>
      </c>
      <c r="B5" s="58" t="s">
        <v>130</v>
      </c>
      <c r="C5" s="58" t="s">
        <v>106</v>
      </c>
      <c r="D5" s="58" t="s">
        <v>333</v>
      </c>
      <c r="E5" s="58"/>
      <c r="F5" s="58"/>
      <c r="G5" s="58"/>
      <c r="H5" s="58" t="s">
        <v>132</v>
      </c>
    </row>
    <row r="6" spans="1:8" ht="26.25" customHeight="1">
      <c r="A6" s="58"/>
      <c r="B6" s="58"/>
      <c r="C6" s="58"/>
      <c r="D6" s="58" t="s">
        <v>108</v>
      </c>
      <c r="E6" s="58" t="s">
        <v>242</v>
      </c>
      <c r="F6" s="58"/>
      <c r="G6" s="58" t="s">
        <v>329</v>
      </c>
      <c r="H6" s="58"/>
    </row>
    <row r="7" spans="1:8" ht="35.25" customHeight="1">
      <c r="A7" s="58"/>
      <c r="B7" s="58"/>
      <c r="C7" s="58"/>
      <c r="D7" s="58"/>
      <c r="E7" s="2" t="s">
        <v>16</v>
      </c>
      <c r="F7" s="2" t="s">
        <v>24</v>
      </c>
      <c r="G7" s="58"/>
      <c r="H7" s="58"/>
    </row>
    <row r="8" spans="1:8" ht="27.75" customHeight="1">
      <c r="A8" s="8"/>
      <c r="B8" s="2" t="s">
        <v>106</v>
      </c>
      <c r="C8" s="15">
        <v>0</v>
      </c>
      <c r="D8" s="15"/>
      <c r="E8" s="15"/>
      <c r="F8" s="15"/>
      <c r="G8" s="15"/>
      <c r="H8" s="15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C8" sqref="C8"/>
    </sheetView>
  </sheetViews>
  <sheetFormatPr defaultColWidth="10" defaultRowHeight="13.5" customHeight="1"/>
  <cols>
    <col min="1" max="1" width="16" customWidth="1"/>
    <col min="2" max="2" width="31.12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54" t="s">
        <v>334</v>
      </c>
      <c r="B2" s="54"/>
      <c r="C2" s="54"/>
      <c r="D2" s="54"/>
      <c r="E2" s="54"/>
      <c r="F2" s="54"/>
      <c r="G2" s="54"/>
      <c r="H2" s="54"/>
    </row>
    <row r="3" spans="1:8" ht="30" customHeight="1">
      <c r="A3" s="55" t="s">
        <v>1</v>
      </c>
      <c r="B3" s="55"/>
      <c r="C3" s="55"/>
      <c r="D3" s="55"/>
      <c r="E3" s="55"/>
      <c r="F3" s="55"/>
      <c r="G3" s="55"/>
      <c r="H3" s="3"/>
    </row>
    <row r="4" spans="1:8" ht="16.5" customHeight="1">
      <c r="A4" s="4"/>
      <c r="B4" s="4"/>
      <c r="C4" s="4"/>
      <c r="D4" s="4"/>
      <c r="E4" s="4"/>
      <c r="F4" s="4"/>
      <c r="G4" s="60" t="s">
        <v>2</v>
      </c>
      <c r="H4" s="60"/>
    </row>
    <row r="5" spans="1:8" ht="24.75" customHeight="1">
      <c r="A5" s="58" t="s">
        <v>129</v>
      </c>
      <c r="B5" s="58" t="s">
        <v>130</v>
      </c>
      <c r="C5" s="58" t="s">
        <v>106</v>
      </c>
      <c r="D5" s="58" t="s">
        <v>335</v>
      </c>
      <c r="E5" s="58"/>
      <c r="F5" s="58"/>
      <c r="G5" s="58"/>
      <c r="H5" s="58" t="s">
        <v>132</v>
      </c>
    </row>
    <row r="6" spans="1:8" ht="26.25" customHeight="1">
      <c r="A6" s="58"/>
      <c r="B6" s="58"/>
      <c r="C6" s="58"/>
      <c r="D6" s="58" t="s">
        <v>108</v>
      </c>
      <c r="E6" s="58" t="s">
        <v>242</v>
      </c>
      <c r="F6" s="58"/>
      <c r="G6" s="58" t="s">
        <v>329</v>
      </c>
      <c r="H6" s="58"/>
    </row>
    <row r="7" spans="1:8" ht="35.25" customHeight="1">
      <c r="A7" s="58"/>
      <c r="B7" s="58"/>
      <c r="C7" s="58"/>
      <c r="D7" s="58"/>
      <c r="E7" s="2" t="s">
        <v>16</v>
      </c>
      <c r="F7" s="2" t="s">
        <v>24</v>
      </c>
      <c r="G7" s="58"/>
      <c r="H7" s="58"/>
    </row>
    <row r="8" spans="1:8" ht="26.25" customHeight="1">
      <c r="A8" s="8"/>
      <c r="B8" s="2" t="s">
        <v>106</v>
      </c>
      <c r="C8" s="15">
        <v>0</v>
      </c>
      <c r="D8" s="15"/>
      <c r="E8" s="15"/>
      <c r="F8" s="15"/>
      <c r="G8" s="15"/>
      <c r="H8" s="15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Y9"/>
  <sheetViews>
    <sheetView workbookViewId="0">
      <selection activeCell="B10" sqref="B10"/>
    </sheetView>
  </sheetViews>
  <sheetFormatPr defaultColWidth="10" defaultRowHeight="13.5" customHeight="1"/>
  <cols>
    <col min="1" max="1" width="12.25" customWidth="1"/>
    <col min="2" max="2" width="34.875" customWidth="1"/>
    <col min="3" max="3" width="18" customWidth="1"/>
    <col min="4" max="4" width="14.875" customWidth="1"/>
    <col min="5" max="5" width="12.375" customWidth="1"/>
    <col min="6" max="6" width="15.25" customWidth="1"/>
    <col min="7" max="7" width="15.125" customWidth="1"/>
    <col min="8" max="8" width="18" customWidth="1"/>
    <col min="9" max="13" width="15.375" customWidth="1"/>
    <col min="14" max="20" width="12.375" customWidth="1"/>
    <col min="21" max="25" width="15.75" customWidth="1"/>
    <col min="26" max="26" width="9.75" customWidth="1"/>
  </cols>
  <sheetData>
    <row r="1" spans="1:25" ht="16.5" customHeight="1">
      <c r="A1" s="38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36" customHeight="1">
      <c r="A2" s="54" t="s">
        <v>103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</row>
    <row r="3" spans="1:25" ht="27" customHeight="1">
      <c r="A3" s="55" t="s">
        <v>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3"/>
    </row>
    <row r="4" spans="1:25" ht="23.25" customHeight="1">
      <c r="A4" s="4"/>
      <c r="B4" s="4"/>
      <c r="C4" s="4"/>
      <c r="D4" s="4"/>
      <c r="E4" s="4"/>
      <c r="F4" s="38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57" t="s">
        <v>2</v>
      </c>
      <c r="Y4" s="57"/>
    </row>
    <row r="5" spans="1:25" ht="31.5" customHeight="1">
      <c r="A5" s="59" t="s">
        <v>104</v>
      </c>
      <c r="B5" s="59" t="s">
        <v>105</v>
      </c>
      <c r="C5" s="59" t="s">
        <v>106</v>
      </c>
      <c r="D5" s="59" t="s">
        <v>107</v>
      </c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 t="s">
        <v>99</v>
      </c>
      <c r="T5" s="59"/>
      <c r="U5" s="59"/>
      <c r="V5" s="59"/>
      <c r="W5" s="59"/>
      <c r="X5" s="59"/>
      <c r="Y5" s="59"/>
    </row>
    <row r="6" spans="1:25" ht="31.5" customHeight="1">
      <c r="A6" s="59"/>
      <c r="B6" s="59"/>
      <c r="C6" s="59"/>
      <c r="D6" s="59" t="s">
        <v>108</v>
      </c>
      <c r="E6" s="59" t="s">
        <v>109</v>
      </c>
      <c r="F6" s="59" t="s">
        <v>110</v>
      </c>
      <c r="G6" s="59" t="s">
        <v>111</v>
      </c>
      <c r="H6" s="59" t="s">
        <v>112</v>
      </c>
      <c r="I6" s="59" t="s">
        <v>113</v>
      </c>
      <c r="J6" s="59" t="s">
        <v>114</v>
      </c>
      <c r="K6" s="59"/>
      <c r="L6" s="59"/>
      <c r="M6" s="59"/>
      <c r="N6" s="59" t="s">
        <v>115</v>
      </c>
      <c r="O6" s="59" t="s">
        <v>116</v>
      </c>
      <c r="P6" s="59" t="s">
        <v>117</v>
      </c>
      <c r="Q6" s="59" t="s">
        <v>118</v>
      </c>
      <c r="R6" s="59" t="s">
        <v>119</v>
      </c>
      <c r="S6" s="59" t="s">
        <v>108</v>
      </c>
      <c r="T6" s="59" t="s">
        <v>109</v>
      </c>
      <c r="U6" s="59" t="s">
        <v>110</v>
      </c>
      <c r="V6" s="59" t="s">
        <v>111</v>
      </c>
      <c r="W6" s="59" t="s">
        <v>112</v>
      </c>
      <c r="X6" s="59" t="s">
        <v>113</v>
      </c>
      <c r="Y6" s="59" t="s">
        <v>120</v>
      </c>
    </row>
    <row r="7" spans="1:25" ht="27.75" customHeight="1">
      <c r="A7" s="59"/>
      <c r="B7" s="59"/>
      <c r="C7" s="59"/>
      <c r="D7" s="59"/>
      <c r="E7" s="59"/>
      <c r="F7" s="59"/>
      <c r="G7" s="59"/>
      <c r="H7" s="59"/>
      <c r="I7" s="59"/>
      <c r="J7" s="39" t="s">
        <v>121</v>
      </c>
      <c r="K7" s="39" t="s">
        <v>122</v>
      </c>
      <c r="L7" s="39" t="s">
        <v>123</v>
      </c>
      <c r="M7" s="39" t="s">
        <v>112</v>
      </c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</row>
    <row r="8" spans="1:25" ht="27.75" customHeight="1">
      <c r="A8" s="40"/>
      <c r="B8" s="40" t="s">
        <v>106</v>
      </c>
      <c r="C8" s="41"/>
      <c r="D8" s="41">
        <v>1283</v>
      </c>
      <c r="E8" s="41">
        <v>741.95</v>
      </c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>
        <v>541.04999999999995</v>
      </c>
      <c r="S8" s="41"/>
      <c r="T8" s="41"/>
      <c r="U8" s="41"/>
      <c r="V8" s="41"/>
      <c r="W8" s="41"/>
      <c r="X8" s="41"/>
      <c r="Y8" s="41"/>
    </row>
    <row r="9" spans="1:25" ht="26.25" customHeight="1">
      <c r="A9" s="42" t="s">
        <v>124</v>
      </c>
      <c r="B9" s="42" t="s">
        <v>125</v>
      </c>
      <c r="C9" s="41"/>
      <c r="D9" s="41">
        <v>1283</v>
      </c>
      <c r="E9" s="43">
        <v>741.95</v>
      </c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>
        <v>541.04999999999995</v>
      </c>
      <c r="S9" s="43"/>
      <c r="T9" s="43"/>
      <c r="U9" s="43"/>
      <c r="V9" s="43"/>
      <c r="W9" s="43"/>
      <c r="X9" s="43"/>
      <c r="Y9" s="43"/>
    </row>
  </sheetData>
  <mergeCells count="27">
    <mergeCell ref="A2:Y2"/>
    <mergeCell ref="A3:X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X6:X7"/>
    <mergeCell ref="Y6:Y7"/>
    <mergeCell ref="S6:S7"/>
    <mergeCell ref="T6:T7"/>
    <mergeCell ref="U6:U7"/>
    <mergeCell ref="V6:V7"/>
    <mergeCell ref="W6:W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R19"/>
  <sheetViews>
    <sheetView workbookViewId="0">
      <selection activeCell="B5" sqref="B5:B7"/>
    </sheetView>
  </sheetViews>
  <sheetFormatPr defaultColWidth="10" defaultRowHeight="13.5" customHeight="1"/>
  <cols>
    <col min="1" max="1" width="12.875" customWidth="1"/>
    <col min="2" max="2" width="45" customWidth="1"/>
    <col min="3" max="4" width="13.25" customWidth="1"/>
    <col min="5" max="5" width="14.875" customWidth="1"/>
    <col min="6" max="6" width="12.875" customWidth="1"/>
    <col min="7" max="16" width="13.25" customWidth="1"/>
    <col min="17" max="17" width="15.375" customWidth="1"/>
    <col min="18" max="18" width="17.125" customWidth="1"/>
    <col min="19" max="22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5.75" customHeight="1">
      <c r="A2" s="54" t="s">
        <v>336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</row>
    <row r="3" spans="1:18" ht="24" customHeight="1">
      <c r="A3" s="55" t="s">
        <v>1</v>
      </c>
      <c r="B3" s="55"/>
      <c r="C3" s="55"/>
      <c r="D3" s="55"/>
      <c r="E3" s="55"/>
      <c r="F3" s="55"/>
      <c r="G3" s="55"/>
      <c r="H3" s="55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20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60" t="s">
        <v>2</v>
      </c>
      <c r="R4" s="60"/>
    </row>
    <row r="5" spans="1:18" ht="26.25" customHeight="1">
      <c r="A5" s="58" t="s">
        <v>205</v>
      </c>
      <c r="B5" s="58" t="s">
        <v>337</v>
      </c>
      <c r="C5" s="58" t="s">
        <v>106</v>
      </c>
      <c r="D5" s="58"/>
      <c r="E5" s="58" t="s">
        <v>338</v>
      </c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 t="s">
        <v>339</v>
      </c>
      <c r="R5" s="58"/>
    </row>
    <row r="6" spans="1:18" ht="32.25" customHeight="1">
      <c r="A6" s="58"/>
      <c r="B6" s="58"/>
      <c r="C6" s="58" t="s">
        <v>340</v>
      </c>
      <c r="D6" s="58" t="s">
        <v>244</v>
      </c>
      <c r="E6" s="58" t="s">
        <v>341</v>
      </c>
      <c r="F6" s="58" t="s">
        <v>109</v>
      </c>
      <c r="G6" s="58"/>
      <c r="H6" s="58"/>
      <c r="I6" s="58"/>
      <c r="J6" s="58"/>
      <c r="K6" s="58"/>
      <c r="L6" s="58" t="s">
        <v>342</v>
      </c>
      <c r="M6" s="58" t="s">
        <v>111</v>
      </c>
      <c r="N6" s="58" t="s">
        <v>112</v>
      </c>
      <c r="O6" s="58" t="s">
        <v>343</v>
      </c>
      <c r="P6" s="58" t="s">
        <v>120</v>
      </c>
      <c r="Q6" s="58" t="s">
        <v>344</v>
      </c>
      <c r="R6" s="58" t="s">
        <v>345</v>
      </c>
    </row>
    <row r="7" spans="1:18" ht="39" customHeight="1">
      <c r="A7" s="58"/>
      <c r="B7" s="58"/>
      <c r="C7" s="58"/>
      <c r="D7" s="58"/>
      <c r="E7" s="58"/>
      <c r="F7" s="2" t="s">
        <v>346</v>
      </c>
      <c r="G7" s="2" t="s">
        <v>347</v>
      </c>
      <c r="H7" s="2" t="s">
        <v>348</v>
      </c>
      <c r="I7" s="2" t="s">
        <v>349</v>
      </c>
      <c r="J7" s="2" t="s">
        <v>350</v>
      </c>
      <c r="K7" s="2" t="s">
        <v>351</v>
      </c>
      <c r="L7" s="58"/>
      <c r="M7" s="58"/>
      <c r="N7" s="58"/>
      <c r="O7" s="58"/>
      <c r="P7" s="58"/>
      <c r="Q7" s="58"/>
      <c r="R7" s="58"/>
    </row>
    <row r="8" spans="1:18" ht="26.25" customHeight="1">
      <c r="A8" s="8"/>
      <c r="B8" s="2" t="s">
        <v>106</v>
      </c>
      <c r="C8" s="15"/>
      <c r="D8" s="15">
        <v>458</v>
      </c>
      <c r="E8" s="15">
        <v>458</v>
      </c>
      <c r="F8" s="15">
        <v>458</v>
      </c>
      <c r="G8" s="15">
        <v>458</v>
      </c>
      <c r="H8" s="15"/>
      <c r="I8" s="15"/>
      <c r="J8" s="15"/>
      <c r="K8" s="15"/>
      <c r="L8" s="15"/>
      <c r="M8" s="15"/>
      <c r="N8" s="15"/>
      <c r="O8" s="15"/>
      <c r="P8" s="15"/>
      <c r="Q8" s="15">
        <v>458</v>
      </c>
      <c r="R8" s="15"/>
    </row>
    <row r="9" spans="1:18" ht="26.25" customHeight="1">
      <c r="A9" s="16" t="s">
        <v>124</v>
      </c>
      <c r="B9" s="16" t="s">
        <v>352</v>
      </c>
      <c r="C9" s="15"/>
      <c r="D9" s="15">
        <v>15</v>
      </c>
      <c r="E9" s="15">
        <v>0</v>
      </c>
      <c r="F9" s="15"/>
      <c r="G9" s="15">
        <v>15</v>
      </c>
      <c r="H9" s="15"/>
      <c r="I9" s="15"/>
      <c r="J9" s="15"/>
      <c r="K9" s="15"/>
      <c r="L9" s="15"/>
      <c r="M9" s="15"/>
      <c r="N9" s="15"/>
      <c r="O9" s="15"/>
      <c r="P9" s="15"/>
      <c r="Q9" s="15">
        <v>15</v>
      </c>
      <c r="R9" s="15"/>
    </row>
    <row r="10" spans="1:18" ht="26.25" customHeight="1">
      <c r="A10" s="16" t="s">
        <v>124</v>
      </c>
      <c r="B10" s="16" t="s">
        <v>353</v>
      </c>
      <c r="C10" s="15"/>
      <c r="D10" s="15">
        <v>10</v>
      </c>
      <c r="E10" s="15">
        <v>0</v>
      </c>
      <c r="F10" s="15"/>
      <c r="G10" s="15">
        <v>10</v>
      </c>
      <c r="H10" s="15"/>
      <c r="I10" s="15"/>
      <c r="J10" s="15"/>
      <c r="K10" s="15"/>
      <c r="L10" s="15"/>
      <c r="M10" s="15"/>
      <c r="N10" s="15"/>
      <c r="O10" s="15"/>
      <c r="P10" s="15"/>
      <c r="Q10" s="15">
        <v>10</v>
      </c>
      <c r="R10" s="15"/>
    </row>
    <row r="11" spans="1:18" ht="26.25" customHeight="1">
      <c r="A11" s="16" t="s">
        <v>124</v>
      </c>
      <c r="B11" s="16" t="s">
        <v>354</v>
      </c>
      <c r="C11" s="15"/>
      <c r="D11" s="15">
        <v>15</v>
      </c>
      <c r="E11" s="15">
        <v>0</v>
      </c>
      <c r="F11" s="15"/>
      <c r="G11" s="15">
        <v>15</v>
      </c>
      <c r="H11" s="15"/>
      <c r="I11" s="15"/>
      <c r="J11" s="15"/>
      <c r="K11" s="15"/>
      <c r="L11" s="15"/>
      <c r="M11" s="15"/>
      <c r="N11" s="15"/>
      <c r="O11" s="15"/>
      <c r="P11" s="15"/>
      <c r="Q11" s="15">
        <v>15</v>
      </c>
      <c r="R11" s="15"/>
    </row>
    <row r="12" spans="1:18" ht="26.25" customHeight="1">
      <c r="A12" s="16" t="s">
        <v>124</v>
      </c>
      <c r="B12" s="16" t="s">
        <v>355</v>
      </c>
      <c r="C12" s="15"/>
      <c r="D12" s="15">
        <v>5</v>
      </c>
      <c r="E12" s="15">
        <v>0</v>
      </c>
      <c r="F12" s="15"/>
      <c r="G12" s="15">
        <v>5</v>
      </c>
      <c r="H12" s="15"/>
      <c r="I12" s="15"/>
      <c r="J12" s="15"/>
      <c r="K12" s="15"/>
      <c r="L12" s="15"/>
      <c r="M12" s="15"/>
      <c r="N12" s="15"/>
      <c r="O12" s="15"/>
      <c r="P12" s="15"/>
      <c r="Q12" s="15">
        <v>5</v>
      </c>
      <c r="R12" s="15"/>
    </row>
    <row r="13" spans="1:18" ht="26.25" customHeight="1">
      <c r="A13" s="16" t="s">
        <v>124</v>
      </c>
      <c r="B13" s="16" t="s">
        <v>356</v>
      </c>
      <c r="C13" s="15"/>
      <c r="D13" s="15">
        <v>15</v>
      </c>
      <c r="E13" s="15">
        <v>0</v>
      </c>
      <c r="F13" s="15"/>
      <c r="G13" s="15">
        <v>15</v>
      </c>
      <c r="H13" s="15"/>
      <c r="I13" s="15"/>
      <c r="J13" s="15"/>
      <c r="K13" s="15"/>
      <c r="L13" s="15"/>
      <c r="M13" s="15"/>
      <c r="N13" s="15"/>
      <c r="O13" s="15"/>
      <c r="P13" s="15"/>
      <c r="Q13" s="15">
        <v>15</v>
      </c>
      <c r="R13" s="15"/>
    </row>
    <row r="14" spans="1:18" ht="26.25" customHeight="1">
      <c r="A14" s="16" t="s">
        <v>124</v>
      </c>
      <c r="B14" s="16" t="s">
        <v>357</v>
      </c>
      <c r="C14" s="15"/>
      <c r="D14" s="15">
        <v>15</v>
      </c>
      <c r="E14" s="15">
        <v>0</v>
      </c>
      <c r="F14" s="15"/>
      <c r="G14" s="15">
        <v>15</v>
      </c>
      <c r="H14" s="15"/>
      <c r="I14" s="15"/>
      <c r="J14" s="15"/>
      <c r="K14" s="15"/>
      <c r="L14" s="15"/>
      <c r="M14" s="15"/>
      <c r="N14" s="15"/>
      <c r="O14" s="15"/>
      <c r="P14" s="15"/>
      <c r="Q14" s="15">
        <v>15</v>
      </c>
      <c r="R14" s="15"/>
    </row>
    <row r="15" spans="1:18" ht="26.25" customHeight="1">
      <c r="A15" s="16" t="s">
        <v>124</v>
      </c>
      <c r="B15" s="16" t="s">
        <v>358</v>
      </c>
      <c r="C15" s="15"/>
      <c r="D15" s="15">
        <v>10</v>
      </c>
      <c r="E15" s="15">
        <v>0</v>
      </c>
      <c r="F15" s="15"/>
      <c r="G15" s="15">
        <v>10</v>
      </c>
      <c r="H15" s="15"/>
      <c r="I15" s="15"/>
      <c r="J15" s="15"/>
      <c r="K15" s="15"/>
      <c r="L15" s="15"/>
      <c r="M15" s="15"/>
      <c r="N15" s="15"/>
      <c r="O15" s="15"/>
      <c r="P15" s="15"/>
      <c r="Q15" s="15">
        <v>10</v>
      </c>
      <c r="R15" s="15"/>
    </row>
    <row r="16" spans="1:18" ht="26.25" customHeight="1">
      <c r="A16" s="16" t="s">
        <v>124</v>
      </c>
      <c r="B16" s="16" t="s">
        <v>359</v>
      </c>
      <c r="C16" s="15"/>
      <c r="D16" s="15">
        <v>60</v>
      </c>
      <c r="E16" s="15">
        <v>0</v>
      </c>
      <c r="F16" s="15"/>
      <c r="G16" s="15">
        <v>60</v>
      </c>
      <c r="H16" s="15"/>
      <c r="I16" s="15"/>
      <c r="J16" s="15"/>
      <c r="K16" s="15"/>
      <c r="L16" s="15"/>
      <c r="M16" s="15"/>
      <c r="N16" s="15"/>
      <c r="O16" s="15"/>
      <c r="P16" s="15"/>
      <c r="Q16" s="15">
        <v>60</v>
      </c>
      <c r="R16" s="15"/>
    </row>
    <row r="17" spans="1:18" ht="26.25" customHeight="1">
      <c r="A17" s="16" t="s">
        <v>124</v>
      </c>
      <c r="B17" s="16" t="s">
        <v>360</v>
      </c>
      <c r="C17" s="15"/>
      <c r="D17" s="15">
        <v>95</v>
      </c>
      <c r="E17" s="15">
        <v>0</v>
      </c>
      <c r="F17" s="15"/>
      <c r="G17" s="15">
        <v>95</v>
      </c>
      <c r="H17" s="15"/>
      <c r="I17" s="15"/>
      <c r="J17" s="15"/>
      <c r="K17" s="15"/>
      <c r="L17" s="15"/>
      <c r="M17" s="15"/>
      <c r="N17" s="15"/>
      <c r="O17" s="15"/>
      <c r="P17" s="15"/>
      <c r="Q17" s="15">
        <v>95</v>
      </c>
      <c r="R17" s="15"/>
    </row>
    <row r="18" spans="1:18" ht="26.25" customHeight="1">
      <c r="A18" s="16" t="s">
        <v>124</v>
      </c>
      <c r="B18" s="16" t="s">
        <v>361</v>
      </c>
      <c r="C18" s="15"/>
      <c r="D18" s="15">
        <v>133</v>
      </c>
      <c r="E18" s="15">
        <v>133</v>
      </c>
      <c r="F18" s="15">
        <v>133</v>
      </c>
      <c r="G18" s="15">
        <v>133</v>
      </c>
      <c r="H18" s="15"/>
      <c r="I18" s="15"/>
      <c r="J18" s="15"/>
      <c r="K18" s="15"/>
      <c r="L18" s="15"/>
      <c r="M18" s="15"/>
      <c r="N18" s="15"/>
      <c r="O18" s="15"/>
      <c r="P18" s="15"/>
      <c r="Q18" s="15">
        <v>133</v>
      </c>
      <c r="R18" s="15"/>
    </row>
    <row r="19" spans="1:18" ht="26.25" customHeight="1">
      <c r="A19" s="16" t="s">
        <v>124</v>
      </c>
      <c r="B19" s="16" t="s">
        <v>362</v>
      </c>
      <c r="C19" s="15"/>
      <c r="D19" s="15">
        <v>85</v>
      </c>
      <c r="E19" s="15">
        <v>0</v>
      </c>
      <c r="F19" s="15"/>
      <c r="G19" s="15">
        <v>85</v>
      </c>
      <c r="H19" s="15"/>
      <c r="I19" s="15"/>
      <c r="J19" s="15"/>
      <c r="K19" s="15"/>
      <c r="L19" s="15"/>
      <c r="M19" s="15"/>
      <c r="N19" s="15"/>
      <c r="O19" s="15"/>
      <c r="P19" s="15"/>
      <c r="Q19" s="15">
        <v>85</v>
      </c>
      <c r="R19" s="15"/>
    </row>
  </sheetData>
  <mergeCells count="19">
    <mergeCell ref="A2:R2"/>
    <mergeCell ref="A3:H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Q6:Q7"/>
    <mergeCell ref="R6:R7"/>
    <mergeCell ref="L6:L7"/>
    <mergeCell ref="M6:M7"/>
    <mergeCell ref="N6:N7"/>
    <mergeCell ref="O6:O7"/>
    <mergeCell ref="P6:P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>
  <dimension ref="A1:N116"/>
  <sheetViews>
    <sheetView topLeftCell="A8" zoomScale="85" zoomScaleNormal="85" workbookViewId="0">
      <selection activeCell="M12" sqref="M12"/>
    </sheetView>
  </sheetViews>
  <sheetFormatPr defaultColWidth="10" defaultRowHeight="13.5" customHeight="1"/>
  <cols>
    <col min="1" max="1" width="9.75" customWidth="1"/>
    <col min="2" max="2" width="25.375" customWidth="1"/>
    <col min="3" max="3" width="12.875" customWidth="1"/>
    <col min="4" max="4" width="16.375" customWidth="1"/>
    <col min="5" max="5" width="17.75" customWidth="1"/>
    <col min="6" max="6" width="14" customWidth="1"/>
    <col min="7" max="7" width="13.375" customWidth="1"/>
    <col min="8" max="8" width="12.375" customWidth="1"/>
    <col min="9" max="9" width="21.625" customWidth="1"/>
    <col min="10" max="10" width="17" customWidth="1"/>
    <col min="11" max="11" width="15.625" customWidth="1"/>
    <col min="12" max="12" width="14.75" customWidth="1"/>
    <col min="13" max="13" width="16.875" customWidth="1"/>
    <col min="14" max="14" width="19.125" customWidth="1"/>
    <col min="15" max="18" width="9.75" customWidth="1"/>
  </cols>
  <sheetData>
    <row r="1" spans="1:14" ht="16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38.25" customHeight="1">
      <c r="A2" s="1"/>
      <c r="B2" s="1"/>
      <c r="C2" s="54" t="s">
        <v>363</v>
      </c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1:14" ht="24" customHeight="1">
      <c r="A3" s="55" t="s">
        <v>1</v>
      </c>
      <c r="B3" s="55"/>
      <c r="C3" s="55"/>
      <c r="D3" s="55"/>
      <c r="E3" s="55"/>
      <c r="F3" s="55"/>
      <c r="G3" s="55"/>
      <c r="H3" s="55"/>
      <c r="I3" s="3"/>
      <c r="J3" s="3"/>
      <c r="K3" s="3"/>
      <c r="L3" s="3"/>
      <c r="M3" s="3"/>
      <c r="N3" s="3"/>
    </row>
    <row r="4" spans="1:14" ht="24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60" t="s">
        <v>2</v>
      </c>
      <c r="N4" s="60"/>
    </row>
    <row r="5" spans="1:14" ht="33.75" customHeight="1">
      <c r="A5" s="58" t="s">
        <v>205</v>
      </c>
      <c r="B5" s="58" t="s">
        <v>337</v>
      </c>
      <c r="C5" s="58" t="s">
        <v>364</v>
      </c>
      <c r="D5" s="58" t="s">
        <v>365</v>
      </c>
      <c r="E5" s="58" t="s">
        <v>366</v>
      </c>
      <c r="F5" s="58" t="s">
        <v>367</v>
      </c>
      <c r="G5" s="58"/>
      <c r="H5" s="58"/>
      <c r="I5" s="58"/>
      <c r="J5" s="58"/>
      <c r="K5" s="58"/>
      <c r="L5" s="58"/>
      <c r="M5" s="58"/>
      <c r="N5" s="58"/>
    </row>
    <row r="6" spans="1:14" ht="36" customHeight="1">
      <c r="A6" s="58"/>
      <c r="B6" s="58"/>
      <c r="C6" s="58"/>
      <c r="D6" s="58"/>
      <c r="E6" s="58"/>
      <c r="F6" s="2" t="s">
        <v>368</v>
      </c>
      <c r="G6" s="2" t="s">
        <v>369</v>
      </c>
      <c r="H6" s="2" t="s">
        <v>370</v>
      </c>
      <c r="I6" s="2" t="s">
        <v>371</v>
      </c>
      <c r="J6" s="2" t="s">
        <v>372</v>
      </c>
      <c r="K6" s="2" t="s">
        <v>373</v>
      </c>
      <c r="L6" s="2" t="s">
        <v>374</v>
      </c>
      <c r="M6" s="2" t="s">
        <v>375</v>
      </c>
      <c r="N6" s="2" t="s">
        <v>376</v>
      </c>
    </row>
    <row r="7" spans="1:14" ht="43.5" customHeight="1">
      <c r="A7" s="71" t="s">
        <v>124</v>
      </c>
      <c r="B7" s="71" t="s">
        <v>352</v>
      </c>
      <c r="C7" s="71">
        <v>15</v>
      </c>
      <c r="D7" s="71" t="s">
        <v>377</v>
      </c>
      <c r="E7" s="71" t="s">
        <v>378</v>
      </c>
      <c r="F7" s="67" t="s">
        <v>379</v>
      </c>
      <c r="G7" s="6" t="s">
        <v>380</v>
      </c>
      <c r="H7" s="7" t="s">
        <v>381</v>
      </c>
      <c r="I7" s="7" t="s">
        <v>382</v>
      </c>
      <c r="J7" s="7" t="s">
        <v>381</v>
      </c>
      <c r="K7" s="6"/>
      <c r="L7" s="6"/>
      <c r="M7" s="6"/>
      <c r="N7" s="6"/>
    </row>
    <row r="8" spans="1:14" ht="43.5" customHeight="1">
      <c r="A8" s="72"/>
      <c r="B8" s="72"/>
      <c r="C8" s="72"/>
      <c r="D8" s="72"/>
      <c r="E8" s="72"/>
      <c r="F8" s="68"/>
      <c r="G8" s="6" t="s">
        <v>383</v>
      </c>
      <c r="H8" s="7" t="s">
        <v>384</v>
      </c>
      <c r="I8" s="7" t="s">
        <v>385</v>
      </c>
      <c r="J8" s="7" t="s">
        <v>384</v>
      </c>
      <c r="K8" s="6"/>
      <c r="L8" s="6"/>
      <c r="M8" s="6"/>
      <c r="N8" s="6"/>
    </row>
    <row r="9" spans="1:14" ht="43.5" customHeight="1">
      <c r="A9" s="72"/>
      <c r="B9" s="72"/>
      <c r="C9" s="72"/>
      <c r="D9" s="72"/>
      <c r="E9" s="72"/>
      <c r="F9" s="69"/>
      <c r="G9" s="6" t="s">
        <v>386</v>
      </c>
      <c r="H9" s="7" t="s">
        <v>387</v>
      </c>
      <c r="I9" s="7" t="s">
        <v>388</v>
      </c>
      <c r="J9" s="7" t="s">
        <v>387</v>
      </c>
      <c r="K9" s="6"/>
      <c r="L9" s="6"/>
      <c r="M9" s="6"/>
      <c r="N9" s="6"/>
    </row>
    <row r="10" spans="1:14" ht="43.5" customHeight="1">
      <c r="A10" s="72"/>
      <c r="B10" s="72"/>
      <c r="C10" s="72"/>
      <c r="D10" s="72"/>
      <c r="E10" s="72"/>
      <c r="F10" s="8" t="s">
        <v>389</v>
      </c>
      <c r="G10" s="6" t="s">
        <v>390</v>
      </c>
      <c r="H10" s="7" t="s">
        <v>391</v>
      </c>
      <c r="I10" s="7" t="s">
        <v>392</v>
      </c>
      <c r="J10" s="7" t="s">
        <v>391</v>
      </c>
      <c r="K10" s="6"/>
      <c r="L10" s="6"/>
      <c r="M10" s="6"/>
      <c r="N10" s="6"/>
    </row>
    <row r="11" spans="1:14" ht="43.5" customHeight="1">
      <c r="A11" s="72"/>
      <c r="B11" s="72"/>
      <c r="C11" s="72"/>
      <c r="D11" s="72"/>
      <c r="E11" s="72"/>
      <c r="F11" s="67" t="s">
        <v>393</v>
      </c>
      <c r="G11" s="6" t="s">
        <v>394</v>
      </c>
      <c r="H11" s="7" t="s">
        <v>381</v>
      </c>
      <c r="I11" s="7" t="s">
        <v>382</v>
      </c>
      <c r="J11" s="7" t="s">
        <v>381</v>
      </c>
      <c r="K11" s="6"/>
      <c r="L11" s="6"/>
      <c r="M11" s="6"/>
      <c r="N11" s="6"/>
    </row>
    <row r="12" spans="1:14" ht="43.5" customHeight="1">
      <c r="A12" s="72"/>
      <c r="B12" s="72"/>
      <c r="C12" s="72"/>
      <c r="D12" s="72"/>
      <c r="E12" s="72"/>
      <c r="F12" s="68"/>
      <c r="G12" s="6" t="s">
        <v>395</v>
      </c>
      <c r="H12" s="7" t="s">
        <v>396</v>
      </c>
      <c r="I12" s="7" t="s">
        <v>397</v>
      </c>
      <c r="J12" s="7" t="s">
        <v>396</v>
      </c>
      <c r="K12" s="6"/>
      <c r="L12" s="6"/>
      <c r="M12" s="6"/>
      <c r="N12" s="6"/>
    </row>
    <row r="13" spans="1:14" ht="43.5" customHeight="1">
      <c r="A13" s="72"/>
      <c r="B13" s="72"/>
      <c r="C13" s="72"/>
      <c r="D13" s="72"/>
      <c r="E13" s="72"/>
      <c r="F13" s="69"/>
      <c r="G13" s="6" t="s">
        <v>398</v>
      </c>
      <c r="H13" s="7" t="s">
        <v>381</v>
      </c>
      <c r="I13" s="7" t="s">
        <v>382</v>
      </c>
      <c r="J13" s="7" t="s">
        <v>381</v>
      </c>
      <c r="K13" s="6"/>
      <c r="L13" s="6"/>
      <c r="M13" s="6"/>
      <c r="N13" s="6"/>
    </row>
    <row r="14" spans="1:14" ht="43.5" customHeight="1">
      <c r="A14" s="72"/>
      <c r="B14" s="72"/>
      <c r="C14" s="72"/>
      <c r="D14" s="72"/>
      <c r="E14" s="72"/>
      <c r="F14" s="67" t="s">
        <v>399</v>
      </c>
      <c r="G14" s="6" t="s">
        <v>400</v>
      </c>
      <c r="H14" s="7" t="s">
        <v>381</v>
      </c>
      <c r="I14" s="7" t="s">
        <v>382</v>
      </c>
      <c r="J14" s="7" t="s">
        <v>381</v>
      </c>
      <c r="K14" s="6"/>
      <c r="L14" s="6"/>
      <c r="M14" s="6"/>
      <c r="N14" s="6"/>
    </row>
    <row r="15" spans="1:14" ht="43.5" customHeight="1">
      <c r="A15" s="72"/>
      <c r="B15" s="72"/>
      <c r="C15" s="72"/>
      <c r="D15" s="72"/>
      <c r="E15" s="72"/>
      <c r="F15" s="68"/>
      <c r="G15" s="6" t="s">
        <v>401</v>
      </c>
      <c r="H15" s="7" t="s">
        <v>402</v>
      </c>
      <c r="I15" s="7" t="s">
        <v>403</v>
      </c>
      <c r="J15" s="7" t="s">
        <v>402</v>
      </c>
      <c r="K15" s="6"/>
      <c r="L15" s="6"/>
      <c r="M15" s="6"/>
      <c r="N15" s="6"/>
    </row>
    <row r="16" spans="1:14" ht="43.5" customHeight="1">
      <c r="A16" s="73"/>
      <c r="B16" s="73"/>
      <c r="C16" s="73"/>
      <c r="D16" s="73"/>
      <c r="E16" s="73"/>
      <c r="F16" s="69"/>
      <c r="G16" s="6" t="s">
        <v>404</v>
      </c>
      <c r="H16" s="7" t="s">
        <v>396</v>
      </c>
      <c r="I16" s="7" t="s">
        <v>397</v>
      </c>
      <c r="J16" s="7" t="s">
        <v>396</v>
      </c>
      <c r="K16" s="6"/>
      <c r="L16" s="6"/>
      <c r="M16" s="6"/>
      <c r="N16" s="6"/>
    </row>
    <row r="17" spans="1:14" ht="43.5" customHeight="1">
      <c r="A17" s="71" t="s">
        <v>124</v>
      </c>
      <c r="B17" s="71" t="s">
        <v>353</v>
      </c>
      <c r="C17" s="71">
        <v>10</v>
      </c>
      <c r="D17" s="71" t="s">
        <v>377</v>
      </c>
      <c r="E17" s="71" t="s">
        <v>405</v>
      </c>
      <c r="F17" s="67" t="s">
        <v>379</v>
      </c>
      <c r="G17" s="6" t="s">
        <v>380</v>
      </c>
      <c r="H17" s="7" t="s">
        <v>406</v>
      </c>
      <c r="I17" s="7" t="s">
        <v>407</v>
      </c>
      <c r="J17" s="7" t="s">
        <v>406</v>
      </c>
      <c r="K17" s="6"/>
      <c r="L17" s="6"/>
      <c r="M17" s="6"/>
      <c r="N17" s="6"/>
    </row>
    <row r="18" spans="1:14" ht="43.5" customHeight="1">
      <c r="A18" s="72"/>
      <c r="B18" s="72"/>
      <c r="C18" s="72"/>
      <c r="D18" s="72"/>
      <c r="E18" s="72"/>
      <c r="F18" s="68"/>
      <c r="G18" s="6" t="s">
        <v>383</v>
      </c>
      <c r="H18" s="7" t="s">
        <v>408</v>
      </c>
      <c r="I18" s="7" t="s">
        <v>385</v>
      </c>
      <c r="J18" s="7" t="s">
        <v>408</v>
      </c>
      <c r="K18" s="6"/>
      <c r="L18" s="6"/>
      <c r="M18" s="6"/>
      <c r="N18" s="6"/>
    </row>
    <row r="19" spans="1:14" ht="43.5" customHeight="1">
      <c r="A19" s="72"/>
      <c r="B19" s="72"/>
      <c r="C19" s="72"/>
      <c r="D19" s="72"/>
      <c r="E19" s="72"/>
      <c r="F19" s="69"/>
      <c r="G19" s="6" t="s">
        <v>386</v>
      </c>
      <c r="H19" s="7" t="s">
        <v>387</v>
      </c>
      <c r="I19" s="7" t="s">
        <v>388</v>
      </c>
      <c r="J19" s="7" t="s">
        <v>387</v>
      </c>
      <c r="K19" s="6"/>
      <c r="L19" s="6"/>
      <c r="M19" s="6"/>
      <c r="N19" s="6"/>
    </row>
    <row r="20" spans="1:14" ht="43.5" customHeight="1">
      <c r="A20" s="72"/>
      <c r="B20" s="72"/>
      <c r="C20" s="72"/>
      <c r="D20" s="72"/>
      <c r="E20" s="72"/>
      <c r="F20" s="8" t="s">
        <v>389</v>
      </c>
      <c r="G20" s="6" t="s">
        <v>390</v>
      </c>
      <c r="H20" s="7" t="s">
        <v>391</v>
      </c>
      <c r="I20" s="7" t="s">
        <v>409</v>
      </c>
      <c r="J20" s="7" t="s">
        <v>391</v>
      </c>
      <c r="K20" s="6"/>
      <c r="L20" s="6"/>
      <c r="M20" s="6"/>
      <c r="N20" s="6"/>
    </row>
    <row r="21" spans="1:14" ht="43.5" customHeight="1">
      <c r="A21" s="72"/>
      <c r="B21" s="72"/>
      <c r="C21" s="72"/>
      <c r="D21" s="72"/>
      <c r="E21" s="72"/>
      <c r="F21" s="67" t="s">
        <v>393</v>
      </c>
      <c r="G21" s="6" t="s">
        <v>394</v>
      </c>
      <c r="H21" s="7"/>
      <c r="I21" s="7"/>
      <c r="J21" s="7"/>
      <c r="K21" s="6"/>
      <c r="L21" s="6"/>
      <c r="M21" s="6"/>
      <c r="N21" s="6"/>
    </row>
    <row r="22" spans="1:14" ht="43.5" customHeight="1">
      <c r="A22" s="72"/>
      <c r="B22" s="72"/>
      <c r="C22" s="72"/>
      <c r="D22" s="72"/>
      <c r="E22" s="72"/>
      <c r="F22" s="68"/>
      <c r="G22" s="6" t="s">
        <v>395</v>
      </c>
      <c r="H22" s="7" t="s">
        <v>410</v>
      </c>
      <c r="I22" s="7" t="s">
        <v>411</v>
      </c>
      <c r="J22" s="7" t="s">
        <v>410</v>
      </c>
      <c r="K22" s="6"/>
      <c r="L22" s="6"/>
      <c r="M22" s="6"/>
      <c r="N22" s="6"/>
    </row>
    <row r="23" spans="1:14" ht="43.5" customHeight="1">
      <c r="A23" s="72"/>
      <c r="B23" s="72"/>
      <c r="C23" s="72"/>
      <c r="D23" s="72"/>
      <c r="E23" s="72"/>
      <c r="F23" s="69"/>
      <c r="G23" s="6" t="s">
        <v>398</v>
      </c>
      <c r="H23" s="7" t="s">
        <v>406</v>
      </c>
      <c r="I23" s="7" t="s">
        <v>407</v>
      </c>
      <c r="J23" s="7" t="s">
        <v>406</v>
      </c>
      <c r="K23" s="6"/>
      <c r="L23" s="6"/>
      <c r="M23" s="6"/>
      <c r="N23" s="6"/>
    </row>
    <row r="24" spans="1:14" ht="43.5" customHeight="1">
      <c r="A24" s="72"/>
      <c r="B24" s="72"/>
      <c r="C24" s="72"/>
      <c r="D24" s="72"/>
      <c r="E24" s="72"/>
      <c r="F24" s="67" t="s">
        <v>399</v>
      </c>
      <c r="G24" s="6" t="s">
        <v>400</v>
      </c>
      <c r="H24" s="7" t="s">
        <v>406</v>
      </c>
      <c r="I24" s="7" t="s">
        <v>407</v>
      </c>
      <c r="J24" s="7" t="s">
        <v>406</v>
      </c>
      <c r="K24" s="6"/>
      <c r="L24" s="6"/>
      <c r="M24" s="6"/>
      <c r="N24" s="6"/>
    </row>
    <row r="25" spans="1:14" ht="43.5" customHeight="1">
      <c r="A25" s="72"/>
      <c r="B25" s="72"/>
      <c r="C25" s="72"/>
      <c r="D25" s="72"/>
      <c r="E25" s="72"/>
      <c r="F25" s="68"/>
      <c r="G25" s="6" t="s">
        <v>401</v>
      </c>
      <c r="H25" s="7"/>
      <c r="I25" s="7"/>
      <c r="J25" s="7"/>
      <c r="K25" s="6"/>
      <c r="L25" s="6"/>
      <c r="M25" s="6"/>
      <c r="N25" s="6"/>
    </row>
    <row r="26" spans="1:14" ht="43.5" customHeight="1">
      <c r="A26" s="73"/>
      <c r="B26" s="73"/>
      <c r="C26" s="73"/>
      <c r="D26" s="73"/>
      <c r="E26" s="73"/>
      <c r="F26" s="69"/>
      <c r="G26" s="6" t="s">
        <v>404</v>
      </c>
      <c r="H26" s="7" t="s">
        <v>402</v>
      </c>
      <c r="I26" s="7" t="s">
        <v>412</v>
      </c>
      <c r="J26" s="7" t="s">
        <v>402</v>
      </c>
      <c r="K26" s="6"/>
      <c r="L26" s="6"/>
      <c r="M26" s="6"/>
      <c r="N26" s="6"/>
    </row>
    <row r="27" spans="1:14" ht="43.5" customHeight="1">
      <c r="A27" s="71" t="s">
        <v>124</v>
      </c>
      <c r="B27" s="71" t="s">
        <v>354</v>
      </c>
      <c r="C27" s="71">
        <v>15</v>
      </c>
      <c r="D27" s="71" t="s">
        <v>377</v>
      </c>
      <c r="E27" s="71" t="s">
        <v>413</v>
      </c>
      <c r="F27" s="67" t="s">
        <v>379</v>
      </c>
      <c r="G27" s="6" t="s">
        <v>380</v>
      </c>
      <c r="H27" s="7" t="s">
        <v>406</v>
      </c>
      <c r="I27" s="7" t="s">
        <v>382</v>
      </c>
      <c r="J27" s="7" t="s">
        <v>406</v>
      </c>
      <c r="K27" s="6"/>
      <c r="L27" s="6"/>
      <c r="M27" s="6"/>
      <c r="N27" s="6"/>
    </row>
    <row r="28" spans="1:14" ht="43.5" customHeight="1">
      <c r="A28" s="72"/>
      <c r="B28" s="72"/>
      <c r="C28" s="72"/>
      <c r="D28" s="72"/>
      <c r="E28" s="72"/>
      <c r="F28" s="68"/>
      <c r="G28" s="6" t="s">
        <v>383</v>
      </c>
      <c r="H28" s="7" t="s">
        <v>387</v>
      </c>
      <c r="I28" s="7" t="s">
        <v>388</v>
      </c>
      <c r="J28" s="7" t="s">
        <v>387</v>
      </c>
      <c r="K28" s="6"/>
      <c r="L28" s="6"/>
      <c r="M28" s="6"/>
      <c r="N28" s="6"/>
    </row>
    <row r="29" spans="1:14" ht="43.5" customHeight="1">
      <c r="A29" s="72"/>
      <c r="B29" s="72"/>
      <c r="C29" s="72"/>
      <c r="D29" s="72"/>
      <c r="E29" s="72"/>
      <c r="F29" s="69"/>
      <c r="G29" s="6" t="s">
        <v>386</v>
      </c>
      <c r="H29" s="7" t="s">
        <v>408</v>
      </c>
      <c r="I29" s="7" t="s">
        <v>385</v>
      </c>
      <c r="J29" s="7" t="s">
        <v>408</v>
      </c>
      <c r="K29" s="6"/>
      <c r="L29" s="6"/>
      <c r="M29" s="6"/>
      <c r="N29" s="6"/>
    </row>
    <row r="30" spans="1:14" ht="43.5" customHeight="1">
      <c r="A30" s="72"/>
      <c r="B30" s="72"/>
      <c r="C30" s="72"/>
      <c r="D30" s="72"/>
      <c r="E30" s="72"/>
      <c r="F30" s="8" t="s">
        <v>389</v>
      </c>
      <c r="G30" s="6" t="s">
        <v>390</v>
      </c>
      <c r="H30" s="7" t="s">
        <v>391</v>
      </c>
      <c r="I30" s="7" t="s">
        <v>409</v>
      </c>
      <c r="J30" s="7" t="s">
        <v>391</v>
      </c>
      <c r="K30" s="6"/>
      <c r="L30" s="6"/>
      <c r="M30" s="6"/>
      <c r="N30" s="6"/>
    </row>
    <row r="31" spans="1:14" ht="43.5" customHeight="1">
      <c r="A31" s="72"/>
      <c r="B31" s="72"/>
      <c r="C31" s="72"/>
      <c r="D31" s="72"/>
      <c r="E31" s="72"/>
      <c r="F31" s="67" t="s">
        <v>393</v>
      </c>
      <c r="G31" s="6" t="s">
        <v>394</v>
      </c>
      <c r="H31" s="7"/>
      <c r="I31" s="7"/>
      <c r="J31" s="7"/>
      <c r="K31" s="6"/>
      <c r="L31" s="6"/>
      <c r="M31" s="6"/>
      <c r="N31" s="6"/>
    </row>
    <row r="32" spans="1:14" ht="43.5" customHeight="1">
      <c r="A32" s="72"/>
      <c r="B32" s="72"/>
      <c r="C32" s="72"/>
      <c r="D32" s="72"/>
      <c r="E32" s="72"/>
      <c r="F32" s="68"/>
      <c r="G32" s="6" t="s">
        <v>395</v>
      </c>
      <c r="H32" s="7" t="s">
        <v>410</v>
      </c>
      <c r="I32" s="7" t="s">
        <v>414</v>
      </c>
      <c r="J32" s="7" t="s">
        <v>410</v>
      </c>
      <c r="K32" s="6"/>
      <c r="L32" s="6"/>
      <c r="M32" s="6"/>
      <c r="N32" s="6"/>
    </row>
    <row r="33" spans="1:14" ht="43.5" customHeight="1">
      <c r="A33" s="72"/>
      <c r="B33" s="72"/>
      <c r="C33" s="72"/>
      <c r="D33" s="72"/>
      <c r="E33" s="72"/>
      <c r="F33" s="69"/>
      <c r="G33" s="6" t="s">
        <v>398</v>
      </c>
      <c r="H33" s="7" t="s">
        <v>406</v>
      </c>
      <c r="I33" s="7" t="s">
        <v>382</v>
      </c>
      <c r="J33" s="7" t="s">
        <v>406</v>
      </c>
      <c r="K33" s="6"/>
      <c r="L33" s="6"/>
      <c r="M33" s="6"/>
      <c r="N33" s="6"/>
    </row>
    <row r="34" spans="1:14" ht="43.5" customHeight="1">
      <c r="A34" s="72"/>
      <c r="B34" s="72"/>
      <c r="C34" s="72"/>
      <c r="D34" s="72"/>
      <c r="E34" s="72"/>
      <c r="F34" s="67" t="s">
        <v>399</v>
      </c>
      <c r="G34" s="6" t="s">
        <v>400</v>
      </c>
      <c r="H34" s="7" t="s">
        <v>406</v>
      </c>
      <c r="I34" s="7" t="s">
        <v>382</v>
      </c>
      <c r="J34" s="7" t="s">
        <v>406</v>
      </c>
      <c r="K34" s="6"/>
      <c r="L34" s="6"/>
      <c r="M34" s="6"/>
      <c r="N34" s="6"/>
    </row>
    <row r="35" spans="1:14" ht="43.5" customHeight="1">
      <c r="A35" s="72"/>
      <c r="B35" s="72"/>
      <c r="C35" s="72"/>
      <c r="D35" s="72"/>
      <c r="E35" s="72"/>
      <c r="F35" s="68"/>
      <c r="G35" s="6" t="s">
        <v>401</v>
      </c>
      <c r="H35" s="7"/>
      <c r="I35" s="7"/>
      <c r="J35" s="7"/>
      <c r="K35" s="6"/>
      <c r="L35" s="6"/>
      <c r="M35" s="6"/>
      <c r="N35" s="6"/>
    </row>
    <row r="36" spans="1:14" ht="43.5" customHeight="1">
      <c r="A36" s="73"/>
      <c r="B36" s="73"/>
      <c r="C36" s="73"/>
      <c r="D36" s="73"/>
      <c r="E36" s="73"/>
      <c r="F36" s="69"/>
      <c r="G36" s="6" t="s">
        <v>404</v>
      </c>
      <c r="H36" s="7" t="s">
        <v>402</v>
      </c>
      <c r="I36" s="7" t="s">
        <v>415</v>
      </c>
      <c r="J36" s="7" t="s">
        <v>402</v>
      </c>
      <c r="K36" s="6"/>
      <c r="L36" s="6"/>
      <c r="M36" s="6"/>
      <c r="N36" s="6"/>
    </row>
    <row r="37" spans="1:14" ht="43.5" customHeight="1">
      <c r="A37" s="71" t="s">
        <v>124</v>
      </c>
      <c r="B37" s="71" t="s">
        <v>355</v>
      </c>
      <c r="C37" s="71">
        <v>5</v>
      </c>
      <c r="D37" s="71" t="s">
        <v>377</v>
      </c>
      <c r="E37" s="71" t="s">
        <v>416</v>
      </c>
      <c r="F37" s="67" t="s">
        <v>379</v>
      </c>
      <c r="G37" s="6" t="s">
        <v>380</v>
      </c>
      <c r="H37" s="7" t="s">
        <v>406</v>
      </c>
      <c r="I37" s="7" t="s">
        <v>417</v>
      </c>
      <c r="J37" s="7" t="s">
        <v>406</v>
      </c>
      <c r="K37" s="6"/>
      <c r="L37" s="6"/>
      <c r="M37" s="6"/>
      <c r="N37" s="6"/>
    </row>
    <row r="38" spans="1:14" ht="43.5" customHeight="1">
      <c r="A38" s="72"/>
      <c r="B38" s="72"/>
      <c r="C38" s="72"/>
      <c r="D38" s="72"/>
      <c r="E38" s="72"/>
      <c r="F38" s="68"/>
      <c r="G38" s="6" t="s">
        <v>383</v>
      </c>
      <c r="H38" s="7" t="s">
        <v>387</v>
      </c>
      <c r="I38" s="7" t="s">
        <v>388</v>
      </c>
      <c r="J38" s="7" t="s">
        <v>387</v>
      </c>
      <c r="K38" s="6"/>
      <c r="L38" s="6"/>
      <c r="M38" s="6"/>
      <c r="N38" s="6"/>
    </row>
    <row r="39" spans="1:14" ht="43.5" customHeight="1">
      <c r="A39" s="72"/>
      <c r="B39" s="72"/>
      <c r="C39" s="72"/>
      <c r="D39" s="72"/>
      <c r="E39" s="72"/>
      <c r="F39" s="69"/>
      <c r="G39" s="6" t="s">
        <v>386</v>
      </c>
      <c r="H39" s="7" t="s">
        <v>408</v>
      </c>
      <c r="I39" s="7" t="s">
        <v>385</v>
      </c>
      <c r="J39" s="7" t="s">
        <v>408</v>
      </c>
      <c r="K39" s="6"/>
      <c r="L39" s="6"/>
      <c r="M39" s="6"/>
      <c r="N39" s="6"/>
    </row>
    <row r="40" spans="1:14" ht="43.5" customHeight="1">
      <c r="A40" s="72"/>
      <c r="B40" s="72"/>
      <c r="C40" s="72"/>
      <c r="D40" s="72"/>
      <c r="E40" s="72"/>
      <c r="F40" s="8" t="s">
        <v>389</v>
      </c>
      <c r="G40" s="6" t="s">
        <v>390</v>
      </c>
      <c r="H40" s="7" t="s">
        <v>391</v>
      </c>
      <c r="I40" s="7" t="s">
        <v>409</v>
      </c>
      <c r="J40" s="7" t="s">
        <v>391</v>
      </c>
      <c r="K40" s="6"/>
      <c r="L40" s="6"/>
      <c r="M40" s="6"/>
      <c r="N40" s="6"/>
    </row>
    <row r="41" spans="1:14" ht="43.5" customHeight="1">
      <c r="A41" s="72"/>
      <c r="B41" s="72"/>
      <c r="C41" s="72"/>
      <c r="D41" s="72"/>
      <c r="E41" s="72"/>
      <c r="F41" s="67" t="s">
        <v>393</v>
      </c>
      <c r="G41" s="6" t="s">
        <v>394</v>
      </c>
      <c r="H41" s="7"/>
      <c r="I41" s="7"/>
      <c r="J41" s="7"/>
      <c r="K41" s="6"/>
      <c r="L41" s="6"/>
      <c r="M41" s="6"/>
      <c r="N41" s="6"/>
    </row>
    <row r="42" spans="1:14" ht="43.5" customHeight="1">
      <c r="A42" s="72"/>
      <c r="B42" s="72"/>
      <c r="C42" s="72"/>
      <c r="D42" s="72"/>
      <c r="E42" s="72"/>
      <c r="F42" s="68"/>
      <c r="G42" s="6" t="s">
        <v>395</v>
      </c>
      <c r="H42" s="7" t="s">
        <v>410</v>
      </c>
      <c r="I42" s="7" t="s">
        <v>416</v>
      </c>
      <c r="J42" s="7" t="s">
        <v>410</v>
      </c>
      <c r="K42" s="6"/>
      <c r="L42" s="6"/>
      <c r="M42" s="6"/>
      <c r="N42" s="6"/>
    </row>
    <row r="43" spans="1:14" ht="43.5" customHeight="1">
      <c r="A43" s="72"/>
      <c r="B43" s="72"/>
      <c r="C43" s="72"/>
      <c r="D43" s="72"/>
      <c r="E43" s="72"/>
      <c r="F43" s="69"/>
      <c r="G43" s="6" t="s">
        <v>398</v>
      </c>
      <c r="H43" s="7" t="s">
        <v>406</v>
      </c>
      <c r="I43" s="7" t="s">
        <v>417</v>
      </c>
      <c r="J43" s="7" t="s">
        <v>406</v>
      </c>
      <c r="K43" s="6"/>
      <c r="L43" s="6"/>
      <c r="M43" s="6"/>
      <c r="N43" s="6"/>
    </row>
    <row r="44" spans="1:14" ht="43.5" customHeight="1">
      <c r="A44" s="72"/>
      <c r="B44" s="72"/>
      <c r="C44" s="72"/>
      <c r="D44" s="72"/>
      <c r="E44" s="72"/>
      <c r="F44" s="67" t="s">
        <v>399</v>
      </c>
      <c r="G44" s="6" t="s">
        <v>400</v>
      </c>
      <c r="H44" s="7" t="s">
        <v>406</v>
      </c>
      <c r="I44" s="7" t="s">
        <v>417</v>
      </c>
      <c r="J44" s="7" t="s">
        <v>406</v>
      </c>
      <c r="K44" s="6"/>
      <c r="L44" s="6"/>
      <c r="M44" s="6"/>
      <c r="N44" s="6"/>
    </row>
    <row r="45" spans="1:14" ht="43.5" customHeight="1">
      <c r="A45" s="72"/>
      <c r="B45" s="72"/>
      <c r="C45" s="72"/>
      <c r="D45" s="72"/>
      <c r="E45" s="72"/>
      <c r="F45" s="68"/>
      <c r="G45" s="6" t="s">
        <v>401</v>
      </c>
      <c r="H45" s="7"/>
      <c r="I45" s="7"/>
      <c r="J45" s="7"/>
      <c r="K45" s="6"/>
      <c r="L45" s="6"/>
      <c r="M45" s="6"/>
      <c r="N45" s="6"/>
    </row>
    <row r="46" spans="1:14" ht="43.5" customHeight="1">
      <c r="A46" s="73"/>
      <c r="B46" s="73"/>
      <c r="C46" s="73"/>
      <c r="D46" s="73"/>
      <c r="E46" s="73"/>
      <c r="F46" s="69"/>
      <c r="G46" s="6" t="s">
        <v>404</v>
      </c>
      <c r="H46" s="7" t="s">
        <v>402</v>
      </c>
      <c r="I46" s="7" t="s">
        <v>418</v>
      </c>
      <c r="J46" s="7" t="s">
        <v>402</v>
      </c>
      <c r="K46" s="6"/>
      <c r="L46" s="6"/>
      <c r="M46" s="6"/>
      <c r="N46" s="6"/>
    </row>
    <row r="47" spans="1:14" ht="43.5" customHeight="1">
      <c r="A47" s="71" t="s">
        <v>124</v>
      </c>
      <c r="B47" s="71" t="s">
        <v>356</v>
      </c>
      <c r="C47" s="71">
        <v>15</v>
      </c>
      <c r="D47" s="71" t="s">
        <v>377</v>
      </c>
      <c r="E47" s="71" t="s">
        <v>419</v>
      </c>
      <c r="F47" s="67" t="s">
        <v>379</v>
      </c>
      <c r="G47" s="6" t="s">
        <v>380</v>
      </c>
      <c r="H47" s="7" t="s">
        <v>406</v>
      </c>
      <c r="I47" s="7" t="s">
        <v>382</v>
      </c>
      <c r="J47" s="7" t="s">
        <v>406</v>
      </c>
      <c r="K47" s="6"/>
      <c r="L47" s="6"/>
      <c r="M47" s="6"/>
      <c r="N47" s="6"/>
    </row>
    <row r="48" spans="1:14" ht="43.5" customHeight="1">
      <c r="A48" s="72"/>
      <c r="B48" s="72"/>
      <c r="C48" s="72"/>
      <c r="D48" s="72"/>
      <c r="E48" s="72"/>
      <c r="F48" s="68"/>
      <c r="G48" s="6" t="s">
        <v>383</v>
      </c>
      <c r="H48" s="7" t="s">
        <v>387</v>
      </c>
      <c r="I48" s="7" t="s">
        <v>388</v>
      </c>
      <c r="J48" s="7" t="s">
        <v>387</v>
      </c>
      <c r="K48" s="6"/>
      <c r="L48" s="6"/>
      <c r="M48" s="6"/>
      <c r="N48" s="6"/>
    </row>
    <row r="49" spans="1:14" ht="43.5" customHeight="1">
      <c r="A49" s="72"/>
      <c r="B49" s="72"/>
      <c r="C49" s="72"/>
      <c r="D49" s="72"/>
      <c r="E49" s="72"/>
      <c r="F49" s="69"/>
      <c r="G49" s="6" t="s">
        <v>386</v>
      </c>
      <c r="H49" s="7" t="s">
        <v>408</v>
      </c>
      <c r="I49" s="7" t="s">
        <v>385</v>
      </c>
      <c r="J49" s="7" t="s">
        <v>408</v>
      </c>
      <c r="K49" s="6"/>
      <c r="L49" s="6"/>
      <c r="M49" s="6"/>
      <c r="N49" s="6"/>
    </row>
    <row r="50" spans="1:14" ht="43.5" customHeight="1">
      <c r="A50" s="72"/>
      <c r="B50" s="72"/>
      <c r="C50" s="72"/>
      <c r="D50" s="72"/>
      <c r="E50" s="72"/>
      <c r="F50" s="8" t="s">
        <v>389</v>
      </c>
      <c r="G50" s="6" t="s">
        <v>390</v>
      </c>
      <c r="H50" s="7" t="s">
        <v>391</v>
      </c>
      <c r="I50" s="7" t="s">
        <v>409</v>
      </c>
      <c r="J50" s="7" t="s">
        <v>391</v>
      </c>
      <c r="K50" s="6"/>
      <c r="L50" s="6"/>
      <c r="M50" s="6"/>
      <c r="N50" s="6"/>
    </row>
    <row r="51" spans="1:14" ht="43.5" customHeight="1">
      <c r="A51" s="72"/>
      <c r="B51" s="72"/>
      <c r="C51" s="72"/>
      <c r="D51" s="72"/>
      <c r="E51" s="72"/>
      <c r="F51" s="67" t="s">
        <v>393</v>
      </c>
      <c r="G51" s="6" t="s">
        <v>394</v>
      </c>
      <c r="H51" s="7"/>
      <c r="I51" s="7"/>
      <c r="J51" s="7"/>
      <c r="K51" s="6"/>
      <c r="L51" s="6"/>
      <c r="M51" s="6"/>
      <c r="N51" s="6"/>
    </row>
    <row r="52" spans="1:14" ht="43.5" customHeight="1">
      <c r="A52" s="72"/>
      <c r="B52" s="72"/>
      <c r="C52" s="72"/>
      <c r="D52" s="72"/>
      <c r="E52" s="72"/>
      <c r="F52" s="68"/>
      <c r="G52" s="6" t="s">
        <v>395</v>
      </c>
      <c r="H52" s="7" t="s">
        <v>410</v>
      </c>
      <c r="I52" s="7" t="s">
        <v>420</v>
      </c>
      <c r="J52" s="7" t="s">
        <v>410</v>
      </c>
      <c r="K52" s="6"/>
      <c r="L52" s="6"/>
      <c r="M52" s="6"/>
      <c r="N52" s="6"/>
    </row>
    <row r="53" spans="1:14" ht="43.5" customHeight="1">
      <c r="A53" s="72"/>
      <c r="B53" s="72"/>
      <c r="C53" s="72"/>
      <c r="D53" s="72"/>
      <c r="E53" s="72"/>
      <c r="F53" s="69"/>
      <c r="G53" s="6" t="s">
        <v>398</v>
      </c>
      <c r="H53" s="7" t="s">
        <v>406</v>
      </c>
      <c r="I53" s="7" t="s">
        <v>382</v>
      </c>
      <c r="J53" s="7" t="s">
        <v>406</v>
      </c>
      <c r="K53" s="6"/>
      <c r="L53" s="6"/>
      <c r="M53" s="6"/>
      <c r="N53" s="6"/>
    </row>
    <row r="54" spans="1:14" ht="43.5" customHeight="1">
      <c r="A54" s="72"/>
      <c r="B54" s="72"/>
      <c r="C54" s="72"/>
      <c r="D54" s="72"/>
      <c r="E54" s="72"/>
      <c r="F54" s="67" t="s">
        <v>399</v>
      </c>
      <c r="G54" s="6" t="s">
        <v>400</v>
      </c>
      <c r="H54" s="7" t="s">
        <v>406</v>
      </c>
      <c r="I54" s="7" t="s">
        <v>382</v>
      </c>
      <c r="J54" s="7" t="s">
        <v>406</v>
      </c>
      <c r="K54" s="6"/>
      <c r="L54" s="6"/>
      <c r="M54" s="6"/>
      <c r="N54" s="6"/>
    </row>
    <row r="55" spans="1:14" ht="43.5" customHeight="1">
      <c r="A55" s="72"/>
      <c r="B55" s="72"/>
      <c r="C55" s="72"/>
      <c r="D55" s="72"/>
      <c r="E55" s="72"/>
      <c r="F55" s="68"/>
      <c r="G55" s="6" t="s">
        <v>401</v>
      </c>
      <c r="H55" s="7"/>
      <c r="I55" s="7"/>
      <c r="J55" s="7"/>
      <c r="K55" s="6"/>
      <c r="L55" s="6"/>
      <c r="M55" s="6"/>
      <c r="N55" s="6"/>
    </row>
    <row r="56" spans="1:14" ht="43.5" customHeight="1">
      <c r="A56" s="73"/>
      <c r="B56" s="73"/>
      <c r="C56" s="73"/>
      <c r="D56" s="73"/>
      <c r="E56" s="73"/>
      <c r="F56" s="69"/>
      <c r="G56" s="6" t="s">
        <v>404</v>
      </c>
      <c r="H56" s="7" t="s">
        <v>402</v>
      </c>
      <c r="I56" s="7" t="s">
        <v>421</v>
      </c>
      <c r="J56" s="7" t="s">
        <v>402</v>
      </c>
      <c r="K56" s="6"/>
      <c r="L56" s="6"/>
      <c r="M56" s="6"/>
      <c r="N56" s="6"/>
    </row>
    <row r="57" spans="1:14" ht="43.5" customHeight="1">
      <c r="A57" s="71" t="s">
        <v>124</v>
      </c>
      <c r="B57" s="71" t="s">
        <v>357</v>
      </c>
      <c r="C57" s="71">
        <v>15</v>
      </c>
      <c r="D57" s="71" t="s">
        <v>377</v>
      </c>
      <c r="E57" s="71" t="s">
        <v>422</v>
      </c>
      <c r="F57" s="67" t="s">
        <v>379</v>
      </c>
      <c r="G57" s="6" t="s">
        <v>380</v>
      </c>
      <c r="H57" s="7" t="s">
        <v>406</v>
      </c>
      <c r="I57" s="7" t="s">
        <v>382</v>
      </c>
      <c r="J57" s="7" t="s">
        <v>406</v>
      </c>
      <c r="K57" s="6"/>
      <c r="L57" s="6"/>
      <c r="M57" s="6"/>
      <c r="N57" s="6"/>
    </row>
    <row r="58" spans="1:14" ht="43.5" customHeight="1">
      <c r="A58" s="72"/>
      <c r="B58" s="72"/>
      <c r="C58" s="72"/>
      <c r="D58" s="72"/>
      <c r="E58" s="72"/>
      <c r="F58" s="68"/>
      <c r="G58" s="6" t="s">
        <v>383</v>
      </c>
      <c r="H58" s="7" t="s">
        <v>387</v>
      </c>
      <c r="I58" s="7" t="s">
        <v>388</v>
      </c>
      <c r="J58" s="7" t="s">
        <v>387</v>
      </c>
      <c r="K58" s="6"/>
      <c r="L58" s="6"/>
      <c r="M58" s="6"/>
      <c r="N58" s="6"/>
    </row>
    <row r="59" spans="1:14" ht="43.5" customHeight="1">
      <c r="A59" s="72"/>
      <c r="B59" s="72"/>
      <c r="C59" s="72"/>
      <c r="D59" s="72"/>
      <c r="E59" s="72"/>
      <c r="F59" s="69"/>
      <c r="G59" s="6" t="s">
        <v>386</v>
      </c>
      <c r="H59" s="7" t="s">
        <v>408</v>
      </c>
      <c r="I59" s="7" t="s">
        <v>385</v>
      </c>
      <c r="J59" s="7" t="s">
        <v>408</v>
      </c>
      <c r="K59" s="6"/>
      <c r="L59" s="6"/>
      <c r="M59" s="6"/>
      <c r="N59" s="6"/>
    </row>
    <row r="60" spans="1:14" ht="43.5" customHeight="1">
      <c r="A60" s="72"/>
      <c r="B60" s="72"/>
      <c r="C60" s="72"/>
      <c r="D60" s="72"/>
      <c r="E60" s="72"/>
      <c r="F60" s="8" t="s">
        <v>389</v>
      </c>
      <c r="G60" s="6" t="s">
        <v>390</v>
      </c>
      <c r="H60" s="7" t="s">
        <v>391</v>
      </c>
      <c r="I60" s="7" t="s">
        <v>409</v>
      </c>
      <c r="J60" s="7" t="s">
        <v>391</v>
      </c>
      <c r="K60" s="6"/>
      <c r="L60" s="6"/>
      <c r="M60" s="6"/>
      <c r="N60" s="6"/>
    </row>
    <row r="61" spans="1:14" ht="43.5" customHeight="1">
      <c r="A61" s="72"/>
      <c r="B61" s="72"/>
      <c r="C61" s="72"/>
      <c r="D61" s="72"/>
      <c r="E61" s="72"/>
      <c r="F61" s="67" t="s">
        <v>393</v>
      </c>
      <c r="G61" s="6" t="s">
        <v>394</v>
      </c>
      <c r="H61" s="7"/>
      <c r="I61" s="7"/>
      <c r="J61" s="7"/>
      <c r="K61" s="6"/>
      <c r="L61" s="6"/>
      <c r="M61" s="6"/>
      <c r="N61" s="6"/>
    </row>
    <row r="62" spans="1:14" ht="43.5" customHeight="1">
      <c r="A62" s="72"/>
      <c r="B62" s="72"/>
      <c r="C62" s="72"/>
      <c r="D62" s="72"/>
      <c r="E62" s="72"/>
      <c r="F62" s="68"/>
      <c r="G62" s="6" t="s">
        <v>395</v>
      </c>
      <c r="H62" s="7" t="s">
        <v>410</v>
      </c>
      <c r="I62" s="7" t="s">
        <v>423</v>
      </c>
      <c r="J62" s="7" t="s">
        <v>410</v>
      </c>
      <c r="K62" s="6"/>
      <c r="L62" s="6"/>
      <c r="M62" s="6"/>
      <c r="N62" s="6"/>
    </row>
    <row r="63" spans="1:14" ht="43.5" customHeight="1">
      <c r="A63" s="72"/>
      <c r="B63" s="72"/>
      <c r="C63" s="72"/>
      <c r="D63" s="72"/>
      <c r="E63" s="72"/>
      <c r="F63" s="69"/>
      <c r="G63" s="6" t="s">
        <v>398</v>
      </c>
      <c r="H63" s="7" t="s">
        <v>406</v>
      </c>
      <c r="I63" s="7" t="s">
        <v>382</v>
      </c>
      <c r="J63" s="7" t="s">
        <v>406</v>
      </c>
      <c r="K63" s="6"/>
      <c r="L63" s="6"/>
      <c r="M63" s="6"/>
      <c r="N63" s="6"/>
    </row>
    <row r="64" spans="1:14" ht="43.5" customHeight="1">
      <c r="A64" s="72"/>
      <c r="B64" s="72"/>
      <c r="C64" s="72"/>
      <c r="D64" s="72"/>
      <c r="E64" s="72"/>
      <c r="F64" s="67" t="s">
        <v>399</v>
      </c>
      <c r="G64" s="6" t="s">
        <v>400</v>
      </c>
      <c r="H64" s="7" t="s">
        <v>406</v>
      </c>
      <c r="I64" s="7" t="s">
        <v>382</v>
      </c>
      <c r="J64" s="7" t="s">
        <v>406</v>
      </c>
      <c r="K64" s="6"/>
      <c r="L64" s="6"/>
      <c r="M64" s="6"/>
      <c r="N64" s="6"/>
    </row>
    <row r="65" spans="1:14" ht="43.5" customHeight="1">
      <c r="A65" s="72"/>
      <c r="B65" s="72"/>
      <c r="C65" s="72"/>
      <c r="D65" s="72"/>
      <c r="E65" s="72"/>
      <c r="F65" s="68"/>
      <c r="G65" s="6" t="s">
        <v>401</v>
      </c>
      <c r="H65" s="7"/>
      <c r="I65" s="7"/>
      <c r="J65" s="7"/>
      <c r="K65" s="6"/>
      <c r="L65" s="6"/>
      <c r="M65" s="6"/>
      <c r="N65" s="6"/>
    </row>
    <row r="66" spans="1:14" ht="43.5" customHeight="1">
      <c r="A66" s="73"/>
      <c r="B66" s="73"/>
      <c r="C66" s="73"/>
      <c r="D66" s="73"/>
      <c r="E66" s="73"/>
      <c r="F66" s="69"/>
      <c r="G66" s="6" t="s">
        <v>404</v>
      </c>
      <c r="H66" s="7" t="s">
        <v>402</v>
      </c>
      <c r="I66" s="7" t="s">
        <v>424</v>
      </c>
      <c r="J66" s="7" t="s">
        <v>402</v>
      </c>
      <c r="K66" s="6"/>
      <c r="L66" s="6"/>
      <c r="M66" s="6"/>
      <c r="N66" s="6"/>
    </row>
    <row r="67" spans="1:14" ht="43.5" customHeight="1">
      <c r="A67" s="71" t="s">
        <v>124</v>
      </c>
      <c r="B67" s="71" t="s">
        <v>358</v>
      </c>
      <c r="C67" s="71">
        <v>10</v>
      </c>
      <c r="D67" s="71" t="s">
        <v>377</v>
      </c>
      <c r="E67" s="71" t="s">
        <v>425</v>
      </c>
      <c r="F67" s="67" t="s">
        <v>379</v>
      </c>
      <c r="G67" s="6" t="s">
        <v>380</v>
      </c>
      <c r="H67" s="7" t="s">
        <v>406</v>
      </c>
      <c r="I67" s="7" t="s">
        <v>407</v>
      </c>
      <c r="J67" s="7" t="s">
        <v>406</v>
      </c>
      <c r="K67" s="6"/>
      <c r="L67" s="6"/>
      <c r="M67" s="6"/>
      <c r="N67" s="6"/>
    </row>
    <row r="68" spans="1:14" ht="43.5" customHeight="1">
      <c r="A68" s="72"/>
      <c r="B68" s="72"/>
      <c r="C68" s="72"/>
      <c r="D68" s="72"/>
      <c r="E68" s="72"/>
      <c r="F68" s="68"/>
      <c r="G68" s="6" t="s">
        <v>383</v>
      </c>
      <c r="H68" s="7" t="s">
        <v>387</v>
      </c>
      <c r="I68" s="7" t="s">
        <v>388</v>
      </c>
      <c r="J68" s="7" t="s">
        <v>387</v>
      </c>
      <c r="K68" s="6"/>
      <c r="L68" s="6"/>
      <c r="M68" s="6"/>
      <c r="N68" s="6"/>
    </row>
    <row r="69" spans="1:14" ht="43.5" customHeight="1">
      <c r="A69" s="72"/>
      <c r="B69" s="72"/>
      <c r="C69" s="72"/>
      <c r="D69" s="72"/>
      <c r="E69" s="72"/>
      <c r="F69" s="69"/>
      <c r="G69" s="6" t="s">
        <v>386</v>
      </c>
      <c r="H69" s="7" t="s">
        <v>408</v>
      </c>
      <c r="I69" s="7" t="s">
        <v>385</v>
      </c>
      <c r="J69" s="7" t="s">
        <v>408</v>
      </c>
      <c r="K69" s="6"/>
      <c r="L69" s="6"/>
      <c r="M69" s="6"/>
      <c r="N69" s="6"/>
    </row>
    <row r="70" spans="1:14" ht="43.5" customHeight="1">
      <c r="A70" s="72"/>
      <c r="B70" s="72"/>
      <c r="C70" s="72"/>
      <c r="D70" s="72"/>
      <c r="E70" s="72"/>
      <c r="F70" s="8" t="s">
        <v>389</v>
      </c>
      <c r="G70" s="6" t="s">
        <v>390</v>
      </c>
      <c r="H70" s="7" t="s">
        <v>391</v>
      </c>
      <c r="I70" s="7" t="s">
        <v>409</v>
      </c>
      <c r="J70" s="7" t="s">
        <v>391</v>
      </c>
      <c r="K70" s="6"/>
      <c r="L70" s="6"/>
      <c r="M70" s="6"/>
      <c r="N70" s="6"/>
    </row>
    <row r="71" spans="1:14" ht="43.5" customHeight="1">
      <c r="A71" s="72"/>
      <c r="B71" s="72"/>
      <c r="C71" s="72"/>
      <c r="D71" s="72"/>
      <c r="E71" s="72"/>
      <c r="F71" s="67" t="s">
        <v>393</v>
      </c>
      <c r="G71" s="6" t="s">
        <v>394</v>
      </c>
      <c r="H71" s="7"/>
      <c r="I71" s="7"/>
      <c r="J71" s="7"/>
      <c r="K71" s="6"/>
      <c r="L71" s="6"/>
      <c r="M71" s="6"/>
      <c r="N71" s="6"/>
    </row>
    <row r="72" spans="1:14" ht="43.5" customHeight="1">
      <c r="A72" s="72"/>
      <c r="B72" s="72"/>
      <c r="C72" s="72"/>
      <c r="D72" s="72"/>
      <c r="E72" s="72"/>
      <c r="F72" s="68"/>
      <c r="G72" s="6" t="s">
        <v>395</v>
      </c>
      <c r="H72" s="7" t="s">
        <v>410</v>
      </c>
      <c r="I72" s="7" t="s">
        <v>426</v>
      </c>
      <c r="J72" s="7" t="s">
        <v>410</v>
      </c>
      <c r="K72" s="6"/>
      <c r="L72" s="6"/>
      <c r="M72" s="6"/>
      <c r="N72" s="6"/>
    </row>
    <row r="73" spans="1:14" ht="43.5" customHeight="1">
      <c r="A73" s="72"/>
      <c r="B73" s="72"/>
      <c r="C73" s="72"/>
      <c r="D73" s="72"/>
      <c r="E73" s="72"/>
      <c r="F73" s="69"/>
      <c r="G73" s="6" t="s">
        <v>398</v>
      </c>
      <c r="H73" s="7" t="s">
        <v>406</v>
      </c>
      <c r="I73" s="7" t="s">
        <v>407</v>
      </c>
      <c r="J73" s="7" t="s">
        <v>406</v>
      </c>
      <c r="K73" s="6"/>
      <c r="L73" s="6"/>
      <c r="M73" s="6"/>
      <c r="N73" s="6"/>
    </row>
    <row r="74" spans="1:14" ht="43.5" customHeight="1">
      <c r="A74" s="72"/>
      <c r="B74" s="72"/>
      <c r="C74" s="72"/>
      <c r="D74" s="72"/>
      <c r="E74" s="72"/>
      <c r="F74" s="67" t="s">
        <v>399</v>
      </c>
      <c r="G74" s="6" t="s">
        <v>400</v>
      </c>
      <c r="H74" s="7" t="s">
        <v>406</v>
      </c>
      <c r="I74" s="7" t="s">
        <v>407</v>
      </c>
      <c r="J74" s="7" t="s">
        <v>406</v>
      </c>
      <c r="K74" s="6"/>
      <c r="L74" s="6"/>
      <c r="M74" s="6"/>
      <c r="N74" s="6"/>
    </row>
    <row r="75" spans="1:14" ht="43.5" customHeight="1">
      <c r="A75" s="72"/>
      <c r="B75" s="72"/>
      <c r="C75" s="72"/>
      <c r="D75" s="72"/>
      <c r="E75" s="72"/>
      <c r="F75" s="68"/>
      <c r="G75" s="6" t="s">
        <v>401</v>
      </c>
      <c r="H75" s="7"/>
      <c r="I75" s="7"/>
      <c r="J75" s="7"/>
      <c r="K75" s="6"/>
      <c r="L75" s="6"/>
      <c r="M75" s="6"/>
      <c r="N75" s="6"/>
    </row>
    <row r="76" spans="1:14" ht="43.5" customHeight="1">
      <c r="A76" s="73"/>
      <c r="B76" s="73"/>
      <c r="C76" s="73"/>
      <c r="D76" s="73"/>
      <c r="E76" s="73"/>
      <c r="F76" s="69"/>
      <c r="G76" s="6" t="s">
        <v>404</v>
      </c>
      <c r="H76" s="7" t="s">
        <v>402</v>
      </c>
      <c r="I76" s="7" t="s">
        <v>426</v>
      </c>
      <c r="J76" s="7" t="s">
        <v>402</v>
      </c>
      <c r="K76" s="6"/>
      <c r="L76" s="6"/>
      <c r="M76" s="6"/>
      <c r="N76" s="6"/>
    </row>
    <row r="77" spans="1:14" ht="43.5" customHeight="1">
      <c r="A77" s="71" t="s">
        <v>124</v>
      </c>
      <c r="B77" s="71" t="s">
        <v>359</v>
      </c>
      <c r="C77" s="71">
        <v>60</v>
      </c>
      <c r="D77" s="71" t="s">
        <v>377</v>
      </c>
      <c r="E77" s="71" t="s">
        <v>427</v>
      </c>
      <c r="F77" s="67" t="s">
        <v>379</v>
      </c>
      <c r="G77" s="6" t="s">
        <v>380</v>
      </c>
      <c r="H77" s="7" t="s">
        <v>406</v>
      </c>
      <c r="I77" s="7" t="s">
        <v>428</v>
      </c>
      <c r="J77" s="7" t="s">
        <v>406</v>
      </c>
      <c r="K77" s="6"/>
      <c r="L77" s="6"/>
      <c r="M77" s="6"/>
      <c r="N77" s="6"/>
    </row>
    <row r="78" spans="1:14" ht="43.5" customHeight="1">
      <c r="A78" s="72"/>
      <c r="B78" s="72"/>
      <c r="C78" s="72"/>
      <c r="D78" s="72"/>
      <c r="E78" s="72"/>
      <c r="F78" s="68"/>
      <c r="G78" s="6" t="s">
        <v>383</v>
      </c>
      <c r="H78" s="7" t="s">
        <v>387</v>
      </c>
      <c r="I78" s="7" t="s">
        <v>388</v>
      </c>
      <c r="J78" s="7" t="s">
        <v>387</v>
      </c>
      <c r="K78" s="6"/>
      <c r="L78" s="6"/>
      <c r="M78" s="6"/>
      <c r="N78" s="6"/>
    </row>
    <row r="79" spans="1:14" ht="43.5" customHeight="1">
      <c r="A79" s="72"/>
      <c r="B79" s="72"/>
      <c r="C79" s="72"/>
      <c r="D79" s="72"/>
      <c r="E79" s="72"/>
      <c r="F79" s="69"/>
      <c r="G79" s="6" t="s">
        <v>386</v>
      </c>
      <c r="H79" s="7" t="s">
        <v>408</v>
      </c>
      <c r="I79" s="7" t="s">
        <v>385</v>
      </c>
      <c r="J79" s="7" t="s">
        <v>408</v>
      </c>
      <c r="K79" s="6"/>
      <c r="L79" s="6"/>
      <c r="M79" s="6"/>
      <c r="N79" s="6"/>
    </row>
    <row r="80" spans="1:14" ht="43.5" customHeight="1">
      <c r="A80" s="72"/>
      <c r="B80" s="72"/>
      <c r="C80" s="72"/>
      <c r="D80" s="72"/>
      <c r="E80" s="72"/>
      <c r="F80" s="8" t="s">
        <v>389</v>
      </c>
      <c r="G80" s="6" t="s">
        <v>390</v>
      </c>
      <c r="H80" s="7" t="s">
        <v>391</v>
      </c>
      <c r="I80" s="7" t="s">
        <v>409</v>
      </c>
      <c r="J80" s="7" t="s">
        <v>391</v>
      </c>
      <c r="K80" s="6"/>
      <c r="L80" s="6"/>
      <c r="M80" s="6"/>
      <c r="N80" s="6"/>
    </row>
    <row r="81" spans="1:14" ht="43.5" customHeight="1">
      <c r="A81" s="72"/>
      <c r="B81" s="72"/>
      <c r="C81" s="72"/>
      <c r="D81" s="72"/>
      <c r="E81" s="72"/>
      <c r="F81" s="67" t="s">
        <v>393</v>
      </c>
      <c r="G81" s="6" t="s">
        <v>394</v>
      </c>
      <c r="H81" s="7"/>
      <c r="I81" s="7"/>
      <c r="J81" s="7"/>
      <c r="K81" s="6"/>
      <c r="L81" s="6"/>
      <c r="M81" s="6"/>
      <c r="N81" s="6"/>
    </row>
    <row r="82" spans="1:14" ht="43.5" customHeight="1">
      <c r="A82" s="72"/>
      <c r="B82" s="72"/>
      <c r="C82" s="72"/>
      <c r="D82" s="72"/>
      <c r="E82" s="72"/>
      <c r="F82" s="68"/>
      <c r="G82" s="6" t="s">
        <v>395</v>
      </c>
      <c r="H82" s="7" t="s">
        <v>410</v>
      </c>
      <c r="I82" s="7" t="s">
        <v>427</v>
      </c>
      <c r="J82" s="7" t="s">
        <v>410</v>
      </c>
      <c r="K82" s="6"/>
      <c r="L82" s="6"/>
      <c r="M82" s="6"/>
      <c r="N82" s="6"/>
    </row>
    <row r="83" spans="1:14" ht="43.5" customHeight="1">
      <c r="A83" s="72"/>
      <c r="B83" s="72"/>
      <c r="C83" s="72"/>
      <c r="D83" s="72"/>
      <c r="E83" s="72"/>
      <c r="F83" s="69"/>
      <c r="G83" s="6" t="s">
        <v>398</v>
      </c>
      <c r="H83" s="7" t="s">
        <v>406</v>
      </c>
      <c r="I83" s="7" t="s">
        <v>428</v>
      </c>
      <c r="J83" s="7" t="s">
        <v>406</v>
      </c>
      <c r="K83" s="6"/>
      <c r="L83" s="6"/>
      <c r="M83" s="6"/>
      <c r="N83" s="6"/>
    </row>
    <row r="84" spans="1:14" ht="43.5" customHeight="1">
      <c r="A84" s="72"/>
      <c r="B84" s="72"/>
      <c r="C84" s="72"/>
      <c r="D84" s="72"/>
      <c r="E84" s="72"/>
      <c r="F84" s="67" t="s">
        <v>399</v>
      </c>
      <c r="G84" s="6" t="s">
        <v>400</v>
      </c>
      <c r="H84" s="7" t="s">
        <v>406</v>
      </c>
      <c r="I84" s="7" t="s">
        <v>428</v>
      </c>
      <c r="J84" s="7" t="s">
        <v>406</v>
      </c>
      <c r="K84" s="6"/>
      <c r="L84" s="6"/>
      <c r="M84" s="6"/>
      <c r="N84" s="6"/>
    </row>
    <row r="85" spans="1:14" ht="43.5" customHeight="1">
      <c r="A85" s="72"/>
      <c r="B85" s="72"/>
      <c r="C85" s="72"/>
      <c r="D85" s="72"/>
      <c r="E85" s="72"/>
      <c r="F85" s="68"/>
      <c r="G85" s="6" t="s">
        <v>401</v>
      </c>
      <c r="H85" s="7"/>
      <c r="I85" s="7"/>
      <c r="J85" s="7"/>
      <c r="K85" s="6"/>
      <c r="L85" s="6"/>
      <c r="M85" s="6"/>
      <c r="N85" s="6"/>
    </row>
    <row r="86" spans="1:14" ht="43.5" customHeight="1">
      <c r="A86" s="73"/>
      <c r="B86" s="73"/>
      <c r="C86" s="73"/>
      <c r="D86" s="73"/>
      <c r="E86" s="73"/>
      <c r="F86" s="69"/>
      <c r="G86" s="6" t="s">
        <v>404</v>
      </c>
      <c r="H86" s="7" t="s">
        <v>402</v>
      </c>
      <c r="I86" s="7" t="s">
        <v>427</v>
      </c>
      <c r="J86" s="7" t="s">
        <v>402</v>
      </c>
      <c r="K86" s="6"/>
      <c r="L86" s="6"/>
      <c r="M86" s="6"/>
      <c r="N86" s="6"/>
    </row>
    <row r="87" spans="1:14" ht="43.5" customHeight="1">
      <c r="A87" s="71" t="s">
        <v>124</v>
      </c>
      <c r="B87" s="71" t="s">
        <v>360</v>
      </c>
      <c r="C87" s="71">
        <v>95</v>
      </c>
      <c r="D87" s="71" t="s">
        <v>377</v>
      </c>
      <c r="E87" s="71" t="s">
        <v>429</v>
      </c>
      <c r="F87" s="67" t="s">
        <v>379</v>
      </c>
      <c r="G87" s="6" t="s">
        <v>380</v>
      </c>
      <c r="H87" s="7" t="s">
        <v>406</v>
      </c>
      <c r="I87" s="7" t="s">
        <v>430</v>
      </c>
      <c r="J87" s="7" t="s">
        <v>406</v>
      </c>
      <c r="K87" s="6"/>
      <c r="L87" s="6"/>
      <c r="M87" s="6"/>
      <c r="N87" s="6"/>
    </row>
    <row r="88" spans="1:14" ht="43.5" customHeight="1">
      <c r="A88" s="72"/>
      <c r="B88" s="72"/>
      <c r="C88" s="72"/>
      <c r="D88" s="72"/>
      <c r="E88" s="72"/>
      <c r="F88" s="68"/>
      <c r="G88" s="6" t="s">
        <v>383</v>
      </c>
      <c r="H88" s="7" t="s">
        <v>387</v>
      </c>
      <c r="I88" s="7" t="s">
        <v>388</v>
      </c>
      <c r="J88" s="7" t="s">
        <v>387</v>
      </c>
      <c r="K88" s="6"/>
      <c r="L88" s="6"/>
      <c r="M88" s="6"/>
      <c r="N88" s="6"/>
    </row>
    <row r="89" spans="1:14" ht="43.5" customHeight="1">
      <c r="A89" s="72"/>
      <c r="B89" s="72"/>
      <c r="C89" s="72"/>
      <c r="D89" s="72"/>
      <c r="E89" s="72"/>
      <c r="F89" s="69"/>
      <c r="G89" s="6" t="s">
        <v>386</v>
      </c>
      <c r="H89" s="7" t="s">
        <v>408</v>
      </c>
      <c r="I89" s="7" t="s">
        <v>385</v>
      </c>
      <c r="J89" s="7" t="s">
        <v>408</v>
      </c>
      <c r="K89" s="6"/>
      <c r="L89" s="6"/>
      <c r="M89" s="6"/>
      <c r="N89" s="6"/>
    </row>
    <row r="90" spans="1:14" ht="43.5" customHeight="1">
      <c r="A90" s="72"/>
      <c r="B90" s="72"/>
      <c r="C90" s="72"/>
      <c r="D90" s="72"/>
      <c r="E90" s="72"/>
      <c r="F90" s="8" t="s">
        <v>389</v>
      </c>
      <c r="G90" s="6" t="s">
        <v>390</v>
      </c>
      <c r="H90" s="7" t="s">
        <v>391</v>
      </c>
      <c r="I90" s="7" t="s">
        <v>409</v>
      </c>
      <c r="J90" s="7" t="s">
        <v>391</v>
      </c>
      <c r="K90" s="6"/>
      <c r="L90" s="6"/>
      <c r="M90" s="6"/>
      <c r="N90" s="6"/>
    </row>
    <row r="91" spans="1:14" ht="43.5" customHeight="1">
      <c r="A91" s="72"/>
      <c r="B91" s="72"/>
      <c r="C91" s="72"/>
      <c r="D91" s="72"/>
      <c r="E91" s="72"/>
      <c r="F91" s="67" t="s">
        <v>393</v>
      </c>
      <c r="G91" s="6" t="s">
        <v>394</v>
      </c>
      <c r="H91" s="7"/>
      <c r="I91" s="7"/>
      <c r="J91" s="7"/>
      <c r="K91" s="6"/>
      <c r="L91" s="6"/>
      <c r="M91" s="6"/>
      <c r="N91" s="6"/>
    </row>
    <row r="92" spans="1:14" ht="43.5" customHeight="1">
      <c r="A92" s="72"/>
      <c r="B92" s="72"/>
      <c r="C92" s="72"/>
      <c r="D92" s="72"/>
      <c r="E92" s="72"/>
      <c r="F92" s="68"/>
      <c r="G92" s="6" t="s">
        <v>395</v>
      </c>
      <c r="H92" s="7" t="s">
        <v>410</v>
      </c>
      <c r="I92" s="7" t="s">
        <v>429</v>
      </c>
      <c r="J92" s="7" t="s">
        <v>410</v>
      </c>
      <c r="K92" s="6"/>
      <c r="L92" s="6"/>
      <c r="M92" s="6"/>
      <c r="N92" s="6"/>
    </row>
    <row r="93" spans="1:14" ht="43.5" customHeight="1">
      <c r="A93" s="72"/>
      <c r="B93" s="72"/>
      <c r="C93" s="72"/>
      <c r="D93" s="72"/>
      <c r="E93" s="72"/>
      <c r="F93" s="69"/>
      <c r="G93" s="6" t="s">
        <v>398</v>
      </c>
      <c r="H93" s="7" t="s">
        <v>406</v>
      </c>
      <c r="I93" s="7" t="s">
        <v>430</v>
      </c>
      <c r="J93" s="7" t="s">
        <v>406</v>
      </c>
      <c r="K93" s="6"/>
      <c r="L93" s="6"/>
      <c r="M93" s="6"/>
      <c r="N93" s="6"/>
    </row>
    <row r="94" spans="1:14" ht="43.5" customHeight="1">
      <c r="A94" s="72"/>
      <c r="B94" s="72"/>
      <c r="C94" s="72"/>
      <c r="D94" s="72"/>
      <c r="E94" s="72"/>
      <c r="F94" s="67" t="s">
        <v>399</v>
      </c>
      <c r="G94" s="6" t="s">
        <v>400</v>
      </c>
      <c r="H94" s="7" t="s">
        <v>406</v>
      </c>
      <c r="I94" s="7" t="s">
        <v>430</v>
      </c>
      <c r="J94" s="7" t="s">
        <v>406</v>
      </c>
      <c r="K94" s="6"/>
      <c r="L94" s="6"/>
      <c r="M94" s="6"/>
      <c r="N94" s="6"/>
    </row>
    <row r="95" spans="1:14" ht="43.5" customHeight="1">
      <c r="A95" s="72"/>
      <c r="B95" s="72"/>
      <c r="C95" s="72"/>
      <c r="D95" s="72"/>
      <c r="E95" s="72"/>
      <c r="F95" s="68"/>
      <c r="G95" s="6" t="s">
        <v>401</v>
      </c>
      <c r="H95" s="7"/>
      <c r="I95" s="7"/>
      <c r="J95" s="7"/>
      <c r="K95" s="6"/>
      <c r="L95" s="6"/>
      <c r="M95" s="6"/>
      <c r="N95" s="6"/>
    </row>
    <row r="96" spans="1:14" ht="43.5" customHeight="1">
      <c r="A96" s="73"/>
      <c r="B96" s="73"/>
      <c r="C96" s="73"/>
      <c r="D96" s="73"/>
      <c r="E96" s="73"/>
      <c r="F96" s="69"/>
      <c r="G96" s="6" t="s">
        <v>404</v>
      </c>
      <c r="H96" s="7" t="s">
        <v>402</v>
      </c>
      <c r="I96" s="7" t="s">
        <v>429</v>
      </c>
      <c r="J96" s="7" t="s">
        <v>402</v>
      </c>
      <c r="K96" s="6"/>
      <c r="L96" s="6"/>
      <c r="M96" s="6"/>
      <c r="N96" s="6"/>
    </row>
    <row r="97" spans="1:14" ht="43.5" customHeight="1">
      <c r="A97" s="71" t="s">
        <v>124</v>
      </c>
      <c r="B97" s="71" t="s">
        <v>361</v>
      </c>
      <c r="C97" s="71">
        <v>133</v>
      </c>
      <c r="D97" s="71" t="s">
        <v>377</v>
      </c>
      <c r="E97" s="71" t="s">
        <v>431</v>
      </c>
      <c r="F97" s="67" t="s">
        <v>379</v>
      </c>
      <c r="G97" s="6" t="s">
        <v>380</v>
      </c>
      <c r="H97" s="7" t="s">
        <v>432</v>
      </c>
      <c r="I97" s="7" t="s">
        <v>433</v>
      </c>
      <c r="J97" s="7" t="s">
        <v>432</v>
      </c>
      <c r="K97" s="6"/>
      <c r="L97" s="6"/>
      <c r="M97" s="6"/>
      <c r="N97" s="6"/>
    </row>
    <row r="98" spans="1:14" ht="43.5" customHeight="1">
      <c r="A98" s="72"/>
      <c r="B98" s="72"/>
      <c r="C98" s="72"/>
      <c r="D98" s="72"/>
      <c r="E98" s="72"/>
      <c r="F98" s="68"/>
      <c r="G98" s="6" t="s">
        <v>383</v>
      </c>
      <c r="H98" s="7" t="s">
        <v>434</v>
      </c>
      <c r="I98" s="7" t="s">
        <v>388</v>
      </c>
      <c r="J98" s="7" t="s">
        <v>434</v>
      </c>
      <c r="K98" s="6"/>
      <c r="L98" s="6"/>
      <c r="M98" s="6"/>
      <c r="N98" s="6"/>
    </row>
    <row r="99" spans="1:14" ht="43.5" customHeight="1">
      <c r="A99" s="72"/>
      <c r="B99" s="72"/>
      <c r="C99" s="72"/>
      <c r="D99" s="72"/>
      <c r="E99" s="72"/>
      <c r="F99" s="69"/>
      <c r="G99" s="6" t="s">
        <v>386</v>
      </c>
      <c r="H99" s="7" t="s">
        <v>435</v>
      </c>
      <c r="I99" s="7" t="s">
        <v>436</v>
      </c>
      <c r="J99" s="7" t="s">
        <v>435</v>
      </c>
      <c r="K99" s="6"/>
      <c r="L99" s="6"/>
      <c r="M99" s="6"/>
      <c r="N99" s="6"/>
    </row>
    <row r="100" spans="1:14" ht="43.5" customHeight="1">
      <c r="A100" s="72"/>
      <c r="B100" s="72"/>
      <c r="C100" s="72"/>
      <c r="D100" s="72"/>
      <c r="E100" s="72"/>
      <c r="F100" s="8" t="s">
        <v>389</v>
      </c>
      <c r="G100" s="6" t="s">
        <v>390</v>
      </c>
      <c r="H100" s="7" t="s">
        <v>437</v>
      </c>
      <c r="I100" s="7" t="s">
        <v>409</v>
      </c>
      <c r="J100" s="7" t="s">
        <v>437</v>
      </c>
      <c r="K100" s="6"/>
      <c r="L100" s="6"/>
      <c r="M100" s="6"/>
      <c r="N100" s="6"/>
    </row>
    <row r="101" spans="1:14" ht="43.5" customHeight="1">
      <c r="A101" s="72"/>
      <c r="B101" s="72"/>
      <c r="C101" s="72"/>
      <c r="D101" s="72"/>
      <c r="E101" s="72"/>
      <c r="F101" s="67" t="s">
        <v>393</v>
      </c>
      <c r="G101" s="6" t="s">
        <v>394</v>
      </c>
      <c r="H101" s="7"/>
      <c r="I101" s="7"/>
      <c r="J101" s="7"/>
      <c r="K101" s="6"/>
      <c r="L101" s="6"/>
      <c r="M101" s="6"/>
      <c r="N101" s="6"/>
    </row>
    <row r="102" spans="1:14" ht="43.5" customHeight="1">
      <c r="A102" s="72"/>
      <c r="B102" s="72"/>
      <c r="C102" s="72"/>
      <c r="D102" s="72"/>
      <c r="E102" s="72"/>
      <c r="F102" s="68"/>
      <c r="G102" s="6" t="s">
        <v>395</v>
      </c>
      <c r="H102" s="7" t="s">
        <v>438</v>
      </c>
      <c r="I102" s="7" t="s">
        <v>431</v>
      </c>
      <c r="J102" s="7" t="s">
        <v>438</v>
      </c>
      <c r="K102" s="6"/>
      <c r="L102" s="6"/>
      <c r="M102" s="6"/>
      <c r="N102" s="6"/>
    </row>
    <row r="103" spans="1:14" ht="43.5" customHeight="1">
      <c r="A103" s="72"/>
      <c r="B103" s="72"/>
      <c r="C103" s="72"/>
      <c r="D103" s="72"/>
      <c r="E103" s="72"/>
      <c r="F103" s="69"/>
      <c r="G103" s="6" t="s">
        <v>398</v>
      </c>
      <c r="H103" s="7" t="s">
        <v>438</v>
      </c>
      <c r="I103" s="7" t="s">
        <v>433</v>
      </c>
      <c r="J103" s="7" t="s">
        <v>438</v>
      </c>
      <c r="K103" s="6"/>
      <c r="L103" s="6"/>
      <c r="M103" s="6"/>
      <c r="N103" s="6"/>
    </row>
    <row r="104" spans="1:14" ht="43.5" customHeight="1">
      <c r="A104" s="72"/>
      <c r="B104" s="72"/>
      <c r="C104" s="72"/>
      <c r="D104" s="72"/>
      <c r="E104" s="72"/>
      <c r="F104" s="67" t="s">
        <v>399</v>
      </c>
      <c r="G104" s="6" t="s">
        <v>400</v>
      </c>
      <c r="H104" s="7" t="s">
        <v>406</v>
      </c>
      <c r="I104" s="7" t="s">
        <v>433</v>
      </c>
      <c r="J104" s="7" t="s">
        <v>406</v>
      </c>
      <c r="K104" s="6"/>
      <c r="L104" s="6"/>
      <c r="M104" s="6"/>
      <c r="N104" s="6"/>
    </row>
    <row r="105" spans="1:14" ht="43.5" customHeight="1">
      <c r="A105" s="72"/>
      <c r="B105" s="72"/>
      <c r="C105" s="72"/>
      <c r="D105" s="72"/>
      <c r="E105" s="72"/>
      <c r="F105" s="68"/>
      <c r="G105" s="6" t="s">
        <v>401</v>
      </c>
      <c r="H105" s="7"/>
      <c r="I105" s="7"/>
      <c r="J105" s="7"/>
      <c r="K105" s="6"/>
      <c r="L105" s="6"/>
      <c r="M105" s="6"/>
      <c r="N105" s="6"/>
    </row>
    <row r="106" spans="1:14" ht="43.5" customHeight="1">
      <c r="A106" s="72"/>
      <c r="B106" s="72"/>
      <c r="C106" s="72"/>
      <c r="D106" s="72"/>
      <c r="E106" s="72"/>
      <c r="F106" s="68"/>
      <c r="G106" s="9" t="s">
        <v>404</v>
      </c>
      <c r="H106" s="10" t="s">
        <v>432</v>
      </c>
      <c r="I106" s="10" t="s">
        <v>433</v>
      </c>
      <c r="J106" s="7" t="s">
        <v>432</v>
      </c>
      <c r="K106" s="6"/>
      <c r="L106" s="6"/>
      <c r="M106" s="6"/>
      <c r="N106" s="6"/>
    </row>
    <row r="107" spans="1:14" ht="43.5" customHeight="1">
      <c r="A107" s="70" t="s">
        <v>124</v>
      </c>
      <c r="B107" s="70" t="s">
        <v>362</v>
      </c>
      <c r="C107" s="70">
        <v>85</v>
      </c>
      <c r="D107" s="70" t="s">
        <v>377</v>
      </c>
      <c r="E107" s="70" t="s">
        <v>439</v>
      </c>
      <c r="F107" s="66" t="s">
        <v>379</v>
      </c>
      <c r="G107" s="11" t="s">
        <v>380</v>
      </c>
      <c r="H107" s="12" t="s">
        <v>406</v>
      </c>
      <c r="I107" s="12" t="s">
        <v>440</v>
      </c>
      <c r="J107" s="14" t="s">
        <v>406</v>
      </c>
      <c r="K107" s="6"/>
      <c r="L107" s="6"/>
      <c r="M107" s="6"/>
      <c r="N107" s="6"/>
    </row>
    <row r="108" spans="1:14" ht="43.5" customHeight="1">
      <c r="A108" s="70"/>
      <c r="B108" s="70"/>
      <c r="C108" s="70"/>
      <c r="D108" s="70"/>
      <c r="E108" s="70"/>
      <c r="F108" s="66"/>
      <c r="G108" s="11" t="s">
        <v>383</v>
      </c>
      <c r="H108" s="12" t="s">
        <v>387</v>
      </c>
      <c r="I108" s="12" t="s">
        <v>388</v>
      </c>
      <c r="J108" s="14" t="s">
        <v>387</v>
      </c>
      <c r="K108" s="6"/>
      <c r="L108" s="6"/>
      <c r="M108" s="6"/>
      <c r="N108" s="6"/>
    </row>
    <row r="109" spans="1:14" ht="43.5" customHeight="1">
      <c r="A109" s="70"/>
      <c r="B109" s="70"/>
      <c r="C109" s="70"/>
      <c r="D109" s="70"/>
      <c r="E109" s="70"/>
      <c r="F109" s="66"/>
      <c r="G109" s="11" t="s">
        <v>386</v>
      </c>
      <c r="H109" s="12" t="s">
        <v>408</v>
      </c>
      <c r="I109" s="12" t="s">
        <v>385</v>
      </c>
      <c r="J109" s="14" t="s">
        <v>408</v>
      </c>
      <c r="K109" s="6"/>
      <c r="L109" s="6"/>
      <c r="M109" s="6"/>
      <c r="N109" s="6"/>
    </row>
    <row r="110" spans="1:14" ht="43.5" customHeight="1">
      <c r="A110" s="70"/>
      <c r="B110" s="70"/>
      <c r="C110" s="70"/>
      <c r="D110" s="70"/>
      <c r="E110" s="70"/>
      <c r="F110" s="13" t="s">
        <v>389</v>
      </c>
      <c r="G110" s="11" t="s">
        <v>390</v>
      </c>
      <c r="H110" s="12" t="s">
        <v>391</v>
      </c>
      <c r="I110" s="12" t="s">
        <v>409</v>
      </c>
      <c r="J110" s="14" t="s">
        <v>391</v>
      </c>
      <c r="K110" s="6"/>
      <c r="L110" s="6"/>
      <c r="M110" s="6"/>
      <c r="N110" s="6"/>
    </row>
    <row r="111" spans="1:14" ht="43.5" customHeight="1">
      <c r="A111" s="70"/>
      <c r="B111" s="70"/>
      <c r="C111" s="70"/>
      <c r="D111" s="70"/>
      <c r="E111" s="70"/>
      <c r="F111" s="66" t="s">
        <v>393</v>
      </c>
      <c r="G111" s="11" t="s">
        <v>394</v>
      </c>
      <c r="H111" s="12"/>
      <c r="I111" s="12"/>
      <c r="J111" s="14"/>
      <c r="K111" s="6"/>
      <c r="L111" s="6"/>
      <c r="M111" s="6"/>
      <c r="N111" s="6"/>
    </row>
    <row r="112" spans="1:14" ht="43.5" customHeight="1">
      <c r="A112" s="70"/>
      <c r="B112" s="70"/>
      <c r="C112" s="70"/>
      <c r="D112" s="70"/>
      <c r="E112" s="70"/>
      <c r="F112" s="66"/>
      <c r="G112" s="11" t="s">
        <v>395</v>
      </c>
      <c r="H112" s="12" t="s">
        <v>410</v>
      </c>
      <c r="I112" s="12" t="s">
        <v>439</v>
      </c>
      <c r="J112" s="14" t="s">
        <v>410</v>
      </c>
      <c r="K112" s="6"/>
      <c r="L112" s="6"/>
      <c r="M112" s="6"/>
      <c r="N112" s="6"/>
    </row>
    <row r="113" spans="1:14" ht="43.5" customHeight="1">
      <c r="A113" s="70"/>
      <c r="B113" s="70"/>
      <c r="C113" s="70"/>
      <c r="D113" s="70"/>
      <c r="E113" s="70"/>
      <c r="F113" s="66"/>
      <c r="G113" s="11" t="s">
        <v>398</v>
      </c>
      <c r="H113" s="12" t="s">
        <v>406</v>
      </c>
      <c r="I113" s="12" t="s">
        <v>440</v>
      </c>
      <c r="J113" s="14" t="s">
        <v>406</v>
      </c>
      <c r="K113" s="6"/>
      <c r="L113" s="6"/>
      <c r="M113" s="6"/>
      <c r="N113" s="6"/>
    </row>
    <row r="114" spans="1:14" ht="43.5" customHeight="1">
      <c r="A114" s="70"/>
      <c r="B114" s="70"/>
      <c r="C114" s="70"/>
      <c r="D114" s="70"/>
      <c r="E114" s="70"/>
      <c r="F114" s="66" t="s">
        <v>399</v>
      </c>
      <c r="G114" s="11" t="s">
        <v>400</v>
      </c>
      <c r="H114" s="12" t="s">
        <v>406</v>
      </c>
      <c r="I114" s="12" t="s">
        <v>440</v>
      </c>
      <c r="J114" s="14" t="s">
        <v>406</v>
      </c>
      <c r="K114" s="6"/>
      <c r="L114" s="6"/>
      <c r="M114" s="6"/>
      <c r="N114" s="6"/>
    </row>
    <row r="115" spans="1:14" ht="43.5" customHeight="1">
      <c r="A115" s="70"/>
      <c r="B115" s="70"/>
      <c r="C115" s="70"/>
      <c r="D115" s="70"/>
      <c r="E115" s="70"/>
      <c r="F115" s="66"/>
      <c r="G115" s="11" t="s">
        <v>401</v>
      </c>
      <c r="H115" s="12"/>
      <c r="I115" s="12"/>
      <c r="J115" s="14"/>
      <c r="K115" s="6"/>
      <c r="L115" s="6"/>
      <c r="M115" s="6"/>
      <c r="N115" s="6"/>
    </row>
    <row r="116" spans="1:14" ht="43.5" customHeight="1">
      <c r="A116" s="70"/>
      <c r="B116" s="70"/>
      <c r="C116" s="70"/>
      <c r="D116" s="70"/>
      <c r="E116" s="70"/>
      <c r="F116" s="66"/>
      <c r="G116" s="11" t="s">
        <v>404</v>
      </c>
      <c r="H116" s="12" t="s">
        <v>402</v>
      </c>
      <c r="I116" s="12" t="s">
        <v>439</v>
      </c>
      <c r="J116" s="14" t="s">
        <v>402</v>
      </c>
      <c r="K116" s="6"/>
      <c r="L116" s="6"/>
      <c r="M116" s="6"/>
      <c r="N116" s="6"/>
    </row>
  </sheetData>
  <mergeCells count="97">
    <mergeCell ref="C2:N2"/>
    <mergeCell ref="A3:H3"/>
    <mergeCell ref="M4:N4"/>
    <mergeCell ref="F5:N5"/>
    <mergeCell ref="A5:A6"/>
    <mergeCell ref="C5:C6"/>
    <mergeCell ref="E5:E6"/>
    <mergeCell ref="A87:A96"/>
    <mergeCell ref="A97:A106"/>
    <mergeCell ref="A7:A16"/>
    <mergeCell ref="A17:A26"/>
    <mergeCell ref="A27:A36"/>
    <mergeCell ref="A37:A46"/>
    <mergeCell ref="A47:A56"/>
    <mergeCell ref="A107:A116"/>
    <mergeCell ref="B5:B6"/>
    <mergeCell ref="B7:B16"/>
    <mergeCell ref="B17:B26"/>
    <mergeCell ref="B27:B36"/>
    <mergeCell ref="B37:B46"/>
    <mergeCell ref="B47:B56"/>
    <mergeCell ref="B57:B66"/>
    <mergeCell ref="B67:B76"/>
    <mergeCell ref="B77:B86"/>
    <mergeCell ref="B87:B96"/>
    <mergeCell ref="B97:B106"/>
    <mergeCell ref="B107:B116"/>
    <mergeCell ref="A57:A66"/>
    <mergeCell ref="A67:A76"/>
    <mergeCell ref="A77:A86"/>
    <mergeCell ref="C87:C96"/>
    <mergeCell ref="C97:C106"/>
    <mergeCell ref="C7:C16"/>
    <mergeCell ref="C17:C26"/>
    <mergeCell ref="C27:C36"/>
    <mergeCell ref="C37:C46"/>
    <mergeCell ref="C47:C56"/>
    <mergeCell ref="C107:C116"/>
    <mergeCell ref="D5:D6"/>
    <mergeCell ref="D7:D16"/>
    <mergeCell ref="D17:D26"/>
    <mergeCell ref="D27:D36"/>
    <mergeCell ref="D37:D46"/>
    <mergeCell ref="D47:D56"/>
    <mergeCell ref="D57:D66"/>
    <mergeCell ref="D67:D76"/>
    <mergeCell ref="D77:D86"/>
    <mergeCell ref="D87:D96"/>
    <mergeCell ref="D97:D106"/>
    <mergeCell ref="D107:D116"/>
    <mergeCell ref="C57:C66"/>
    <mergeCell ref="C67:C76"/>
    <mergeCell ref="C77:C86"/>
    <mergeCell ref="E7:E16"/>
    <mergeCell ref="E17:E26"/>
    <mergeCell ref="E27:E36"/>
    <mergeCell ref="E37:E46"/>
    <mergeCell ref="E47:E56"/>
    <mergeCell ref="E57:E66"/>
    <mergeCell ref="E67:E76"/>
    <mergeCell ref="E77:E86"/>
    <mergeCell ref="E87:E96"/>
    <mergeCell ref="E97:E106"/>
    <mergeCell ref="E107:E116"/>
    <mergeCell ref="F7:F9"/>
    <mergeCell ref="F11:F13"/>
    <mergeCell ref="F14:F16"/>
    <mergeCell ref="F17:F19"/>
    <mergeCell ref="F21:F23"/>
    <mergeCell ref="F24:F26"/>
    <mergeCell ref="F27:F29"/>
    <mergeCell ref="F31:F33"/>
    <mergeCell ref="F34:F36"/>
    <mergeCell ref="F37:F39"/>
    <mergeCell ref="F41:F43"/>
    <mergeCell ref="F44:F46"/>
    <mergeCell ref="F47:F49"/>
    <mergeCell ref="F51:F53"/>
    <mergeCell ref="F54:F56"/>
    <mergeCell ref="F57:F59"/>
    <mergeCell ref="F61:F63"/>
    <mergeCell ref="F64:F66"/>
    <mergeCell ref="F67:F69"/>
    <mergeCell ref="F71:F73"/>
    <mergeCell ref="F74:F76"/>
    <mergeCell ref="F77:F79"/>
    <mergeCell ref="F81:F83"/>
    <mergeCell ref="F84:F86"/>
    <mergeCell ref="F87:F89"/>
    <mergeCell ref="F107:F109"/>
    <mergeCell ref="F111:F113"/>
    <mergeCell ref="F114:F116"/>
    <mergeCell ref="F91:F93"/>
    <mergeCell ref="F94:F96"/>
    <mergeCell ref="F97:F99"/>
    <mergeCell ref="F101:F103"/>
    <mergeCell ref="F104:F10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>
  <dimension ref="A1:R10"/>
  <sheetViews>
    <sheetView workbookViewId="0">
      <selection activeCell="A2" sqref="A2:I2"/>
    </sheetView>
  </sheetViews>
  <sheetFormatPr defaultColWidth="10" defaultRowHeight="13.5" customHeight="1"/>
  <cols>
    <col min="1" max="1" width="12.875" customWidth="1"/>
    <col min="2" max="2" width="25.375" customWidth="1"/>
    <col min="3" max="3" width="9.75" customWidth="1"/>
    <col min="4" max="4" width="12.875" customWidth="1"/>
    <col min="5" max="6" width="9.75" customWidth="1"/>
    <col min="7" max="7" width="16.375" customWidth="1"/>
    <col min="8" max="8" width="17.75" customWidth="1"/>
    <col min="9" max="9" width="14" customWidth="1"/>
    <col min="10" max="10" width="41.625" customWidth="1"/>
    <col min="11" max="11" width="9.75" customWidth="1"/>
    <col min="12" max="12" width="15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spans="1:18" ht="42" customHeight="1">
      <c r="A1" s="78" t="s">
        <v>441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</row>
    <row r="2" spans="1:18" ht="23.25" customHeight="1">
      <c r="A2" s="55" t="s">
        <v>500</v>
      </c>
      <c r="B2" s="55"/>
      <c r="C2" s="55"/>
      <c r="D2" s="55"/>
      <c r="E2" s="55"/>
      <c r="F2" s="55"/>
      <c r="G2" s="55"/>
      <c r="H2" s="55"/>
      <c r="I2" s="55"/>
      <c r="J2" s="3"/>
      <c r="K2" s="3"/>
      <c r="L2" s="3"/>
      <c r="M2" s="3"/>
      <c r="N2" s="3"/>
      <c r="O2" s="3"/>
      <c r="P2" s="3"/>
      <c r="Q2" s="3"/>
      <c r="R2" s="3"/>
    </row>
    <row r="3" spans="1:18" ht="16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4"/>
      <c r="L3" s="4"/>
      <c r="M3" s="4"/>
      <c r="N3" s="4"/>
      <c r="O3" s="4"/>
      <c r="P3" s="4"/>
      <c r="Q3" s="60" t="s">
        <v>2</v>
      </c>
      <c r="R3" s="60"/>
    </row>
    <row r="4" spans="1:18" ht="29.25" customHeight="1">
      <c r="A4" s="58" t="s">
        <v>319</v>
      </c>
      <c r="B4" s="58" t="s">
        <v>320</v>
      </c>
      <c r="C4" s="58" t="s">
        <v>442</v>
      </c>
      <c r="D4" s="58"/>
      <c r="E4" s="58"/>
      <c r="F4" s="58"/>
      <c r="G4" s="58"/>
      <c r="H4" s="58"/>
      <c r="I4" s="58"/>
      <c r="J4" s="58" t="s">
        <v>443</v>
      </c>
      <c r="K4" s="77" t="s">
        <v>444</v>
      </c>
      <c r="L4" s="77"/>
      <c r="M4" s="77"/>
      <c r="N4" s="77"/>
      <c r="O4" s="77"/>
      <c r="P4" s="77"/>
      <c r="Q4" s="77"/>
      <c r="R4" s="77"/>
    </row>
    <row r="5" spans="1:18" ht="33" customHeight="1">
      <c r="A5" s="58"/>
      <c r="B5" s="58"/>
      <c r="C5" s="58" t="s">
        <v>364</v>
      </c>
      <c r="D5" s="58" t="s">
        <v>445</v>
      </c>
      <c r="E5" s="58"/>
      <c r="F5" s="58"/>
      <c r="G5" s="58"/>
      <c r="H5" s="58" t="s">
        <v>446</v>
      </c>
      <c r="I5" s="58"/>
      <c r="J5" s="58"/>
      <c r="K5" s="77"/>
      <c r="L5" s="77"/>
      <c r="M5" s="77"/>
      <c r="N5" s="77"/>
      <c r="O5" s="77"/>
      <c r="P5" s="77"/>
      <c r="Q5" s="77"/>
      <c r="R5" s="77"/>
    </row>
    <row r="6" spans="1:18" ht="39" customHeight="1">
      <c r="A6" s="58"/>
      <c r="B6" s="58"/>
      <c r="C6" s="58"/>
      <c r="D6" s="2" t="s">
        <v>109</v>
      </c>
      <c r="E6" s="2" t="s">
        <v>447</v>
      </c>
      <c r="F6" s="2" t="s">
        <v>113</v>
      </c>
      <c r="G6" s="2" t="s">
        <v>448</v>
      </c>
      <c r="H6" s="2" t="s">
        <v>131</v>
      </c>
      <c r="I6" s="2" t="s">
        <v>132</v>
      </c>
      <c r="J6" s="58"/>
      <c r="K6" s="2" t="s">
        <v>368</v>
      </c>
      <c r="L6" s="2" t="s">
        <v>369</v>
      </c>
      <c r="M6" s="2" t="s">
        <v>370</v>
      </c>
      <c r="N6" s="2" t="s">
        <v>375</v>
      </c>
      <c r="O6" s="2" t="s">
        <v>371</v>
      </c>
      <c r="P6" s="2" t="s">
        <v>449</v>
      </c>
      <c r="Q6" s="2" t="s">
        <v>450</v>
      </c>
      <c r="R6" s="2" t="s">
        <v>376</v>
      </c>
    </row>
    <row r="7" spans="1:18" ht="27" customHeight="1">
      <c r="A7" s="74" t="s">
        <v>124</v>
      </c>
      <c r="B7" s="74" t="s">
        <v>125</v>
      </c>
      <c r="C7" s="74">
        <v>1283</v>
      </c>
      <c r="D7" s="74">
        <v>741.95</v>
      </c>
      <c r="E7" s="74"/>
      <c r="F7" s="74"/>
      <c r="G7" s="74">
        <v>541.04999999999995</v>
      </c>
      <c r="H7" s="74">
        <v>825</v>
      </c>
      <c r="I7" s="74">
        <v>458</v>
      </c>
      <c r="J7" s="74" t="s">
        <v>451</v>
      </c>
      <c r="K7" s="74" t="s">
        <v>379</v>
      </c>
      <c r="L7" s="5" t="s">
        <v>452</v>
      </c>
      <c r="M7" s="5" t="s">
        <v>453</v>
      </c>
      <c r="N7" s="5" t="s">
        <v>454</v>
      </c>
      <c r="O7" s="5" t="s">
        <v>455</v>
      </c>
      <c r="P7" s="5" t="s">
        <v>456</v>
      </c>
      <c r="Q7" s="5" t="s">
        <v>457</v>
      </c>
      <c r="R7" s="5"/>
    </row>
    <row r="8" spans="1:18" ht="27" customHeight="1">
      <c r="A8" s="75"/>
      <c r="B8" s="75"/>
      <c r="C8" s="75"/>
      <c r="D8" s="75"/>
      <c r="E8" s="75"/>
      <c r="F8" s="75"/>
      <c r="G8" s="75"/>
      <c r="H8" s="75"/>
      <c r="I8" s="75"/>
      <c r="J8" s="75"/>
      <c r="K8" s="76"/>
      <c r="L8" s="5" t="s">
        <v>458</v>
      </c>
      <c r="M8" s="5" t="s">
        <v>459</v>
      </c>
      <c r="N8" s="5" t="s">
        <v>454</v>
      </c>
      <c r="O8" s="5" t="s">
        <v>455</v>
      </c>
      <c r="P8" s="5" t="s">
        <v>456</v>
      </c>
      <c r="Q8" s="5" t="s">
        <v>460</v>
      </c>
      <c r="R8" s="5"/>
    </row>
    <row r="9" spans="1:18" ht="27" customHeight="1">
      <c r="A9" s="75"/>
      <c r="B9" s="75"/>
      <c r="C9" s="75"/>
      <c r="D9" s="75"/>
      <c r="E9" s="75"/>
      <c r="F9" s="75"/>
      <c r="G9" s="75"/>
      <c r="H9" s="75"/>
      <c r="I9" s="75"/>
      <c r="J9" s="75"/>
      <c r="K9" s="74" t="s">
        <v>393</v>
      </c>
      <c r="L9" s="5" t="s">
        <v>461</v>
      </c>
      <c r="M9" s="5" t="s">
        <v>462</v>
      </c>
      <c r="N9" s="5" t="s">
        <v>463</v>
      </c>
      <c r="O9" s="5" t="s">
        <v>436</v>
      </c>
      <c r="P9" s="5" t="s">
        <v>464</v>
      </c>
      <c r="Q9" s="5" t="s">
        <v>465</v>
      </c>
      <c r="R9" s="5"/>
    </row>
    <row r="10" spans="1:18" ht="27" customHeight="1">
      <c r="A10" s="76"/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5" t="s">
        <v>466</v>
      </c>
      <c r="M10" s="5" t="s">
        <v>466</v>
      </c>
      <c r="N10" s="5" t="s">
        <v>454</v>
      </c>
      <c r="O10" s="5" t="s">
        <v>409</v>
      </c>
      <c r="P10" s="5" t="s">
        <v>456</v>
      </c>
      <c r="Q10" s="5" t="s">
        <v>467</v>
      </c>
      <c r="R10" s="5"/>
    </row>
  </sheetData>
  <mergeCells count="23">
    <mergeCell ref="A1:R1"/>
    <mergeCell ref="A2:I2"/>
    <mergeCell ref="Q3:R3"/>
    <mergeCell ref="C4:I4"/>
    <mergeCell ref="D5:G5"/>
    <mergeCell ref="H5:I5"/>
    <mergeCell ref="A4:A6"/>
    <mergeCell ref="A7:A10"/>
    <mergeCell ref="B4:B6"/>
    <mergeCell ref="B7:B10"/>
    <mergeCell ref="C5:C6"/>
    <mergeCell ref="C7:C10"/>
    <mergeCell ref="D7:D10"/>
    <mergeCell ref="E7:E10"/>
    <mergeCell ref="F7:F10"/>
    <mergeCell ref="G7:G10"/>
    <mergeCell ref="H7:H10"/>
    <mergeCell ref="I7:I10"/>
    <mergeCell ref="J4:J6"/>
    <mergeCell ref="J7:J10"/>
    <mergeCell ref="K7:K8"/>
    <mergeCell ref="K9:K10"/>
    <mergeCell ref="K4:R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>
  <dimension ref="A1:E27"/>
  <sheetViews>
    <sheetView tabSelected="1" workbookViewId="0">
      <selection activeCell="K22" sqref="K22"/>
    </sheetView>
  </sheetViews>
  <sheetFormatPr defaultColWidth="10" defaultRowHeight="12"/>
  <cols>
    <col min="1" max="1" width="15.875" style="46" customWidth="1"/>
    <col min="2" max="2" width="26.75" style="46" customWidth="1"/>
    <col min="3" max="3" width="14.625" style="46" customWidth="1"/>
    <col min="4" max="4" width="18.625" style="46" customWidth="1"/>
    <col min="5" max="5" width="16.375" style="46" customWidth="1"/>
    <col min="6" max="16384" width="10" style="46"/>
  </cols>
  <sheetData>
    <row r="1" spans="1:5" ht="16.5" customHeight="1">
      <c r="A1" s="53"/>
      <c r="B1" s="53"/>
      <c r="C1" s="53"/>
      <c r="D1" s="53"/>
      <c r="E1" s="45"/>
    </row>
    <row r="2" spans="1:5" ht="35.450000000000003" customHeight="1">
      <c r="A2" s="82" t="s">
        <v>468</v>
      </c>
      <c r="B2" s="82"/>
      <c r="C2" s="82"/>
      <c r="D2" s="82"/>
      <c r="E2" s="82"/>
    </row>
    <row r="3" spans="1:5" ht="29.45" customHeight="1">
      <c r="A3" s="79" t="s">
        <v>501</v>
      </c>
      <c r="B3" s="79"/>
      <c r="C3" s="79"/>
      <c r="D3" s="79"/>
      <c r="E3" s="47" t="s">
        <v>469</v>
      </c>
    </row>
    <row r="4" spans="1:5" ht="33.950000000000003" customHeight="1">
      <c r="A4" s="80" t="s">
        <v>470</v>
      </c>
      <c r="B4" s="80"/>
      <c r="C4" s="80" t="s">
        <v>471</v>
      </c>
      <c r="D4" s="80"/>
      <c r="E4" s="80"/>
    </row>
    <row r="5" spans="1:5" ht="19.899999999999999" customHeight="1">
      <c r="A5" s="48" t="s">
        <v>472</v>
      </c>
      <c r="B5" s="48" t="s">
        <v>130</v>
      </c>
      <c r="C5" s="48" t="s">
        <v>106</v>
      </c>
      <c r="D5" s="48" t="s">
        <v>242</v>
      </c>
      <c r="E5" s="48" t="s">
        <v>329</v>
      </c>
    </row>
    <row r="6" spans="1:5" ht="23.1" customHeight="1">
      <c r="A6" s="49" t="s">
        <v>473</v>
      </c>
      <c r="B6" s="49" t="s">
        <v>16</v>
      </c>
      <c r="C6" s="50">
        <f>D6</f>
        <v>556.95000000000005</v>
      </c>
      <c r="D6" s="50">
        <f>SUM(D7:D13)</f>
        <v>556.95000000000005</v>
      </c>
      <c r="E6" s="50"/>
    </row>
    <row r="7" spans="1:5" ht="23.1" customHeight="1">
      <c r="A7" s="51" t="s">
        <v>474</v>
      </c>
      <c r="B7" s="51" t="s">
        <v>475</v>
      </c>
      <c r="C7" s="52">
        <f>D7</f>
        <v>193.32</v>
      </c>
      <c r="D7" s="52">
        <v>193.32</v>
      </c>
      <c r="E7" s="52"/>
    </row>
    <row r="8" spans="1:5" ht="23.1" customHeight="1">
      <c r="A8" s="51" t="s">
        <v>476</v>
      </c>
      <c r="B8" s="51" t="s">
        <v>477</v>
      </c>
      <c r="C8" s="52">
        <f t="shared" ref="C8:C13" si="0">D8</f>
        <v>127.5</v>
      </c>
      <c r="D8" s="52">
        <v>127.5</v>
      </c>
      <c r="E8" s="52"/>
    </row>
    <row r="9" spans="1:5" ht="23.1" customHeight="1">
      <c r="A9" s="51" t="s">
        <v>478</v>
      </c>
      <c r="B9" s="51" t="s">
        <v>479</v>
      </c>
      <c r="C9" s="52">
        <f t="shared" si="0"/>
        <v>118.11</v>
      </c>
      <c r="D9" s="52">
        <v>118.11</v>
      </c>
      <c r="E9" s="52"/>
    </row>
    <row r="10" spans="1:5" ht="23.1" customHeight="1">
      <c r="A10" s="51" t="s">
        <v>482</v>
      </c>
      <c r="B10" s="51" t="s">
        <v>483</v>
      </c>
      <c r="C10" s="52">
        <f t="shared" si="0"/>
        <v>51.33</v>
      </c>
      <c r="D10" s="52">
        <v>51.33</v>
      </c>
      <c r="E10" s="52"/>
    </row>
    <row r="11" spans="1:5" ht="23.1" customHeight="1">
      <c r="A11" s="83" t="s">
        <v>484</v>
      </c>
      <c r="B11" s="51" t="s">
        <v>485</v>
      </c>
      <c r="C11" s="52">
        <f t="shared" si="0"/>
        <v>22.19</v>
      </c>
      <c r="D11" s="84">
        <v>22.19</v>
      </c>
      <c r="E11" s="84"/>
    </row>
    <row r="12" spans="1:5" ht="23.1" customHeight="1">
      <c r="A12" s="85" t="s">
        <v>480</v>
      </c>
      <c r="B12" s="51" t="s">
        <v>481</v>
      </c>
      <c r="C12" s="52">
        <f t="shared" si="0"/>
        <v>38.5</v>
      </c>
      <c r="D12" s="86">
        <v>38.5</v>
      </c>
      <c r="E12" s="86"/>
    </row>
    <row r="13" spans="1:5" ht="21" customHeight="1">
      <c r="A13" s="85">
        <v>30199</v>
      </c>
      <c r="B13" s="51" t="s">
        <v>488</v>
      </c>
      <c r="C13" s="52">
        <f t="shared" si="0"/>
        <v>6</v>
      </c>
      <c r="D13" s="52">
        <v>6</v>
      </c>
      <c r="E13" s="87"/>
    </row>
    <row r="14" spans="1:5" ht="23.1" customHeight="1">
      <c r="A14" s="49" t="s">
        <v>486</v>
      </c>
      <c r="B14" s="49" t="s">
        <v>20</v>
      </c>
      <c r="C14" s="50">
        <f>E14</f>
        <v>52</v>
      </c>
      <c r="D14" s="50"/>
      <c r="E14" s="50">
        <f>SUM(E15:E25)</f>
        <v>52</v>
      </c>
    </row>
    <row r="15" spans="1:5" ht="23.1" customHeight="1">
      <c r="A15" s="51">
        <v>30201</v>
      </c>
      <c r="B15" s="51" t="s">
        <v>489</v>
      </c>
      <c r="C15" s="52">
        <f>E15</f>
        <v>9</v>
      </c>
      <c r="D15" s="52"/>
      <c r="E15" s="52">
        <v>9</v>
      </c>
    </row>
    <row r="16" spans="1:5" ht="23.1" customHeight="1">
      <c r="A16" s="51">
        <v>30202</v>
      </c>
      <c r="B16" s="51" t="s">
        <v>490</v>
      </c>
      <c r="C16" s="52">
        <f t="shared" ref="C16:C25" si="1">E16</f>
        <v>2</v>
      </c>
      <c r="D16" s="52"/>
      <c r="E16" s="52">
        <v>2</v>
      </c>
    </row>
    <row r="17" spans="1:5" ht="23.1" customHeight="1">
      <c r="A17" s="51">
        <v>30205</v>
      </c>
      <c r="B17" s="51" t="s">
        <v>491</v>
      </c>
      <c r="C17" s="52">
        <f t="shared" si="1"/>
        <v>1</v>
      </c>
      <c r="D17" s="52"/>
      <c r="E17" s="52">
        <v>1</v>
      </c>
    </row>
    <row r="18" spans="1:5" ht="23.1" customHeight="1">
      <c r="A18" s="51">
        <v>30207</v>
      </c>
      <c r="B18" s="51" t="s">
        <v>492</v>
      </c>
      <c r="C18" s="52">
        <f t="shared" si="1"/>
        <v>1</v>
      </c>
      <c r="D18" s="52"/>
      <c r="E18" s="52">
        <v>1</v>
      </c>
    </row>
    <row r="19" spans="1:5" ht="23.1" customHeight="1">
      <c r="A19" s="51">
        <v>30211</v>
      </c>
      <c r="B19" s="51" t="s">
        <v>493</v>
      </c>
      <c r="C19" s="52">
        <f t="shared" si="1"/>
        <v>3</v>
      </c>
      <c r="D19" s="52"/>
      <c r="E19" s="52">
        <v>3</v>
      </c>
    </row>
    <row r="20" spans="1:5" ht="23.1" customHeight="1">
      <c r="A20" s="51">
        <v>30215</v>
      </c>
      <c r="B20" s="51" t="s">
        <v>494</v>
      </c>
      <c r="C20" s="52">
        <f t="shared" si="1"/>
        <v>2</v>
      </c>
      <c r="D20" s="52"/>
      <c r="E20" s="52">
        <v>2</v>
      </c>
    </row>
    <row r="21" spans="1:5" ht="23.1" customHeight="1">
      <c r="A21" s="51">
        <v>30216</v>
      </c>
      <c r="B21" s="51" t="s">
        <v>495</v>
      </c>
      <c r="C21" s="52">
        <f t="shared" si="1"/>
        <v>1</v>
      </c>
      <c r="D21" s="52"/>
      <c r="E21" s="52">
        <v>1</v>
      </c>
    </row>
    <row r="22" spans="1:5" ht="23.1" customHeight="1">
      <c r="A22" s="51">
        <v>30217</v>
      </c>
      <c r="B22" s="51" t="s">
        <v>496</v>
      </c>
      <c r="C22" s="52">
        <f t="shared" si="1"/>
        <v>4</v>
      </c>
      <c r="D22" s="52"/>
      <c r="E22" s="52">
        <v>4</v>
      </c>
    </row>
    <row r="23" spans="1:5" ht="23.1" customHeight="1">
      <c r="A23" s="51">
        <v>30228</v>
      </c>
      <c r="B23" s="51" t="s">
        <v>497</v>
      </c>
      <c r="C23" s="52">
        <f t="shared" si="1"/>
        <v>10</v>
      </c>
      <c r="D23" s="52"/>
      <c r="E23" s="52">
        <v>10</v>
      </c>
    </row>
    <row r="24" spans="1:5" ht="23.1" customHeight="1">
      <c r="A24" s="51">
        <v>30239</v>
      </c>
      <c r="B24" s="51" t="s">
        <v>498</v>
      </c>
      <c r="C24" s="52">
        <f t="shared" si="1"/>
        <v>15</v>
      </c>
      <c r="D24" s="52"/>
      <c r="E24" s="52">
        <v>15</v>
      </c>
    </row>
    <row r="25" spans="1:5" ht="23.1" customHeight="1">
      <c r="A25" s="51">
        <v>30299</v>
      </c>
      <c r="B25" s="51" t="s">
        <v>499</v>
      </c>
      <c r="C25" s="52">
        <f t="shared" si="1"/>
        <v>4</v>
      </c>
      <c r="D25" s="52"/>
      <c r="E25" s="52">
        <v>4</v>
      </c>
    </row>
    <row r="26" spans="1:5" ht="19.899999999999999" customHeight="1">
      <c r="A26" s="80" t="s">
        <v>106</v>
      </c>
      <c r="B26" s="80"/>
      <c r="C26" s="50">
        <f>D26+E26</f>
        <v>608.95000000000005</v>
      </c>
      <c r="D26" s="50">
        <v>556.95000000000005</v>
      </c>
      <c r="E26" s="50">
        <f>E14</f>
        <v>52</v>
      </c>
    </row>
    <row r="27" spans="1:5" ht="14.25" customHeight="1">
      <c r="A27" s="81" t="s">
        <v>487</v>
      </c>
      <c r="B27" s="81"/>
      <c r="C27" s="53"/>
      <c r="D27" s="53"/>
      <c r="E27" s="53"/>
    </row>
  </sheetData>
  <mergeCells count="6">
    <mergeCell ref="A26:B26"/>
    <mergeCell ref="A27:B27"/>
    <mergeCell ref="A2:E2"/>
    <mergeCell ref="A3:D3"/>
    <mergeCell ref="A4:B4"/>
    <mergeCell ref="C4:E4"/>
  </mergeCells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41"/>
  <sheetViews>
    <sheetView topLeftCell="A19" workbookViewId="0">
      <selection activeCell="E36" sqref="A34:E36"/>
    </sheetView>
  </sheetViews>
  <sheetFormatPr defaultColWidth="10" defaultRowHeight="13.5" customHeight="1"/>
  <cols>
    <col min="1" max="1" width="7.875" customWidth="1"/>
    <col min="2" max="2" width="8.375" customWidth="1"/>
    <col min="3" max="3" width="9.125" customWidth="1"/>
    <col min="4" max="4" width="17.375" customWidth="1"/>
    <col min="5" max="5" width="25.75" customWidth="1"/>
    <col min="6" max="6" width="17.375" customWidth="1"/>
    <col min="7" max="7" width="12.375" customWidth="1"/>
    <col min="8" max="8" width="15.375" customWidth="1"/>
    <col min="9" max="9" width="17.375" customWidth="1"/>
    <col min="10" max="10" width="12.375" customWidth="1"/>
    <col min="11" max="11" width="15.375" customWidth="1"/>
    <col min="12" max="12" width="9.75" customWidth="1"/>
  </cols>
  <sheetData>
    <row r="1" spans="1:11" ht="16.5" customHeight="1">
      <c r="A1" s="1"/>
      <c r="B1" s="4"/>
      <c r="C1" s="4"/>
      <c r="D1" s="35"/>
      <c r="E1" s="4"/>
      <c r="F1" s="4"/>
      <c r="G1" s="4"/>
      <c r="H1" s="4"/>
      <c r="I1" s="4"/>
      <c r="J1" s="4"/>
      <c r="K1" s="4"/>
    </row>
    <row r="2" spans="1:11" ht="42" customHeight="1">
      <c r="A2" s="54" t="s">
        <v>126</v>
      </c>
      <c r="B2" s="54" t="s">
        <v>127</v>
      </c>
      <c r="C2" s="54" t="s">
        <v>127</v>
      </c>
      <c r="D2" s="54" t="s">
        <v>127</v>
      </c>
      <c r="E2" s="54" t="s">
        <v>127</v>
      </c>
      <c r="F2" s="54" t="s">
        <v>127</v>
      </c>
      <c r="G2" s="54" t="s">
        <v>127</v>
      </c>
      <c r="H2" s="54" t="s">
        <v>127</v>
      </c>
      <c r="I2" s="54" t="s">
        <v>127</v>
      </c>
      <c r="J2" s="54" t="s">
        <v>127</v>
      </c>
      <c r="K2" s="54" t="s">
        <v>127</v>
      </c>
    </row>
    <row r="3" spans="1:11" ht="33.75" customHeight="1">
      <c r="A3" s="55" t="s">
        <v>1</v>
      </c>
      <c r="B3" s="55"/>
      <c r="C3" s="55"/>
      <c r="D3" s="55"/>
      <c r="E3" s="55"/>
      <c r="F3" s="55"/>
      <c r="G3" s="55"/>
      <c r="H3" s="55"/>
      <c r="I3" s="55"/>
      <c r="J3" s="55"/>
      <c r="K3" s="19"/>
    </row>
    <row r="4" spans="1:11" ht="24.75" customHeight="1">
      <c r="A4" s="36"/>
      <c r="B4" s="1"/>
      <c r="C4" s="1"/>
      <c r="D4" s="4"/>
      <c r="E4" s="4"/>
      <c r="F4" s="4"/>
      <c r="G4" s="4"/>
      <c r="H4" s="4"/>
      <c r="I4" s="60" t="s">
        <v>2</v>
      </c>
      <c r="J4" s="60"/>
      <c r="K4" s="60"/>
    </row>
    <row r="5" spans="1:11" ht="51" customHeight="1">
      <c r="A5" s="58" t="s">
        <v>128</v>
      </c>
      <c r="B5" s="58"/>
      <c r="C5" s="58"/>
      <c r="D5" s="2" t="s">
        <v>129</v>
      </c>
      <c r="E5" s="2" t="s">
        <v>130</v>
      </c>
      <c r="F5" s="2" t="s">
        <v>106</v>
      </c>
      <c r="G5" s="2" t="s">
        <v>131</v>
      </c>
      <c r="H5" s="2" t="s">
        <v>132</v>
      </c>
      <c r="I5" s="2" t="s">
        <v>133</v>
      </c>
      <c r="J5" s="2" t="s">
        <v>134</v>
      </c>
      <c r="K5" s="2" t="s">
        <v>135</v>
      </c>
    </row>
    <row r="6" spans="1:11" ht="30.75" customHeight="1">
      <c r="A6" s="2" t="s">
        <v>136</v>
      </c>
      <c r="B6" s="2" t="s">
        <v>137</v>
      </c>
      <c r="C6" s="2" t="s">
        <v>138</v>
      </c>
      <c r="D6" s="2"/>
      <c r="E6" s="8" t="s">
        <v>106</v>
      </c>
      <c r="F6" s="15">
        <v>1283</v>
      </c>
      <c r="G6" s="15">
        <v>825</v>
      </c>
      <c r="H6" s="15">
        <v>458</v>
      </c>
      <c r="I6" s="15"/>
      <c r="J6" s="15"/>
      <c r="K6" s="15"/>
    </row>
    <row r="7" spans="1:11" ht="30.75" customHeight="1">
      <c r="A7" s="24" t="s">
        <v>139</v>
      </c>
      <c r="B7" s="24"/>
      <c r="C7" s="24"/>
      <c r="D7" s="24">
        <v>20103</v>
      </c>
      <c r="E7" s="23" t="s">
        <v>140</v>
      </c>
      <c r="F7" s="37">
        <v>825</v>
      </c>
      <c r="G7" s="37">
        <v>825</v>
      </c>
      <c r="H7" s="15"/>
      <c r="I7" s="15"/>
      <c r="J7" s="15"/>
      <c r="K7" s="15"/>
    </row>
    <row r="8" spans="1:11" ht="30.75" customHeight="1">
      <c r="A8" s="24" t="s">
        <v>139</v>
      </c>
      <c r="B8" s="24" t="s">
        <v>141</v>
      </c>
      <c r="C8" s="24"/>
      <c r="D8" s="24">
        <v>20103</v>
      </c>
      <c r="E8" s="23" t="s">
        <v>142</v>
      </c>
      <c r="F8" s="37">
        <v>825</v>
      </c>
      <c r="G8" s="37">
        <v>825</v>
      </c>
      <c r="H8" s="15"/>
      <c r="I8" s="15"/>
      <c r="J8" s="15"/>
      <c r="K8" s="15"/>
    </row>
    <row r="9" spans="1:11" ht="31.5" customHeight="1">
      <c r="A9" s="24" t="s">
        <v>139</v>
      </c>
      <c r="B9" s="24" t="s">
        <v>141</v>
      </c>
      <c r="C9" s="24" t="s">
        <v>143</v>
      </c>
      <c r="D9" s="24" t="s">
        <v>144</v>
      </c>
      <c r="E9" s="24" t="s">
        <v>145</v>
      </c>
      <c r="F9" s="37">
        <v>825</v>
      </c>
      <c r="G9" s="37">
        <v>825</v>
      </c>
      <c r="H9" s="37"/>
      <c r="I9" s="37"/>
      <c r="J9" s="37"/>
      <c r="K9" s="37"/>
    </row>
    <row r="10" spans="1:11" ht="31.5" customHeight="1">
      <c r="A10" s="24" t="s">
        <v>146</v>
      </c>
      <c r="B10" s="24"/>
      <c r="C10" s="24"/>
      <c r="D10" s="24" t="s">
        <v>146</v>
      </c>
      <c r="E10" s="24" t="s">
        <v>147</v>
      </c>
      <c r="F10" s="37">
        <v>15</v>
      </c>
      <c r="G10" s="37"/>
      <c r="H10" s="37">
        <v>15</v>
      </c>
      <c r="I10" s="37"/>
      <c r="J10" s="37"/>
      <c r="K10" s="37"/>
    </row>
    <row r="11" spans="1:11" ht="31.5" customHeight="1">
      <c r="A11" s="24" t="s">
        <v>146</v>
      </c>
      <c r="B11" s="24" t="s">
        <v>148</v>
      </c>
      <c r="C11" s="24"/>
      <c r="D11" s="24" t="s">
        <v>149</v>
      </c>
      <c r="E11" s="24" t="s">
        <v>150</v>
      </c>
      <c r="F11" s="37">
        <v>15</v>
      </c>
      <c r="G11" s="37"/>
      <c r="H11" s="37">
        <v>15</v>
      </c>
      <c r="I11" s="37"/>
      <c r="J11" s="37"/>
      <c r="K11" s="37"/>
    </row>
    <row r="12" spans="1:11" ht="31.5" customHeight="1">
      <c r="A12" s="24" t="s">
        <v>146</v>
      </c>
      <c r="B12" s="24" t="s">
        <v>148</v>
      </c>
      <c r="C12" s="24" t="s">
        <v>143</v>
      </c>
      <c r="D12" s="24" t="s">
        <v>151</v>
      </c>
      <c r="E12" s="24" t="s">
        <v>150</v>
      </c>
      <c r="F12" s="37">
        <v>15</v>
      </c>
      <c r="G12" s="37"/>
      <c r="H12" s="37">
        <v>15</v>
      </c>
      <c r="I12" s="37"/>
      <c r="J12" s="37"/>
      <c r="K12" s="37"/>
    </row>
    <row r="13" spans="1:11" ht="31.5" customHeight="1">
      <c r="A13" s="24" t="s">
        <v>152</v>
      </c>
      <c r="B13" s="24"/>
      <c r="C13" s="24"/>
      <c r="D13" s="24" t="s">
        <v>152</v>
      </c>
      <c r="E13" s="24" t="s">
        <v>153</v>
      </c>
      <c r="F13" s="37">
        <v>10</v>
      </c>
      <c r="G13" s="37"/>
      <c r="H13" s="37">
        <v>10</v>
      </c>
      <c r="I13" s="37"/>
      <c r="J13" s="37"/>
      <c r="K13" s="37"/>
    </row>
    <row r="14" spans="1:11" ht="31.5" customHeight="1">
      <c r="A14" s="24" t="s">
        <v>152</v>
      </c>
      <c r="B14" s="24" t="s">
        <v>148</v>
      </c>
      <c r="C14" s="24"/>
      <c r="D14" s="24" t="s">
        <v>154</v>
      </c>
      <c r="E14" s="24" t="s">
        <v>155</v>
      </c>
      <c r="F14" s="37">
        <v>10</v>
      </c>
      <c r="G14" s="37"/>
      <c r="H14" s="37">
        <v>10</v>
      </c>
      <c r="I14" s="37"/>
      <c r="J14" s="37"/>
      <c r="K14" s="37"/>
    </row>
    <row r="15" spans="1:11" ht="31.5" customHeight="1">
      <c r="A15" s="24" t="s">
        <v>152</v>
      </c>
      <c r="B15" s="24" t="s">
        <v>148</v>
      </c>
      <c r="C15" s="24" t="s">
        <v>148</v>
      </c>
      <c r="D15" s="24" t="s">
        <v>156</v>
      </c>
      <c r="E15" s="24" t="s">
        <v>155</v>
      </c>
      <c r="F15" s="37">
        <v>10</v>
      </c>
      <c r="G15" s="37"/>
      <c r="H15" s="37">
        <v>10</v>
      </c>
      <c r="I15" s="37"/>
      <c r="J15" s="37"/>
      <c r="K15" s="37"/>
    </row>
    <row r="16" spans="1:11" ht="31.5" customHeight="1">
      <c r="A16" s="28" t="s">
        <v>157</v>
      </c>
      <c r="B16" s="28"/>
      <c r="C16" s="28"/>
      <c r="D16" s="24" t="s">
        <v>157</v>
      </c>
      <c r="E16" s="24" t="s">
        <v>158</v>
      </c>
      <c r="F16" s="37">
        <v>15</v>
      </c>
      <c r="G16" s="37"/>
      <c r="H16" s="37">
        <v>15</v>
      </c>
      <c r="I16" s="37"/>
      <c r="J16" s="37"/>
      <c r="K16" s="37"/>
    </row>
    <row r="17" spans="1:11" ht="31.5" customHeight="1">
      <c r="A17" s="28" t="s">
        <v>157</v>
      </c>
      <c r="B17" s="28" t="s">
        <v>148</v>
      </c>
      <c r="C17" s="28"/>
      <c r="D17" s="24" t="s">
        <v>159</v>
      </c>
      <c r="E17" s="24" t="s">
        <v>160</v>
      </c>
      <c r="F17" s="37">
        <v>15</v>
      </c>
      <c r="G17" s="37"/>
      <c r="H17" s="37">
        <v>15</v>
      </c>
      <c r="I17" s="37"/>
      <c r="J17" s="37"/>
      <c r="K17" s="37"/>
    </row>
    <row r="18" spans="1:11" ht="31.5" customHeight="1">
      <c r="A18" s="28" t="s">
        <v>157</v>
      </c>
      <c r="B18" s="28" t="s">
        <v>148</v>
      </c>
      <c r="C18" s="28" t="s">
        <v>148</v>
      </c>
      <c r="D18" s="24" t="s">
        <v>161</v>
      </c>
      <c r="E18" s="24" t="s">
        <v>160</v>
      </c>
      <c r="F18" s="37">
        <v>15</v>
      </c>
      <c r="G18" s="37"/>
      <c r="H18" s="37">
        <v>15</v>
      </c>
      <c r="I18" s="37"/>
      <c r="J18" s="37"/>
      <c r="K18" s="37"/>
    </row>
    <row r="19" spans="1:11" ht="31.5" customHeight="1">
      <c r="A19" s="24" t="s">
        <v>162</v>
      </c>
      <c r="B19" s="24"/>
      <c r="C19" s="24"/>
      <c r="D19" s="24" t="s">
        <v>162</v>
      </c>
      <c r="E19" s="24" t="s">
        <v>163</v>
      </c>
      <c r="F19" s="37">
        <v>5</v>
      </c>
      <c r="G19" s="37"/>
      <c r="H19" s="37">
        <v>5</v>
      </c>
      <c r="I19" s="37"/>
      <c r="J19" s="37"/>
      <c r="K19" s="37"/>
    </row>
    <row r="20" spans="1:11" ht="31.5" customHeight="1">
      <c r="A20" s="24" t="s">
        <v>162</v>
      </c>
      <c r="B20" s="24" t="s">
        <v>148</v>
      </c>
      <c r="C20" s="24"/>
      <c r="D20" s="24" t="s">
        <v>164</v>
      </c>
      <c r="E20" s="24" t="s">
        <v>165</v>
      </c>
      <c r="F20" s="37">
        <v>5</v>
      </c>
      <c r="G20" s="37"/>
      <c r="H20" s="37">
        <v>5</v>
      </c>
      <c r="I20" s="37"/>
      <c r="J20" s="37"/>
      <c r="K20" s="37"/>
    </row>
    <row r="21" spans="1:11" ht="31.5" customHeight="1">
      <c r="A21" s="24" t="s">
        <v>162</v>
      </c>
      <c r="B21" s="24" t="s">
        <v>148</v>
      </c>
      <c r="C21" s="24" t="s">
        <v>148</v>
      </c>
      <c r="D21" s="24" t="s">
        <v>166</v>
      </c>
      <c r="E21" s="24" t="s">
        <v>167</v>
      </c>
      <c r="F21" s="37">
        <v>5</v>
      </c>
      <c r="G21" s="37"/>
      <c r="H21" s="37">
        <v>5</v>
      </c>
      <c r="I21" s="37"/>
      <c r="J21" s="37"/>
      <c r="K21" s="37"/>
    </row>
    <row r="22" spans="1:11" ht="31.5" customHeight="1">
      <c r="A22" s="24" t="s">
        <v>168</v>
      </c>
      <c r="B22" s="24"/>
      <c r="C22" s="24"/>
      <c r="D22" s="24" t="s">
        <v>168</v>
      </c>
      <c r="E22" s="24" t="s">
        <v>169</v>
      </c>
      <c r="F22" s="37">
        <v>15</v>
      </c>
      <c r="G22" s="37"/>
      <c r="H22" s="37">
        <v>15</v>
      </c>
      <c r="I22" s="37"/>
      <c r="J22" s="37"/>
      <c r="K22" s="37"/>
    </row>
    <row r="23" spans="1:11" ht="31.5" customHeight="1">
      <c r="A23" s="24" t="s">
        <v>168</v>
      </c>
      <c r="B23" s="24" t="s">
        <v>148</v>
      </c>
      <c r="C23" s="24"/>
      <c r="D23" s="24" t="s">
        <v>170</v>
      </c>
      <c r="E23" s="24" t="s">
        <v>171</v>
      </c>
      <c r="F23" s="37">
        <v>15</v>
      </c>
      <c r="G23" s="37"/>
      <c r="H23" s="37">
        <v>15</v>
      </c>
      <c r="I23" s="37"/>
      <c r="J23" s="37"/>
      <c r="K23" s="37"/>
    </row>
    <row r="24" spans="1:11" ht="31.5" customHeight="1">
      <c r="A24" s="24" t="s">
        <v>168</v>
      </c>
      <c r="B24" s="24" t="s">
        <v>148</v>
      </c>
      <c r="C24" s="24" t="s">
        <v>143</v>
      </c>
      <c r="D24" s="24" t="s">
        <v>172</v>
      </c>
      <c r="E24" s="24" t="s">
        <v>171</v>
      </c>
      <c r="F24" s="37">
        <v>15</v>
      </c>
      <c r="G24" s="37"/>
      <c r="H24" s="37">
        <v>15</v>
      </c>
      <c r="I24" s="37"/>
      <c r="J24" s="37"/>
      <c r="K24" s="37"/>
    </row>
    <row r="25" spans="1:11" ht="31.5" customHeight="1">
      <c r="A25" s="24" t="s">
        <v>173</v>
      </c>
      <c r="B25" s="24"/>
      <c r="C25" s="24"/>
      <c r="D25" s="24" t="s">
        <v>173</v>
      </c>
      <c r="E25" s="24" t="s">
        <v>174</v>
      </c>
      <c r="F25" s="37">
        <v>15</v>
      </c>
      <c r="G25" s="37"/>
      <c r="H25" s="37">
        <v>15</v>
      </c>
      <c r="I25" s="37"/>
      <c r="J25" s="37"/>
      <c r="K25" s="37"/>
    </row>
    <row r="26" spans="1:11" ht="31.5" customHeight="1">
      <c r="A26" s="24" t="s">
        <v>173</v>
      </c>
      <c r="B26" s="24" t="s">
        <v>148</v>
      </c>
      <c r="C26" s="24"/>
      <c r="D26" s="24" t="s">
        <v>175</v>
      </c>
      <c r="E26" s="24" t="s">
        <v>176</v>
      </c>
      <c r="F26" s="37">
        <v>15</v>
      </c>
      <c r="G26" s="37"/>
      <c r="H26" s="37">
        <v>15</v>
      </c>
      <c r="I26" s="37"/>
      <c r="J26" s="37"/>
      <c r="K26" s="37"/>
    </row>
    <row r="27" spans="1:11" ht="31.5" customHeight="1">
      <c r="A27" s="24" t="s">
        <v>173</v>
      </c>
      <c r="B27" s="24" t="s">
        <v>148</v>
      </c>
      <c r="C27" s="24" t="s">
        <v>143</v>
      </c>
      <c r="D27" s="24" t="s">
        <v>177</v>
      </c>
      <c r="E27" s="24" t="s">
        <v>178</v>
      </c>
      <c r="F27" s="37">
        <v>15</v>
      </c>
      <c r="G27" s="37"/>
      <c r="H27" s="37">
        <v>15</v>
      </c>
      <c r="I27" s="37"/>
      <c r="J27" s="37"/>
      <c r="K27" s="37"/>
    </row>
    <row r="28" spans="1:11" ht="31.5" customHeight="1">
      <c r="A28" s="24" t="s">
        <v>179</v>
      </c>
      <c r="B28" s="24"/>
      <c r="C28" s="24"/>
      <c r="D28" s="24" t="s">
        <v>179</v>
      </c>
      <c r="E28" s="24" t="s">
        <v>180</v>
      </c>
      <c r="F28" s="37">
        <v>10</v>
      </c>
      <c r="G28" s="37"/>
      <c r="H28" s="37">
        <v>10</v>
      </c>
      <c r="I28" s="37"/>
      <c r="J28" s="37"/>
      <c r="K28" s="37"/>
    </row>
    <row r="29" spans="1:11" ht="31.5" customHeight="1">
      <c r="A29" s="24" t="s">
        <v>179</v>
      </c>
      <c r="B29" s="24" t="s">
        <v>148</v>
      </c>
      <c r="C29" s="24"/>
      <c r="D29" s="24" t="s">
        <v>181</v>
      </c>
      <c r="E29" s="24" t="s">
        <v>182</v>
      </c>
      <c r="F29" s="37">
        <v>10</v>
      </c>
      <c r="G29" s="37"/>
      <c r="H29" s="37">
        <v>10</v>
      </c>
      <c r="I29" s="37"/>
      <c r="J29" s="37"/>
      <c r="K29" s="37"/>
    </row>
    <row r="30" spans="1:11" ht="31.5" customHeight="1">
      <c r="A30" s="24" t="s">
        <v>179</v>
      </c>
      <c r="B30" s="24" t="s">
        <v>148</v>
      </c>
      <c r="C30" s="24" t="s">
        <v>143</v>
      </c>
      <c r="D30" s="24" t="s">
        <v>183</v>
      </c>
      <c r="E30" s="24" t="s">
        <v>182</v>
      </c>
      <c r="F30" s="37">
        <v>10</v>
      </c>
      <c r="G30" s="37"/>
      <c r="H30" s="37">
        <v>10</v>
      </c>
      <c r="I30" s="37"/>
      <c r="J30" s="37"/>
      <c r="K30" s="37"/>
    </row>
    <row r="31" spans="1:11" ht="31.5" customHeight="1">
      <c r="A31" s="24" t="s">
        <v>184</v>
      </c>
      <c r="B31" s="24"/>
      <c r="C31" s="24"/>
      <c r="D31" s="24" t="s">
        <v>184</v>
      </c>
      <c r="E31" s="24" t="s">
        <v>185</v>
      </c>
      <c r="F31" s="37">
        <v>60</v>
      </c>
      <c r="G31" s="37"/>
      <c r="H31" s="37">
        <v>60</v>
      </c>
      <c r="I31" s="37"/>
      <c r="J31" s="37"/>
      <c r="K31" s="37"/>
    </row>
    <row r="32" spans="1:11" ht="31.5" customHeight="1">
      <c r="A32" s="24" t="s">
        <v>184</v>
      </c>
      <c r="B32" s="24" t="s">
        <v>148</v>
      </c>
      <c r="C32" s="24"/>
      <c r="D32" s="24" t="s">
        <v>186</v>
      </c>
      <c r="E32" s="24" t="s">
        <v>187</v>
      </c>
      <c r="F32" s="37">
        <v>60</v>
      </c>
      <c r="G32" s="37"/>
      <c r="H32" s="37">
        <v>60</v>
      </c>
      <c r="I32" s="37"/>
      <c r="J32" s="37"/>
      <c r="K32" s="37"/>
    </row>
    <row r="33" spans="1:11" ht="31.5" customHeight="1">
      <c r="A33" s="24" t="s">
        <v>184</v>
      </c>
      <c r="B33" s="24" t="s">
        <v>148</v>
      </c>
      <c r="C33" s="24" t="s">
        <v>148</v>
      </c>
      <c r="D33" s="24" t="s">
        <v>188</v>
      </c>
      <c r="E33" s="24" t="s">
        <v>187</v>
      </c>
      <c r="F33" s="37">
        <v>60</v>
      </c>
      <c r="G33" s="37"/>
      <c r="H33" s="37">
        <v>60</v>
      </c>
      <c r="I33" s="37"/>
      <c r="J33" s="37"/>
      <c r="K33" s="37"/>
    </row>
    <row r="34" spans="1:11" ht="31.5" customHeight="1">
      <c r="A34" s="24" t="s">
        <v>189</v>
      </c>
      <c r="B34" s="24"/>
      <c r="C34" s="24"/>
      <c r="D34" s="24" t="s">
        <v>189</v>
      </c>
      <c r="E34" s="24" t="s">
        <v>190</v>
      </c>
      <c r="F34" s="37">
        <v>228</v>
      </c>
      <c r="G34" s="37"/>
      <c r="H34" s="37">
        <v>228</v>
      </c>
      <c r="I34" s="37"/>
      <c r="J34" s="37"/>
      <c r="K34" s="37"/>
    </row>
    <row r="35" spans="1:11" ht="31.5" customHeight="1">
      <c r="A35" s="24" t="s">
        <v>189</v>
      </c>
      <c r="B35" s="24" t="s">
        <v>191</v>
      </c>
      <c r="C35" s="24"/>
      <c r="D35" s="24" t="s">
        <v>192</v>
      </c>
      <c r="E35" s="24" t="s">
        <v>193</v>
      </c>
      <c r="F35" s="37">
        <v>95</v>
      </c>
      <c r="G35" s="37"/>
      <c r="H35" s="37">
        <v>95</v>
      </c>
      <c r="I35" s="37"/>
      <c r="J35" s="37"/>
      <c r="K35" s="37"/>
    </row>
    <row r="36" spans="1:11" ht="31.5" customHeight="1">
      <c r="A36" s="24" t="s">
        <v>189</v>
      </c>
      <c r="B36" s="24" t="s">
        <v>191</v>
      </c>
      <c r="C36" s="24" t="s">
        <v>194</v>
      </c>
      <c r="D36" s="24" t="s">
        <v>195</v>
      </c>
      <c r="E36" s="24" t="s">
        <v>196</v>
      </c>
      <c r="F36" s="37">
        <v>95</v>
      </c>
      <c r="G36" s="37"/>
      <c r="H36" s="37">
        <v>95</v>
      </c>
      <c r="I36" s="37"/>
      <c r="J36" s="37"/>
      <c r="K36" s="37"/>
    </row>
    <row r="37" spans="1:11" ht="31.5" customHeight="1">
      <c r="A37" s="24" t="s">
        <v>189</v>
      </c>
      <c r="B37" s="24" t="s">
        <v>148</v>
      </c>
      <c r="C37" s="24"/>
      <c r="D37" s="24" t="s">
        <v>197</v>
      </c>
      <c r="E37" s="24" t="s">
        <v>198</v>
      </c>
      <c r="F37" s="37">
        <v>133</v>
      </c>
      <c r="G37" s="37"/>
      <c r="H37" s="37">
        <v>133</v>
      </c>
      <c r="I37" s="37"/>
      <c r="J37" s="37"/>
      <c r="K37" s="37"/>
    </row>
    <row r="38" spans="1:11" ht="31.5" customHeight="1">
      <c r="A38" s="24" t="s">
        <v>189</v>
      </c>
      <c r="B38" s="24" t="s">
        <v>148</v>
      </c>
      <c r="C38" s="24" t="s">
        <v>148</v>
      </c>
      <c r="D38" s="24" t="s">
        <v>199</v>
      </c>
      <c r="E38" s="24" t="s">
        <v>198</v>
      </c>
      <c r="F38" s="37">
        <v>133</v>
      </c>
      <c r="G38" s="37"/>
      <c r="H38" s="37">
        <v>133</v>
      </c>
      <c r="I38" s="37"/>
      <c r="J38" s="37"/>
      <c r="K38" s="37"/>
    </row>
    <row r="39" spans="1:11" ht="31.5" customHeight="1">
      <c r="A39" s="28" t="s">
        <v>200</v>
      </c>
      <c r="B39" s="28"/>
      <c r="C39" s="28"/>
      <c r="D39" s="24" t="s">
        <v>200</v>
      </c>
      <c r="E39" s="24" t="s">
        <v>201</v>
      </c>
      <c r="F39" s="37">
        <v>85</v>
      </c>
      <c r="G39" s="37"/>
      <c r="H39" s="37">
        <v>85</v>
      </c>
      <c r="I39" s="37"/>
      <c r="J39" s="37"/>
      <c r="K39" s="37"/>
    </row>
    <row r="40" spans="1:11" ht="31.5" customHeight="1">
      <c r="A40" s="28" t="s">
        <v>200</v>
      </c>
      <c r="B40" s="28" t="s">
        <v>148</v>
      </c>
      <c r="C40" s="28"/>
      <c r="D40" s="24" t="s">
        <v>202</v>
      </c>
      <c r="E40" s="24" t="s">
        <v>201</v>
      </c>
      <c r="F40" s="37">
        <v>85</v>
      </c>
      <c r="G40" s="37"/>
      <c r="H40" s="37">
        <v>85</v>
      </c>
      <c r="I40" s="37"/>
      <c r="J40" s="37"/>
      <c r="K40" s="37"/>
    </row>
    <row r="41" spans="1:11" ht="31.5" customHeight="1">
      <c r="A41" s="28" t="s">
        <v>200</v>
      </c>
      <c r="B41" s="28" t="s">
        <v>148</v>
      </c>
      <c r="C41" s="28" t="s">
        <v>143</v>
      </c>
      <c r="D41" s="24" t="s">
        <v>203</v>
      </c>
      <c r="E41" s="24" t="s">
        <v>201</v>
      </c>
      <c r="F41" s="37">
        <v>85</v>
      </c>
      <c r="G41" s="37"/>
      <c r="H41" s="37">
        <v>85</v>
      </c>
      <c r="I41" s="37"/>
      <c r="J41" s="37"/>
      <c r="K41" s="37"/>
    </row>
  </sheetData>
  <mergeCells count="4">
    <mergeCell ref="A2:K2"/>
    <mergeCell ref="A3:J3"/>
    <mergeCell ref="I4:K4"/>
    <mergeCell ref="A5:C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T42"/>
  <sheetViews>
    <sheetView topLeftCell="A3" zoomScale="70" zoomScaleNormal="70" workbookViewId="0">
      <selection activeCell="E38" sqref="E38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3.25" customWidth="1"/>
    <col min="5" max="5" width="33.87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2" customHeight="1">
      <c r="A2" s="54" t="s">
        <v>204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</row>
    <row r="3" spans="1:20" ht="33.75" customHeight="1">
      <c r="A3" s="55" t="s">
        <v>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3"/>
      <c r="P3" s="3"/>
      <c r="Q3" s="3"/>
      <c r="R3" s="3"/>
      <c r="S3" s="3"/>
      <c r="T3" s="3"/>
    </row>
    <row r="4" spans="1:20" ht="26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60" t="s">
        <v>2</v>
      </c>
      <c r="Q4" s="60"/>
      <c r="R4" s="60"/>
      <c r="S4" s="60"/>
      <c r="T4" s="60"/>
    </row>
    <row r="5" spans="1:20" ht="27.75" customHeight="1">
      <c r="A5" s="58" t="s">
        <v>128</v>
      </c>
      <c r="B5" s="58"/>
      <c r="C5" s="58"/>
      <c r="D5" s="58" t="s">
        <v>205</v>
      </c>
      <c r="E5" s="58" t="s">
        <v>128</v>
      </c>
      <c r="F5" s="58" t="s">
        <v>206</v>
      </c>
      <c r="G5" s="58" t="s">
        <v>207</v>
      </c>
      <c r="H5" s="58" t="s">
        <v>208</v>
      </c>
      <c r="I5" s="58" t="s">
        <v>209</v>
      </c>
      <c r="J5" s="58" t="s">
        <v>210</v>
      </c>
      <c r="K5" s="58" t="s">
        <v>211</v>
      </c>
      <c r="L5" s="58" t="s">
        <v>212</v>
      </c>
      <c r="M5" s="58" t="s">
        <v>213</v>
      </c>
      <c r="N5" s="58" t="s">
        <v>214</v>
      </c>
      <c r="O5" s="58" t="s">
        <v>24</v>
      </c>
      <c r="P5" s="58" t="s">
        <v>215</v>
      </c>
      <c r="Q5" s="58" t="s">
        <v>216</v>
      </c>
      <c r="R5" s="58" t="s">
        <v>217</v>
      </c>
      <c r="S5" s="58" t="s">
        <v>218</v>
      </c>
      <c r="T5" s="58" t="s">
        <v>201</v>
      </c>
    </row>
    <row r="6" spans="1:20" ht="30" customHeight="1">
      <c r="A6" s="2" t="s">
        <v>136</v>
      </c>
      <c r="B6" s="2" t="s">
        <v>137</v>
      </c>
      <c r="C6" s="2" t="s">
        <v>138</v>
      </c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</row>
    <row r="7" spans="1:20" ht="27.75" customHeight="1">
      <c r="A7" s="21"/>
      <c r="B7" s="21"/>
      <c r="C7" s="21"/>
      <c r="D7" s="21"/>
      <c r="E7" s="21" t="s">
        <v>106</v>
      </c>
      <c r="F7" s="15">
        <v>1283</v>
      </c>
      <c r="G7" s="15">
        <v>640</v>
      </c>
      <c r="H7" s="15">
        <v>175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10</v>
      </c>
      <c r="P7" s="15">
        <v>0</v>
      </c>
      <c r="Q7" s="15">
        <v>0</v>
      </c>
      <c r="R7" s="15">
        <v>0</v>
      </c>
      <c r="S7" s="15">
        <v>0</v>
      </c>
      <c r="T7" s="15">
        <v>458</v>
      </c>
    </row>
    <row r="8" spans="1:20" ht="27.75" customHeight="1">
      <c r="A8" s="21" t="s">
        <v>139</v>
      </c>
      <c r="B8" s="21"/>
      <c r="C8" s="21"/>
      <c r="D8" s="22" t="s">
        <v>124</v>
      </c>
      <c r="E8" s="23" t="s">
        <v>140</v>
      </c>
      <c r="F8" s="33">
        <v>825</v>
      </c>
      <c r="G8" s="33">
        <v>640</v>
      </c>
      <c r="H8" s="33">
        <v>175</v>
      </c>
      <c r="I8" s="33"/>
      <c r="J8" s="33"/>
      <c r="K8" s="33"/>
      <c r="L8" s="33"/>
      <c r="M8" s="33"/>
      <c r="N8" s="33"/>
      <c r="O8" s="33">
        <v>10</v>
      </c>
      <c r="P8" s="15"/>
      <c r="Q8" s="15"/>
      <c r="R8" s="15"/>
      <c r="S8" s="15"/>
      <c r="T8" s="15"/>
    </row>
    <row r="9" spans="1:20" ht="27.75" customHeight="1">
      <c r="A9" s="21" t="s">
        <v>139</v>
      </c>
      <c r="B9" s="21" t="s">
        <v>141</v>
      </c>
      <c r="C9" s="21"/>
      <c r="D9" s="22" t="s">
        <v>124</v>
      </c>
      <c r="E9" s="23" t="s">
        <v>142</v>
      </c>
      <c r="F9" s="33">
        <v>825</v>
      </c>
      <c r="G9" s="33">
        <v>640</v>
      </c>
      <c r="H9" s="33">
        <v>175</v>
      </c>
      <c r="I9" s="33"/>
      <c r="J9" s="33"/>
      <c r="K9" s="33"/>
      <c r="L9" s="33"/>
      <c r="M9" s="33"/>
      <c r="N9" s="33"/>
      <c r="O9" s="33">
        <v>10</v>
      </c>
      <c r="P9" s="15"/>
      <c r="Q9" s="15"/>
      <c r="R9" s="15"/>
      <c r="S9" s="15"/>
      <c r="T9" s="15"/>
    </row>
    <row r="10" spans="1:20" ht="26.25" customHeight="1">
      <c r="A10" s="21" t="s">
        <v>139</v>
      </c>
      <c r="B10" s="21" t="s">
        <v>141</v>
      </c>
      <c r="C10" s="21" t="s">
        <v>143</v>
      </c>
      <c r="D10" s="22" t="s">
        <v>124</v>
      </c>
      <c r="E10" s="24" t="s">
        <v>145</v>
      </c>
      <c r="F10" s="33">
        <v>825</v>
      </c>
      <c r="G10" s="33">
        <v>640</v>
      </c>
      <c r="H10" s="33">
        <v>175</v>
      </c>
      <c r="I10" s="33"/>
      <c r="J10" s="33"/>
      <c r="K10" s="33"/>
      <c r="L10" s="33"/>
      <c r="M10" s="33"/>
      <c r="N10" s="33"/>
      <c r="O10" s="33">
        <v>10</v>
      </c>
      <c r="P10" s="15"/>
      <c r="Q10" s="15"/>
      <c r="R10" s="15"/>
      <c r="S10" s="15"/>
      <c r="T10" s="15"/>
    </row>
    <row r="11" spans="1:20" ht="26.25" customHeight="1">
      <c r="A11" s="21" t="s">
        <v>146</v>
      </c>
      <c r="B11" s="21"/>
      <c r="C11" s="21"/>
      <c r="D11" s="22" t="s">
        <v>124</v>
      </c>
      <c r="E11" s="24" t="s">
        <v>147</v>
      </c>
      <c r="F11" s="33">
        <v>15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33">
        <v>15</v>
      </c>
    </row>
    <row r="12" spans="1:20" ht="26.25" customHeight="1">
      <c r="A12" s="21" t="s">
        <v>146</v>
      </c>
      <c r="B12" s="21" t="s">
        <v>148</v>
      </c>
      <c r="C12" s="21"/>
      <c r="D12" s="22" t="s">
        <v>124</v>
      </c>
      <c r="E12" s="24" t="s">
        <v>150</v>
      </c>
      <c r="F12" s="33">
        <v>15</v>
      </c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33">
        <v>15</v>
      </c>
    </row>
    <row r="13" spans="1:20" ht="26.25" customHeight="1">
      <c r="A13" s="21" t="s">
        <v>146</v>
      </c>
      <c r="B13" s="21" t="s">
        <v>148</v>
      </c>
      <c r="C13" s="21" t="s">
        <v>143</v>
      </c>
      <c r="D13" s="22" t="s">
        <v>124</v>
      </c>
      <c r="E13" s="24" t="s">
        <v>150</v>
      </c>
      <c r="F13" s="33">
        <v>15</v>
      </c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33">
        <v>15</v>
      </c>
    </row>
    <row r="14" spans="1:20" ht="26.25" customHeight="1">
      <c r="A14" s="21" t="s">
        <v>152</v>
      </c>
      <c r="B14" s="21"/>
      <c r="C14" s="21"/>
      <c r="D14" s="22" t="s">
        <v>124</v>
      </c>
      <c r="E14" s="24" t="s">
        <v>153</v>
      </c>
      <c r="F14" s="15">
        <v>10</v>
      </c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>
        <v>10</v>
      </c>
    </row>
    <row r="15" spans="1:20" ht="26.25" customHeight="1">
      <c r="A15" s="21" t="s">
        <v>152</v>
      </c>
      <c r="B15" s="21" t="s">
        <v>148</v>
      </c>
      <c r="C15" s="21"/>
      <c r="D15" s="22" t="s">
        <v>124</v>
      </c>
      <c r="E15" s="24" t="s">
        <v>155</v>
      </c>
      <c r="F15" s="15">
        <v>10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>
        <v>10</v>
      </c>
    </row>
    <row r="16" spans="1:20" ht="26.25" customHeight="1">
      <c r="A16" s="21" t="s">
        <v>152</v>
      </c>
      <c r="B16" s="21" t="s">
        <v>148</v>
      </c>
      <c r="C16" s="21" t="s">
        <v>148</v>
      </c>
      <c r="D16" s="22" t="s">
        <v>124</v>
      </c>
      <c r="E16" s="24" t="s">
        <v>155</v>
      </c>
      <c r="F16" s="15">
        <v>10</v>
      </c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>
        <v>10</v>
      </c>
    </row>
    <row r="17" spans="1:20" ht="26.25" customHeight="1">
      <c r="A17" s="34" t="s">
        <v>157</v>
      </c>
      <c r="B17" s="21"/>
      <c r="C17" s="21"/>
      <c r="D17" s="22" t="s">
        <v>124</v>
      </c>
      <c r="E17" s="24" t="s">
        <v>158</v>
      </c>
      <c r="F17" s="33">
        <v>15</v>
      </c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33">
        <v>15</v>
      </c>
    </row>
    <row r="18" spans="1:20" ht="26.25" customHeight="1">
      <c r="A18" s="34" t="s">
        <v>157</v>
      </c>
      <c r="B18" s="21" t="s">
        <v>148</v>
      </c>
      <c r="C18" s="21"/>
      <c r="D18" s="22" t="s">
        <v>124</v>
      </c>
      <c r="E18" s="24" t="s">
        <v>160</v>
      </c>
      <c r="F18" s="33">
        <v>15</v>
      </c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33">
        <v>15</v>
      </c>
    </row>
    <row r="19" spans="1:20" ht="26.25" customHeight="1">
      <c r="A19" s="34" t="s">
        <v>157</v>
      </c>
      <c r="B19" s="21" t="s">
        <v>148</v>
      </c>
      <c r="C19" s="21" t="s">
        <v>148</v>
      </c>
      <c r="D19" s="22" t="s">
        <v>124</v>
      </c>
      <c r="E19" s="24" t="s">
        <v>160</v>
      </c>
      <c r="F19" s="15">
        <v>15</v>
      </c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>
        <v>15</v>
      </c>
    </row>
    <row r="20" spans="1:20" ht="26.25" customHeight="1">
      <c r="A20" s="34" t="s">
        <v>162</v>
      </c>
      <c r="B20" s="21"/>
      <c r="C20" s="21"/>
      <c r="D20" s="22" t="s">
        <v>124</v>
      </c>
      <c r="E20" s="24" t="s">
        <v>163</v>
      </c>
      <c r="F20" s="15">
        <v>5</v>
      </c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>
        <v>5</v>
      </c>
    </row>
    <row r="21" spans="1:20" ht="26.25" customHeight="1">
      <c r="A21" s="34" t="s">
        <v>162</v>
      </c>
      <c r="B21" s="21" t="s">
        <v>148</v>
      </c>
      <c r="C21" s="21"/>
      <c r="D21" s="22" t="s">
        <v>124</v>
      </c>
      <c r="E21" s="24" t="s">
        <v>165</v>
      </c>
      <c r="F21" s="15">
        <v>5</v>
      </c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>
        <v>5</v>
      </c>
    </row>
    <row r="22" spans="1:20" ht="26.25" customHeight="1">
      <c r="A22" s="34" t="s">
        <v>162</v>
      </c>
      <c r="B22" s="21" t="s">
        <v>148</v>
      </c>
      <c r="C22" s="21" t="s">
        <v>148</v>
      </c>
      <c r="D22" s="22" t="s">
        <v>124</v>
      </c>
      <c r="E22" s="24" t="s">
        <v>167</v>
      </c>
      <c r="F22" s="15">
        <v>5</v>
      </c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>
        <v>5</v>
      </c>
    </row>
    <row r="23" spans="1:20" ht="26.25" customHeight="1">
      <c r="A23" s="21" t="s">
        <v>168</v>
      </c>
      <c r="B23" s="21"/>
      <c r="C23" s="21"/>
      <c r="D23" s="22" t="s">
        <v>124</v>
      </c>
      <c r="E23" s="24" t="s">
        <v>169</v>
      </c>
      <c r="F23" s="33">
        <v>15</v>
      </c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33">
        <v>15</v>
      </c>
    </row>
    <row r="24" spans="1:20" ht="26.25" customHeight="1">
      <c r="A24" s="21" t="s">
        <v>168</v>
      </c>
      <c r="B24" s="21" t="s">
        <v>148</v>
      </c>
      <c r="C24" s="21"/>
      <c r="D24" s="22" t="s">
        <v>124</v>
      </c>
      <c r="E24" s="24" t="s">
        <v>171</v>
      </c>
      <c r="F24" s="33">
        <v>15</v>
      </c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33">
        <v>15</v>
      </c>
    </row>
    <row r="25" spans="1:20" ht="26.25" customHeight="1">
      <c r="A25" s="21" t="s">
        <v>168</v>
      </c>
      <c r="B25" s="21" t="s">
        <v>148</v>
      </c>
      <c r="C25" s="21" t="s">
        <v>143</v>
      </c>
      <c r="D25" s="22" t="s">
        <v>124</v>
      </c>
      <c r="E25" s="24" t="s">
        <v>171</v>
      </c>
      <c r="F25" s="33">
        <v>15</v>
      </c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33">
        <v>15</v>
      </c>
    </row>
    <row r="26" spans="1:20" ht="26.25" customHeight="1">
      <c r="A26" s="21" t="s">
        <v>173</v>
      </c>
      <c r="B26" s="21"/>
      <c r="C26" s="21"/>
      <c r="D26" s="22" t="s">
        <v>124</v>
      </c>
      <c r="E26" s="24" t="s">
        <v>174</v>
      </c>
      <c r="F26" s="33">
        <v>15</v>
      </c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33">
        <v>15</v>
      </c>
    </row>
    <row r="27" spans="1:20" ht="26.25" customHeight="1">
      <c r="A27" s="21" t="s">
        <v>173</v>
      </c>
      <c r="B27" s="21" t="s">
        <v>148</v>
      </c>
      <c r="C27" s="21"/>
      <c r="D27" s="22" t="s">
        <v>124</v>
      </c>
      <c r="E27" s="24" t="s">
        <v>176</v>
      </c>
      <c r="F27" s="33">
        <v>15</v>
      </c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33">
        <v>15</v>
      </c>
    </row>
    <row r="28" spans="1:20" ht="26.25" customHeight="1">
      <c r="A28" s="21" t="s">
        <v>173</v>
      </c>
      <c r="B28" s="21" t="s">
        <v>148</v>
      </c>
      <c r="C28" s="21" t="s">
        <v>143</v>
      </c>
      <c r="D28" s="22" t="s">
        <v>124</v>
      </c>
      <c r="E28" s="24" t="s">
        <v>178</v>
      </c>
      <c r="F28" s="33">
        <v>15</v>
      </c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33">
        <v>15</v>
      </c>
    </row>
    <row r="29" spans="1:20" ht="26.25" customHeight="1">
      <c r="A29" s="21" t="s">
        <v>179</v>
      </c>
      <c r="B29" s="21"/>
      <c r="C29" s="21"/>
      <c r="D29" s="22" t="s">
        <v>124</v>
      </c>
      <c r="E29" s="24" t="s">
        <v>180</v>
      </c>
      <c r="F29" s="33">
        <v>10</v>
      </c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33">
        <v>10</v>
      </c>
    </row>
    <row r="30" spans="1:20" ht="26.25" customHeight="1">
      <c r="A30" s="21" t="s">
        <v>179</v>
      </c>
      <c r="B30" s="21" t="s">
        <v>148</v>
      </c>
      <c r="C30" s="21"/>
      <c r="D30" s="22" t="s">
        <v>124</v>
      </c>
      <c r="E30" s="24" t="s">
        <v>182</v>
      </c>
      <c r="F30" s="33">
        <v>10</v>
      </c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33">
        <v>10</v>
      </c>
    </row>
    <row r="31" spans="1:20" ht="26.25" customHeight="1">
      <c r="A31" s="21" t="s">
        <v>179</v>
      </c>
      <c r="B31" s="21" t="s">
        <v>148</v>
      </c>
      <c r="C31" s="21" t="s">
        <v>143</v>
      </c>
      <c r="D31" s="22" t="s">
        <v>124</v>
      </c>
      <c r="E31" s="24" t="s">
        <v>182</v>
      </c>
      <c r="F31" s="33">
        <v>10</v>
      </c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33">
        <v>10</v>
      </c>
    </row>
    <row r="32" spans="1:20" ht="26.25" customHeight="1">
      <c r="A32" s="34" t="s">
        <v>184</v>
      </c>
      <c r="B32" s="21"/>
      <c r="C32" s="21"/>
      <c r="D32" s="22" t="s">
        <v>124</v>
      </c>
      <c r="E32" s="24" t="s">
        <v>185</v>
      </c>
      <c r="F32" s="33">
        <v>60</v>
      </c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33">
        <v>60</v>
      </c>
    </row>
    <row r="33" spans="1:20" ht="26.25" customHeight="1">
      <c r="A33" s="34" t="s">
        <v>184</v>
      </c>
      <c r="B33" s="34" t="s">
        <v>148</v>
      </c>
      <c r="C33" s="21"/>
      <c r="D33" s="22" t="s">
        <v>124</v>
      </c>
      <c r="E33" s="24" t="s">
        <v>187</v>
      </c>
      <c r="F33" s="33">
        <v>60</v>
      </c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33">
        <v>60</v>
      </c>
    </row>
    <row r="34" spans="1:20" ht="26.25" customHeight="1">
      <c r="A34" s="34" t="s">
        <v>184</v>
      </c>
      <c r="B34" s="34" t="s">
        <v>148</v>
      </c>
      <c r="C34" s="21" t="s">
        <v>148</v>
      </c>
      <c r="D34" s="22" t="s">
        <v>124</v>
      </c>
      <c r="E34" s="24" t="s">
        <v>187</v>
      </c>
      <c r="F34" s="33">
        <v>60</v>
      </c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33">
        <v>60</v>
      </c>
    </row>
    <row r="35" spans="1:20" ht="26.25" customHeight="1">
      <c r="A35" s="21" t="s">
        <v>189</v>
      </c>
      <c r="B35" s="21"/>
      <c r="C35" s="21"/>
      <c r="D35" s="22" t="s">
        <v>124</v>
      </c>
      <c r="E35" s="24" t="s">
        <v>190</v>
      </c>
      <c r="F35" s="15">
        <v>228</v>
      </c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>
        <v>228</v>
      </c>
    </row>
    <row r="36" spans="1:20" ht="26.25" customHeight="1">
      <c r="A36" s="21" t="s">
        <v>189</v>
      </c>
      <c r="B36" s="21" t="s">
        <v>191</v>
      </c>
      <c r="C36" s="21"/>
      <c r="D36" s="22" t="s">
        <v>124</v>
      </c>
      <c r="E36" s="24" t="s">
        <v>193</v>
      </c>
      <c r="F36" s="15">
        <v>95</v>
      </c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>
        <v>95</v>
      </c>
    </row>
    <row r="37" spans="1:20" ht="26.25" customHeight="1">
      <c r="A37" s="21" t="s">
        <v>189</v>
      </c>
      <c r="B37" s="21" t="s">
        <v>191</v>
      </c>
      <c r="C37" s="21" t="s">
        <v>194</v>
      </c>
      <c r="D37" s="22" t="s">
        <v>124</v>
      </c>
      <c r="E37" s="24" t="s">
        <v>196</v>
      </c>
      <c r="F37" s="15">
        <v>95</v>
      </c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>
        <v>95</v>
      </c>
    </row>
    <row r="38" spans="1:20" ht="26.25" customHeight="1">
      <c r="A38" s="21" t="s">
        <v>189</v>
      </c>
      <c r="B38" s="21" t="s">
        <v>148</v>
      </c>
      <c r="C38" s="21"/>
      <c r="D38" s="22" t="s">
        <v>124</v>
      </c>
      <c r="E38" s="24" t="s">
        <v>198</v>
      </c>
      <c r="F38" s="15">
        <v>133</v>
      </c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>
        <v>133</v>
      </c>
    </row>
    <row r="39" spans="1:20" ht="26.25" customHeight="1">
      <c r="A39" s="21" t="s">
        <v>189</v>
      </c>
      <c r="B39" s="21" t="s">
        <v>148</v>
      </c>
      <c r="C39" s="21" t="s">
        <v>148</v>
      </c>
      <c r="D39" s="22" t="s">
        <v>124</v>
      </c>
      <c r="E39" s="24" t="s">
        <v>198</v>
      </c>
      <c r="F39" s="15">
        <v>133</v>
      </c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>
        <v>133</v>
      </c>
    </row>
    <row r="40" spans="1:20" ht="26.25" customHeight="1">
      <c r="A40" s="21" t="s">
        <v>200</v>
      </c>
      <c r="B40" s="21"/>
      <c r="C40" s="21"/>
      <c r="D40" s="22" t="s">
        <v>124</v>
      </c>
      <c r="E40" s="24" t="s">
        <v>201</v>
      </c>
      <c r="F40" s="15">
        <v>85</v>
      </c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>
        <v>85</v>
      </c>
    </row>
    <row r="41" spans="1:20" ht="26.25" customHeight="1">
      <c r="A41" s="21" t="s">
        <v>200</v>
      </c>
      <c r="B41" s="34" t="s">
        <v>148</v>
      </c>
      <c r="C41" s="21"/>
      <c r="D41" s="22" t="s">
        <v>124</v>
      </c>
      <c r="E41" s="24" t="s">
        <v>201</v>
      </c>
      <c r="F41" s="15">
        <v>85</v>
      </c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>
        <v>85</v>
      </c>
    </row>
    <row r="42" spans="1:20" ht="26.25" customHeight="1">
      <c r="A42" s="21" t="s">
        <v>200</v>
      </c>
      <c r="B42" s="34" t="s">
        <v>148</v>
      </c>
      <c r="C42" s="21" t="s">
        <v>143</v>
      </c>
      <c r="D42" s="22" t="s">
        <v>124</v>
      </c>
      <c r="E42" s="24" t="s">
        <v>201</v>
      </c>
      <c r="F42" s="15">
        <v>85</v>
      </c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>
        <v>85</v>
      </c>
    </row>
  </sheetData>
  <mergeCells count="21">
    <mergeCell ref="A2:T2"/>
    <mergeCell ref="A3:N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U42"/>
  <sheetViews>
    <sheetView zoomScale="85" zoomScaleNormal="85" workbookViewId="0">
      <selection activeCell="A8" sqref="A8:E10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1" customWidth="1"/>
    <col min="5" max="5" width="33.875" customWidth="1"/>
    <col min="6" max="6" width="18.75" customWidth="1"/>
    <col min="7" max="10" width="17.375" customWidth="1"/>
    <col min="11" max="11" width="17.75" customWidth="1"/>
    <col min="12" max="16" width="17.375" customWidth="1"/>
    <col min="17" max="17" width="16.375" customWidth="1"/>
    <col min="18" max="18" width="12.375" customWidth="1"/>
    <col min="19" max="19" width="15.375" customWidth="1"/>
    <col min="20" max="20" width="16.75" customWidth="1"/>
    <col min="21" max="21" width="14.62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49.5" customHeight="1">
      <c r="A2" s="54" t="s">
        <v>219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</row>
    <row r="3" spans="1:21" ht="33.75" customHeight="1">
      <c r="A3" s="55" t="s">
        <v>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3"/>
      <c r="O3" s="3"/>
      <c r="P3" s="3"/>
      <c r="Q3" s="3"/>
      <c r="R3" s="3"/>
      <c r="S3" s="3"/>
      <c r="T3" s="3"/>
      <c r="U3" s="3"/>
    </row>
    <row r="4" spans="1:21" ht="27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60" t="s">
        <v>2</v>
      </c>
      <c r="R4" s="60"/>
      <c r="S4" s="60"/>
      <c r="T4" s="60"/>
      <c r="U4" s="60"/>
    </row>
    <row r="5" spans="1:21" ht="29.25" customHeight="1">
      <c r="A5" s="58" t="s">
        <v>128</v>
      </c>
      <c r="B5" s="58"/>
      <c r="C5" s="58"/>
      <c r="D5" s="58" t="s">
        <v>205</v>
      </c>
      <c r="E5" s="58" t="s">
        <v>128</v>
      </c>
      <c r="F5" s="58" t="s">
        <v>220</v>
      </c>
      <c r="G5" s="58" t="s">
        <v>131</v>
      </c>
      <c r="H5" s="58"/>
      <c r="I5" s="58"/>
      <c r="J5" s="58"/>
      <c r="K5" s="58" t="s">
        <v>132</v>
      </c>
      <c r="L5" s="58"/>
      <c r="M5" s="58"/>
      <c r="N5" s="58"/>
      <c r="O5" s="58"/>
      <c r="P5" s="58"/>
      <c r="Q5" s="58"/>
      <c r="R5" s="58"/>
      <c r="S5" s="58"/>
      <c r="T5" s="58"/>
      <c r="U5" s="58"/>
    </row>
    <row r="6" spans="1:21" ht="44.25" customHeight="1">
      <c r="A6" s="2" t="s">
        <v>136</v>
      </c>
      <c r="B6" s="2" t="s">
        <v>137</v>
      </c>
      <c r="C6" s="2" t="s">
        <v>138</v>
      </c>
      <c r="D6" s="58"/>
      <c r="E6" s="58"/>
      <c r="F6" s="58"/>
      <c r="G6" s="2" t="s">
        <v>106</v>
      </c>
      <c r="H6" s="2" t="s">
        <v>16</v>
      </c>
      <c r="I6" s="2" t="s">
        <v>221</v>
      </c>
      <c r="J6" s="2" t="s">
        <v>24</v>
      </c>
      <c r="K6" s="2" t="s">
        <v>106</v>
      </c>
      <c r="L6" s="2" t="s">
        <v>222</v>
      </c>
      <c r="M6" s="2" t="s">
        <v>223</v>
      </c>
      <c r="N6" s="2" t="s">
        <v>224</v>
      </c>
      <c r="O6" s="2" t="s">
        <v>216</v>
      </c>
      <c r="P6" s="2" t="s">
        <v>225</v>
      </c>
      <c r="Q6" s="2" t="s">
        <v>226</v>
      </c>
      <c r="R6" s="2" t="s">
        <v>227</v>
      </c>
      <c r="S6" s="2" t="s">
        <v>213</v>
      </c>
      <c r="T6" s="2" t="s">
        <v>215</v>
      </c>
      <c r="U6" s="2" t="s">
        <v>201</v>
      </c>
    </row>
    <row r="7" spans="1:21" ht="28.5" customHeight="1">
      <c r="A7" s="21"/>
      <c r="B7" s="21"/>
      <c r="C7" s="21"/>
      <c r="D7" s="21"/>
      <c r="E7" s="21" t="s">
        <v>106</v>
      </c>
      <c r="F7" s="15">
        <v>1283</v>
      </c>
      <c r="G7" s="33">
        <v>825</v>
      </c>
      <c r="H7" s="15">
        <v>640</v>
      </c>
      <c r="I7" s="15">
        <v>175</v>
      </c>
      <c r="J7" s="15">
        <v>10</v>
      </c>
      <c r="K7" s="15">
        <v>458</v>
      </c>
      <c r="L7" s="15"/>
      <c r="M7" s="15"/>
      <c r="N7" s="15"/>
      <c r="O7" s="15"/>
      <c r="P7" s="15"/>
      <c r="Q7" s="15"/>
      <c r="R7" s="15"/>
      <c r="S7" s="15"/>
      <c r="T7" s="15"/>
      <c r="U7" s="15">
        <v>458</v>
      </c>
    </row>
    <row r="8" spans="1:21" ht="28.5" customHeight="1">
      <c r="A8" s="21" t="s">
        <v>139</v>
      </c>
      <c r="B8" s="21"/>
      <c r="C8" s="21"/>
      <c r="D8" s="22" t="s">
        <v>124</v>
      </c>
      <c r="E8" s="23" t="s">
        <v>140</v>
      </c>
      <c r="F8" s="33">
        <v>825</v>
      </c>
      <c r="G8" s="33">
        <v>825</v>
      </c>
      <c r="H8" s="15">
        <v>640</v>
      </c>
      <c r="I8" s="15">
        <v>175</v>
      </c>
      <c r="J8" s="15">
        <v>10</v>
      </c>
      <c r="K8" s="15">
        <v>458</v>
      </c>
      <c r="L8" s="15"/>
      <c r="M8" s="15"/>
      <c r="N8" s="15"/>
      <c r="O8" s="15"/>
      <c r="P8" s="15"/>
      <c r="Q8" s="15"/>
      <c r="R8" s="15"/>
      <c r="S8" s="15"/>
      <c r="T8" s="15"/>
      <c r="U8" s="15">
        <v>458</v>
      </c>
    </row>
    <row r="9" spans="1:21" ht="28.5" customHeight="1">
      <c r="A9" s="21" t="s">
        <v>139</v>
      </c>
      <c r="B9" s="21" t="s">
        <v>141</v>
      </c>
      <c r="C9" s="21"/>
      <c r="D9" s="22" t="s">
        <v>124</v>
      </c>
      <c r="E9" s="23" t="s">
        <v>142</v>
      </c>
      <c r="F9" s="33">
        <v>825</v>
      </c>
      <c r="G9" s="33">
        <v>825</v>
      </c>
      <c r="H9" s="15">
        <v>640</v>
      </c>
      <c r="I9" s="15">
        <v>175</v>
      </c>
      <c r="J9" s="15">
        <v>10</v>
      </c>
      <c r="K9" s="15">
        <v>458</v>
      </c>
      <c r="L9" s="15"/>
      <c r="M9" s="15"/>
      <c r="N9" s="15"/>
      <c r="O9" s="15"/>
      <c r="P9" s="15"/>
      <c r="Q9" s="15"/>
      <c r="R9" s="15"/>
      <c r="S9" s="15"/>
      <c r="T9" s="15"/>
      <c r="U9" s="15">
        <v>458</v>
      </c>
    </row>
    <row r="10" spans="1:21" ht="26.25" customHeight="1">
      <c r="A10" s="21" t="s">
        <v>139</v>
      </c>
      <c r="B10" s="21" t="s">
        <v>141</v>
      </c>
      <c r="C10" s="21" t="s">
        <v>143</v>
      </c>
      <c r="D10" s="22" t="s">
        <v>124</v>
      </c>
      <c r="E10" s="24" t="s">
        <v>145</v>
      </c>
      <c r="F10" s="33">
        <v>825</v>
      </c>
      <c r="G10" s="33">
        <v>825</v>
      </c>
      <c r="H10" s="15">
        <v>640</v>
      </c>
      <c r="I10" s="15">
        <v>175</v>
      </c>
      <c r="J10" s="15">
        <v>10</v>
      </c>
      <c r="K10" s="15">
        <v>458</v>
      </c>
      <c r="L10" s="15"/>
      <c r="M10" s="15"/>
      <c r="N10" s="15"/>
      <c r="O10" s="15"/>
      <c r="P10" s="15"/>
      <c r="Q10" s="15"/>
      <c r="R10" s="15"/>
      <c r="S10" s="15"/>
      <c r="T10" s="15"/>
      <c r="U10" s="15">
        <v>458</v>
      </c>
    </row>
    <row r="11" spans="1:21" ht="26.25" customHeight="1">
      <c r="A11" s="21" t="s">
        <v>146</v>
      </c>
      <c r="B11" s="21"/>
      <c r="C11" s="21"/>
      <c r="D11" s="22" t="s">
        <v>124</v>
      </c>
      <c r="E11" s="24" t="s">
        <v>147</v>
      </c>
      <c r="F11" s="33">
        <v>15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33">
        <v>15</v>
      </c>
    </row>
    <row r="12" spans="1:21" ht="26.25" customHeight="1">
      <c r="A12" s="21" t="s">
        <v>146</v>
      </c>
      <c r="B12" s="21" t="s">
        <v>148</v>
      </c>
      <c r="C12" s="21"/>
      <c r="D12" s="22" t="s">
        <v>124</v>
      </c>
      <c r="E12" s="24" t="s">
        <v>150</v>
      </c>
      <c r="F12" s="33">
        <v>15</v>
      </c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33">
        <v>15</v>
      </c>
    </row>
    <row r="13" spans="1:21" ht="26.25" customHeight="1">
      <c r="A13" s="21" t="s">
        <v>146</v>
      </c>
      <c r="B13" s="21" t="s">
        <v>148</v>
      </c>
      <c r="C13" s="21" t="s">
        <v>143</v>
      </c>
      <c r="D13" s="22" t="s">
        <v>124</v>
      </c>
      <c r="E13" s="24" t="s">
        <v>150</v>
      </c>
      <c r="F13" s="33">
        <v>15</v>
      </c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33">
        <v>15</v>
      </c>
    </row>
    <row r="14" spans="1:21" ht="26.25" customHeight="1">
      <c r="A14" s="21" t="s">
        <v>152</v>
      </c>
      <c r="B14" s="21"/>
      <c r="C14" s="21"/>
      <c r="D14" s="22" t="s">
        <v>124</v>
      </c>
      <c r="E14" s="24" t="s">
        <v>153</v>
      </c>
      <c r="F14" s="15">
        <v>10</v>
      </c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>
        <v>10</v>
      </c>
    </row>
    <row r="15" spans="1:21" ht="26.25" customHeight="1">
      <c r="A15" s="21" t="s">
        <v>152</v>
      </c>
      <c r="B15" s="21" t="s">
        <v>148</v>
      </c>
      <c r="C15" s="21"/>
      <c r="D15" s="22" t="s">
        <v>124</v>
      </c>
      <c r="E15" s="24" t="s">
        <v>155</v>
      </c>
      <c r="F15" s="15">
        <v>10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>
        <v>10</v>
      </c>
    </row>
    <row r="16" spans="1:21" ht="26.25" customHeight="1">
      <c r="A16" s="21" t="s">
        <v>152</v>
      </c>
      <c r="B16" s="21" t="s">
        <v>148</v>
      </c>
      <c r="C16" s="21" t="s">
        <v>148</v>
      </c>
      <c r="D16" s="22" t="s">
        <v>124</v>
      </c>
      <c r="E16" s="24" t="s">
        <v>155</v>
      </c>
      <c r="F16" s="15">
        <v>10</v>
      </c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>
        <v>10</v>
      </c>
    </row>
    <row r="17" spans="1:21" ht="26.25" customHeight="1">
      <c r="A17" s="34" t="s">
        <v>157</v>
      </c>
      <c r="B17" s="21"/>
      <c r="C17" s="21"/>
      <c r="D17" s="22" t="s">
        <v>124</v>
      </c>
      <c r="E17" s="24" t="s">
        <v>158</v>
      </c>
      <c r="F17" s="33">
        <v>15</v>
      </c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33">
        <v>15</v>
      </c>
    </row>
    <row r="18" spans="1:21" ht="26.25" customHeight="1">
      <c r="A18" s="34" t="s">
        <v>157</v>
      </c>
      <c r="B18" s="21" t="s">
        <v>148</v>
      </c>
      <c r="C18" s="21"/>
      <c r="D18" s="22" t="s">
        <v>124</v>
      </c>
      <c r="E18" s="24" t="s">
        <v>160</v>
      </c>
      <c r="F18" s="33">
        <v>15</v>
      </c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33">
        <v>15</v>
      </c>
    </row>
    <row r="19" spans="1:21" ht="26.25" customHeight="1">
      <c r="A19" s="34" t="s">
        <v>157</v>
      </c>
      <c r="B19" s="21" t="s">
        <v>148</v>
      </c>
      <c r="C19" s="21" t="s">
        <v>148</v>
      </c>
      <c r="D19" s="22" t="s">
        <v>124</v>
      </c>
      <c r="E19" s="24" t="s">
        <v>160</v>
      </c>
      <c r="F19" s="15">
        <v>15</v>
      </c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>
        <v>15</v>
      </c>
    </row>
    <row r="20" spans="1:21" ht="26.25" customHeight="1">
      <c r="A20" s="34" t="s">
        <v>162</v>
      </c>
      <c r="B20" s="21"/>
      <c r="C20" s="21"/>
      <c r="D20" s="22" t="s">
        <v>124</v>
      </c>
      <c r="E20" s="24" t="s">
        <v>163</v>
      </c>
      <c r="F20" s="15">
        <v>5</v>
      </c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>
        <v>5</v>
      </c>
    </row>
    <row r="21" spans="1:21" ht="26.25" customHeight="1">
      <c r="A21" s="34" t="s">
        <v>162</v>
      </c>
      <c r="B21" s="21" t="s">
        <v>148</v>
      </c>
      <c r="C21" s="21"/>
      <c r="D21" s="22" t="s">
        <v>124</v>
      </c>
      <c r="E21" s="24" t="s">
        <v>165</v>
      </c>
      <c r="F21" s="15">
        <v>5</v>
      </c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>
        <v>5</v>
      </c>
    </row>
    <row r="22" spans="1:21" ht="26.25" customHeight="1">
      <c r="A22" s="34" t="s">
        <v>162</v>
      </c>
      <c r="B22" s="21" t="s">
        <v>148</v>
      </c>
      <c r="C22" s="21" t="s">
        <v>148</v>
      </c>
      <c r="D22" s="22" t="s">
        <v>124</v>
      </c>
      <c r="E22" s="24" t="s">
        <v>167</v>
      </c>
      <c r="F22" s="15">
        <v>5</v>
      </c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>
        <v>5</v>
      </c>
    </row>
    <row r="23" spans="1:21" ht="26.25" customHeight="1">
      <c r="A23" s="21" t="s">
        <v>168</v>
      </c>
      <c r="B23" s="21"/>
      <c r="C23" s="21"/>
      <c r="D23" s="22" t="s">
        <v>124</v>
      </c>
      <c r="E23" s="24" t="s">
        <v>169</v>
      </c>
      <c r="F23" s="33">
        <v>15</v>
      </c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33">
        <v>15</v>
      </c>
    </row>
    <row r="24" spans="1:21" ht="26.25" customHeight="1">
      <c r="A24" s="21" t="s">
        <v>168</v>
      </c>
      <c r="B24" s="21" t="s">
        <v>148</v>
      </c>
      <c r="C24" s="21"/>
      <c r="D24" s="22" t="s">
        <v>124</v>
      </c>
      <c r="E24" s="24" t="s">
        <v>171</v>
      </c>
      <c r="F24" s="33">
        <v>15</v>
      </c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33">
        <v>15</v>
      </c>
    </row>
    <row r="25" spans="1:21" ht="26.25" customHeight="1">
      <c r="A25" s="21" t="s">
        <v>168</v>
      </c>
      <c r="B25" s="21" t="s">
        <v>148</v>
      </c>
      <c r="C25" s="21" t="s">
        <v>143</v>
      </c>
      <c r="D25" s="22" t="s">
        <v>124</v>
      </c>
      <c r="E25" s="24" t="s">
        <v>171</v>
      </c>
      <c r="F25" s="33">
        <v>15</v>
      </c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33">
        <v>15</v>
      </c>
    </row>
    <row r="26" spans="1:21" ht="26.25" customHeight="1">
      <c r="A26" s="21" t="s">
        <v>173</v>
      </c>
      <c r="B26" s="21"/>
      <c r="C26" s="21"/>
      <c r="D26" s="22" t="s">
        <v>124</v>
      </c>
      <c r="E26" s="24" t="s">
        <v>174</v>
      </c>
      <c r="F26" s="33">
        <v>15</v>
      </c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33">
        <v>15</v>
      </c>
    </row>
    <row r="27" spans="1:21" ht="26.25" customHeight="1">
      <c r="A27" s="21" t="s">
        <v>173</v>
      </c>
      <c r="B27" s="21" t="s">
        <v>148</v>
      </c>
      <c r="C27" s="21"/>
      <c r="D27" s="22" t="s">
        <v>124</v>
      </c>
      <c r="E27" s="24" t="s">
        <v>176</v>
      </c>
      <c r="F27" s="33">
        <v>15</v>
      </c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33">
        <v>15</v>
      </c>
    </row>
    <row r="28" spans="1:21" ht="26.25" customHeight="1">
      <c r="A28" s="21" t="s">
        <v>173</v>
      </c>
      <c r="B28" s="21" t="s">
        <v>148</v>
      </c>
      <c r="C28" s="21" t="s">
        <v>143</v>
      </c>
      <c r="D28" s="22" t="s">
        <v>124</v>
      </c>
      <c r="E28" s="24" t="s">
        <v>178</v>
      </c>
      <c r="F28" s="33">
        <v>15</v>
      </c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33">
        <v>15</v>
      </c>
    </row>
    <row r="29" spans="1:21" ht="26.25" customHeight="1">
      <c r="A29" s="21" t="s">
        <v>179</v>
      </c>
      <c r="B29" s="21"/>
      <c r="C29" s="21"/>
      <c r="D29" s="22" t="s">
        <v>124</v>
      </c>
      <c r="E29" s="24" t="s">
        <v>180</v>
      </c>
      <c r="F29" s="33">
        <v>10</v>
      </c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33">
        <v>10</v>
      </c>
    </row>
    <row r="30" spans="1:21" ht="26.25" customHeight="1">
      <c r="A30" s="21" t="s">
        <v>179</v>
      </c>
      <c r="B30" s="21" t="s">
        <v>148</v>
      </c>
      <c r="C30" s="21"/>
      <c r="D30" s="22" t="s">
        <v>124</v>
      </c>
      <c r="E30" s="24" t="s">
        <v>182</v>
      </c>
      <c r="F30" s="33">
        <v>10</v>
      </c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33">
        <v>10</v>
      </c>
    </row>
    <row r="31" spans="1:21" ht="26.25" customHeight="1">
      <c r="A31" s="21" t="s">
        <v>179</v>
      </c>
      <c r="B31" s="21" t="s">
        <v>148</v>
      </c>
      <c r="C31" s="21" t="s">
        <v>143</v>
      </c>
      <c r="D31" s="22" t="s">
        <v>124</v>
      </c>
      <c r="E31" s="24" t="s">
        <v>182</v>
      </c>
      <c r="F31" s="33">
        <v>10</v>
      </c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33">
        <v>10</v>
      </c>
    </row>
    <row r="32" spans="1:21" ht="26.25" customHeight="1">
      <c r="A32" s="34" t="s">
        <v>184</v>
      </c>
      <c r="B32" s="21"/>
      <c r="C32" s="21"/>
      <c r="D32" s="22" t="s">
        <v>124</v>
      </c>
      <c r="E32" s="24" t="s">
        <v>185</v>
      </c>
      <c r="F32" s="33">
        <v>60</v>
      </c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33">
        <v>60</v>
      </c>
    </row>
    <row r="33" spans="1:21" ht="26.25" customHeight="1">
      <c r="A33" s="34" t="s">
        <v>184</v>
      </c>
      <c r="B33" s="34" t="s">
        <v>148</v>
      </c>
      <c r="C33" s="21"/>
      <c r="D33" s="22" t="s">
        <v>124</v>
      </c>
      <c r="E33" s="24" t="s">
        <v>187</v>
      </c>
      <c r="F33" s="33">
        <v>60</v>
      </c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33">
        <v>60</v>
      </c>
    </row>
    <row r="34" spans="1:21" ht="26.25" customHeight="1">
      <c r="A34" s="34" t="s">
        <v>184</v>
      </c>
      <c r="B34" s="34" t="s">
        <v>148</v>
      </c>
      <c r="C34" s="21" t="s">
        <v>148</v>
      </c>
      <c r="D34" s="22" t="s">
        <v>124</v>
      </c>
      <c r="E34" s="24" t="s">
        <v>187</v>
      </c>
      <c r="F34" s="33">
        <v>60</v>
      </c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33">
        <v>60</v>
      </c>
    </row>
    <row r="35" spans="1:21" ht="26.25" customHeight="1">
      <c r="A35" s="21" t="s">
        <v>189</v>
      </c>
      <c r="B35" s="21"/>
      <c r="C35" s="21"/>
      <c r="D35" s="22" t="s">
        <v>124</v>
      </c>
      <c r="E35" s="24" t="s">
        <v>190</v>
      </c>
      <c r="F35" s="15">
        <v>228</v>
      </c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>
        <v>228</v>
      </c>
    </row>
    <row r="36" spans="1:21" ht="26.25" customHeight="1">
      <c r="A36" s="21" t="s">
        <v>189</v>
      </c>
      <c r="B36" s="21" t="s">
        <v>191</v>
      </c>
      <c r="C36" s="21"/>
      <c r="D36" s="22" t="s">
        <v>124</v>
      </c>
      <c r="E36" s="24" t="s">
        <v>193</v>
      </c>
      <c r="F36" s="15">
        <v>95</v>
      </c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>
        <v>95</v>
      </c>
    </row>
    <row r="37" spans="1:21" ht="26.25" customHeight="1">
      <c r="A37" s="21" t="s">
        <v>189</v>
      </c>
      <c r="B37" s="21" t="s">
        <v>191</v>
      </c>
      <c r="C37" s="21" t="s">
        <v>194</v>
      </c>
      <c r="D37" s="22" t="s">
        <v>124</v>
      </c>
      <c r="E37" s="24" t="s">
        <v>196</v>
      </c>
      <c r="F37" s="15">
        <v>95</v>
      </c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>
        <v>95</v>
      </c>
    </row>
    <row r="38" spans="1:21" ht="26.25" customHeight="1">
      <c r="A38" s="21" t="s">
        <v>189</v>
      </c>
      <c r="B38" s="21" t="s">
        <v>148</v>
      </c>
      <c r="C38" s="21"/>
      <c r="D38" s="22" t="s">
        <v>124</v>
      </c>
      <c r="E38" s="24" t="s">
        <v>198</v>
      </c>
      <c r="F38" s="15">
        <v>133</v>
      </c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>
        <v>133</v>
      </c>
    </row>
    <row r="39" spans="1:21" ht="26.25" customHeight="1">
      <c r="A39" s="21" t="s">
        <v>189</v>
      </c>
      <c r="B39" s="21" t="s">
        <v>148</v>
      </c>
      <c r="C39" s="21" t="s">
        <v>148</v>
      </c>
      <c r="D39" s="22" t="s">
        <v>124</v>
      </c>
      <c r="E39" s="24" t="s">
        <v>198</v>
      </c>
      <c r="F39" s="15">
        <v>133</v>
      </c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>
        <v>133</v>
      </c>
    </row>
    <row r="40" spans="1:21" ht="26.25" customHeight="1">
      <c r="A40" s="21" t="s">
        <v>200</v>
      </c>
      <c r="B40" s="21"/>
      <c r="C40" s="21"/>
      <c r="D40" s="22" t="s">
        <v>124</v>
      </c>
      <c r="E40" s="24" t="s">
        <v>201</v>
      </c>
      <c r="F40" s="15">
        <v>85</v>
      </c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>
        <v>85</v>
      </c>
    </row>
    <row r="41" spans="1:21" ht="26.25" customHeight="1">
      <c r="A41" s="21" t="s">
        <v>200</v>
      </c>
      <c r="B41" s="34" t="s">
        <v>148</v>
      </c>
      <c r="C41" s="21"/>
      <c r="D41" s="22" t="s">
        <v>124</v>
      </c>
      <c r="E41" s="24" t="s">
        <v>201</v>
      </c>
      <c r="F41" s="15">
        <v>85</v>
      </c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>
        <v>85</v>
      </c>
    </row>
    <row r="42" spans="1:21" ht="26.25" customHeight="1">
      <c r="A42" s="21" t="s">
        <v>200</v>
      </c>
      <c r="B42" s="34" t="s">
        <v>148</v>
      </c>
      <c r="C42" s="21" t="s">
        <v>143</v>
      </c>
      <c r="D42" s="22" t="s">
        <v>124</v>
      </c>
      <c r="E42" s="24" t="s">
        <v>201</v>
      </c>
      <c r="F42" s="15">
        <v>85</v>
      </c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>
        <v>85</v>
      </c>
    </row>
  </sheetData>
  <mergeCells count="9">
    <mergeCell ref="A2:U2"/>
    <mergeCell ref="A3:M3"/>
    <mergeCell ref="Q4:U4"/>
    <mergeCell ref="A5:C5"/>
    <mergeCell ref="G5:J5"/>
    <mergeCell ref="K5:U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1"/>
  <sheetViews>
    <sheetView workbookViewId="0">
      <selection activeCell="C37" sqref="C37:C40"/>
    </sheetView>
  </sheetViews>
  <sheetFormatPr defaultColWidth="10" defaultRowHeight="13.5" customHeight="1"/>
  <cols>
    <col min="1" max="1" width="36" customWidth="1"/>
    <col min="2" max="2" width="30.375" customWidth="1"/>
    <col min="3" max="3" width="30.75" customWidth="1"/>
    <col min="4" max="4" width="30.125" customWidth="1"/>
    <col min="5" max="6" width="9.75" customWidth="1"/>
  </cols>
  <sheetData>
    <row r="1" spans="1:4" ht="16.5" customHeight="1">
      <c r="A1" s="1"/>
      <c r="B1" s="4"/>
      <c r="C1" s="4"/>
      <c r="D1" s="4"/>
    </row>
    <row r="2" spans="1:4" ht="37.5" customHeight="1">
      <c r="A2" s="54" t="s">
        <v>228</v>
      </c>
      <c r="B2" s="54"/>
      <c r="C2" s="54"/>
      <c r="D2" s="54"/>
    </row>
    <row r="3" spans="1:4" ht="33.75" customHeight="1">
      <c r="A3" s="55" t="s">
        <v>1</v>
      </c>
      <c r="B3" s="55"/>
      <c r="C3" s="55"/>
      <c r="D3" s="3"/>
    </row>
    <row r="4" spans="1:4" ht="24.75" customHeight="1">
      <c r="A4" s="4"/>
      <c r="B4" s="4"/>
      <c r="C4" s="60" t="s">
        <v>2</v>
      </c>
      <c r="D4" s="60"/>
    </row>
    <row r="5" spans="1:4" ht="23.25" customHeight="1">
      <c r="A5" s="58" t="s">
        <v>3</v>
      </c>
      <c r="B5" s="58"/>
      <c r="C5" s="58" t="s">
        <v>4</v>
      </c>
      <c r="D5" s="58"/>
    </row>
    <row r="6" spans="1:4" ht="23.25" customHeight="1">
      <c r="A6" s="2" t="s">
        <v>5</v>
      </c>
      <c r="B6" s="2" t="s">
        <v>6</v>
      </c>
      <c r="C6" s="2" t="s">
        <v>5</v>
      </c>
      <c r="D6" s="2" t="s">
        <v>6</v>
      </c>
    </row>
    <row r="7" spans="1:4" ht="26.25" customHeight="1">
      <c r="A7" s="8" t="s">
        <v>229</v>
      </c>
      <c r="B7" s="15">
        <v>741.95</v>
      </c>
      <c r="C7" s="8" t="s">
        <v>230</v>
      </c>
      <c r="D7" s="20">
        <v>741.95</v>
      </c>
    </row>
    <row r="8" spans="1:4" ht="26.25" customHeight="1">
      <c r="A8" s="6" t="s">
        <v>231</v>
      </c>
      <c r="B8" s="31">
        <v>741.95</v>
      </c>
      <c r="C8" s="6" t="s">
        <v>11</v>
      </c>
      <c r="D8" s="32">
        <v>608.95000000000005</v>
      </c>
    </row>
    <row r="9" spans="1:4" ht="26.25" customHeight="1">
      <c r="A9" s="6" t="s">
        <v>232</v>
      </c>
      <c r="B9" s="31">
        <v>741.95</v>
      </c>
      <c r="C9" s="6" t="s">
        <v>15</v>
      </c>
      <c r="D9" s="32"/>
    </row>
    <row r="10" spans="1:4" ht="26.25" customHeight="1">
      <c r="A10" s="6" t="s">
        <v>233</v>
      </c>
      <c r="B10" s="31"/>
      <c r="C10" s="6" t="s">
        <v>19</v>
      </c>
      <c r="D10" s="32"/>
    </row>
    <row r="11" spans="1:4" ht="26.25" customHeight="1">
      <c r="A11" s="6" t="s">
        <v>234</v>
      </c>
      <c r="B11" s="31"/>
      <c r="C11" s="6" t="s">
        <v>23</v>
      </c>
      <c r="D11" s="32"/>
    </row>
    <row r="12" spans="1:4" ht="26.25" customHeight="1">
      <c r="A12" s="6" t="s">
        <v>235</v>
      </c>
      <c r="B12" s="31"/>
      <c r="C12" s="6" t="s">
        <v>27</v>
      </c>
      <c r="D12" s="32"/>
    </row>
    <row r="13" spans="1:4" ht="26.25" customHeight="1">
      <c r="A13" s="6" t="s">
        <v>236</v>
      </c>
      <c r="B13" s="31"/>
      <c r="C13" s="6" t="s">
        <v>31</v>
      </c>
      <c r="D13" s="32"/>
    </row>
    <row r="14" spans="1:4" ht="26.25" customHeight="1">
      <c r="A14" s="8" t="s">
        <v>237</v>
      </c>
      <c r="B14" s="15"/>
      <c r="C14" s="6" t="s">
        <v>35</v>
      </c>
      <c r="D14" s="32"/>
    </row>
    <row r="15" spans="1:4" ht="26.25" customHeight="1">
      <c r="A15" s="6" t="s">
        <v>231</v>
      </c>
      <c r="B15" s="31"/>
      <c r="C15" s="6" t="s">
        <v>39</v>
      </c>
      <c r="D15" s="32"/>
    </row>
    <row r="16" spans="1:4" ht="26.25" customHeight="1">
      <c r="A16" s="6" t="s">
        <v>234</v>
      </c>
      <c r="B16" s="31"/>
      <c r="C16" s="6" t="s">
        <v>43</v>
      </c>
      <c r="D16" s="32"/>
    </row>
    <row r="17" spans="1:4" ht="26.25" customHeight="1">
      <c r="A17" s="6" t="s">
        <v>235</v>
      </c>
      <c r="B17" s="31"/>
      <c r="C17" s="6" t="s">
        <v>47</v>
      </c>
      <c r="D17" s="32"/>
    </row>
    <row r="18" spans="1:4" ht="26.25" customHeight="1">
      <c r="A18" s="6" t="s">
        <v>236</v>
      </c>
      <c r="B18" s="31"/>
      <c r="C18" s="6" t="s">
        <v>51</v>
      </c>
      <c r="D18" s="32"/>
    </row>
    <row r="19" spans="1:4" ht="26.25" customHeight="1">
      <c r="A19" s="6"/>
      <c r="B19" s="31"/>
      <c r="C19" s="6" t="s">
        <v>55</v>
      </c>
      <c r="D19" s="32"/>
    </row>
    <row r="20" spans="1:4" ht="26.25" customHeight="1">
      <c r="A20" s="6"/>
      <c r="B20" s="31"/>
      <c r="C20" s="6" t="s">
        <v>59</v>
      </c>
      <c r="D20" s="32">
        <v>133</v>
      </c>
    </row>
    <row r="21" spans="1:4" ht="26.25" customHeight="1">
      <c r="A21" s="6"/>
      <c r="B21" s="31"/>
      <c r="C21" s="6" t="s">
        <v>63</v>
      </c>
      <c r="D21" s="32"/>
    </row>
    <row r="22" spans="1:4" ht="26.25" customHeight="1">
      <c r="A22" s="6"/>
      <c r="B22" s="31"/>
      <c r="C22" s="6" t="s">
        <v>67</v>
      </c>
      <c r="D22" s="32"/>
    </row>
    <row r="23" spans="1:4" ht="26.25" customHeight="1">
      <c r="A23" s="6"/>
      <c r="B23" s="31"/>
      <c r="C23" s="6" t="s">
        <v>70</v>
      </c>
      <c r="D23" s="32"/>
    </row>
    <row r="24" spans="1:4" ht="26.25" customHeight="1">
      <c r="A24" s="6"/>
      <c r="B24" s="31"/>
      <c r="C24" s="6" t="s">
        <v>73</v>
      </c>
      <c r="D24" s="32"/>
    </row>
    <row r="25" spans="1:4" ht="26.25" customHeight="1">
      <c r="A25" s="6"/>
      <c r="B25" s="31"/>
      <c r="C25" s="6" t="s">
        <v>75</v>
      </c>
      <c r="D25" s="32"/>
    </row>
    <row r="26" spans="1:4" ht="26.25" customHeight="1">
      <c r="A26" s="6"/>
      <c r="B26" s="31"/>
      <c r="C26" s="6" t="s">
        <v>77</v>
      </c>
      <c r="D26" s="32"/>
    </row>
    <row r="27" spans="1:4" ht="26.25" customHeight="1">
      <c r="A27" s="6"/>
      <c r="B27" s="31"/>
      <c r="C27" s="6" t="s">
        <v>79</v>
      </c>
      <c r="D27" s="32"/>
    </row>
    <row r="28" spans="1:4" ht="26.25" customHeight="1">
      <c r="A28" s="6"/>
      <c r="B28" s="31"/>
      <c r="C28" s="6" t="s">
        <v>81</v>
      </c>
      <c r="D28" s="32"/>
    </row>
    <row r="29" spans="1:4" ht="26.25" customHeight="1">
      <c r="A29" s="6"/>
      <c r="B29" s="31"/>
      <c r="C29" s="6" t="s">
        <v>83</v>
      </c>
      <c r="D29" s="32"/>
    </row>
    <row r="30" spans="1:4" ht="26.25" customHeight="1">
      <c r="A30" s="6"/>
      <c r="B30" s="31"/>
      <c r="C30" s="6" t="s">
        <v>85</v>
      </c>
      <c r="D30" s="32"/>
    </row>
    <row r="31" spans="1:4" ht="26.25" customHeight="1">
      <c r="A31" s="6"/>
      <c r="B31" s="31"/>
      <c r="C31" s="6" t="s">
        <v>87</v>
      </c>
      <c r="D31" s="32"/>
    </row>
    <row r="32" spans="1:4" ht="26.25" customHeight="1">
      <c r="A32" s="6"/>
      <c r="B32" s="31"/>
      <c r="C32" s="6" t="s">
        <v>89</v>
      </c>
      <c r="D32" s="32"/>
    </row>
    <row r="33" spans="1:4" ht="26.25" customHeight="1">
      <c r="A33" s="6"/>
      <c r="B33" s="31"/>
      <c r="C33" s="6" t="s">
        <v>91</v>
      </c>
      <c r="D33" s="32"/>
    </row>
    <row r="34" spans="1:4" ht="26.25" customHeight="1">
      <c r="A34" s="6"/>
      <c r="B34" s="31"/>
      <c r="C34" s="6" t="s">
        <v>93</v>
      </c>
      <c r="D34" s="32"/>
    </row>
    <row r="35" spans="1:4" ht="26.25" customHeight="1">
      <c r="A35" s="6"/>
      <c r="B35" s="31"/>
      <c r="C35" s="6" t="s">
        <v>94</v>
      </c>
      <c r="D35" s="32"/>
    </row>
    <row r="36" spans="1:4" ht="26.25" customHeight="1">
      <c r="A36" s="6"/>
      <c r="B36" s="31"/>
      <c r="C36" s="6" t="s">
        <v>95</v>
      </c>
      <c r="D36" s="32"/>
    </row>
    <row r="37" spans="1:4" ht="26.25" customHeight="1">
      <c r="A37" s="6"/>
      <c r="B37" s="31"/>
      <c r="C37" s="6" t="s">
        <v>96</v>
      </c>
      <c r="D37" s="32"/>
    </row>
    <row r="38" spans="1:4" ht="26.25" customHeight="1">
      <c r="A38" s="6"/>
      <c r="B38" s="31"/>
      <c r="C38" s="6"/>
      <c r="D38" s="31"/>
    </row>
    <row r="39" spans="1:4" ht="26.25" customHeight="1">
      <c r="A39" s="8"/>
      <c r="B39" s="15"/>
      <c r="C39" s="8" t="s">
        <v>238</v>
      </c>
      <c r="D39" s="15"/>
    </row>
    <row r="40" spans="1:4" ht="26.25" customHeight="1">
      <c r="A40" s="8"/>
      <c r="B40" s="15"/>
      <c r="C40" s="8"/>
      <c r="D40" s="15"/>
    </row>
    <row r="41" spans="1:4" ht="26.25" customHeight="1">
      <c r="A41" s="2" t="s">
        <v>239</v>
      </c>
      <c r="B41" s="15">
        <v>741.95</v>
      </c>
      <c r="C41" s="2" t="s">
        <v>240</v>
      </c>
      <c r="D41" s="20">
        <v>741.95</v>
      </c>
    </row>
  </sheetData>
  <mergeCells count="5">
    <mergeCell ref="A2:D2"/>
    <mergeCell ref="A3:C3"/>
    <mergeCell ref="C4:D4"/>
    <mergeCell ref="A5:B5"/>
    <mergeCell ref="C5:D5"/>
  </mergeCells>
  <phoneticPr fontId="11" type="noConversion"/>
  <pageMargins left="0.08" right="0.08" top="0.08" bottom="0.08" header="0" footer="0"/>
  <pageSetup paperSize="9" fitToWidth="0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4"/>
  <sheetViews>
    <sheetView workbookViewId="0">
      <selection activeCell="H8" sqref="H8:J8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875" customWidth="1"/>
    <col min="5" max="6" width="16.375" customWidth="1"/>
    <col min="7" max="7" width="11.375" customWidth="1"/>
    <col min="8" max="8" width="16.125" customWidth="1"/>
    <col min="9" max="10" width="16.375" customWidth="1"/>
    <col min="11" max="11" width="15.25" customWidth="1"/>
    <col min="12" max="12" width="21.875" customWidth="1"/>
    <col min="13" max="13" width="9.75" customWidth="1"/>
  </cols>
  <sheetData>
    <row r="1" spans="1:12" ht="16.5" customHeight="1">
      <c r="A1" s="1"/>
      <c r="B1" s="4"/>
      <c r="C1" s="4"/>
      <c r="D1" s="1"/>
      <c r="E1" s="4"/>
      <c r="F1" s="4"/>
      <c r="G1" s="4"/>
      <c r="H1" s="4"/>
      <c r="I1" s="4"/>
      <c r="J1" s="4"/>
      <c r="K1" s="4"/>
      <c r="L1" s="4"/>
    </row>
    <row r="2" spans="1:12" ht="43.5" customHeight="1">
      <c r="A2" s="4"/>
      <c r="B2" s="4"/>
      <c r="C2" s="4"/>
      <c r="D2" s="54" t="s">
        <v>241</v>
      </c>
      <c r="E2" s="54"/>
      <c r="F2" s="54"/>
      <c r="G2" s="54"/>
      <c r="H2" s="54"/>
      <c r="I2" s="54"/>
      <c r="J2" s="54"/>
      <c r="K2" s="54"/>
      <c r="L2" s="54"/>
    </row>
    <row r="3" spans="1:12" ht="30" customHeight="1">
      <c r="A3" s="56" t="s">
        <v>1</v>
      </c>
      <c r="B3" s="56"/>
      <c r="C3" s="56"/>
      <c r="D3" s="56"/>
      <c r="E3" s="56"/>
      <c r="F3" s="56"/>
      <c r="G3" s="56"/>
      <c r="H3" s="56"/>
      <c r="I3" s="4"/>
      <c r="J3" s="4"/>
      <c r="K3" s="4"/>
      <c r="L3" s="4"/>
    </row>
    <row r="4" spans="1:12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60" t="s">
        <v>2</v>
      </c>
      <c r="L4" s="60"/>
    </row>
    <row r="5" spans="1:12" ht="24.75" customHeight="1">
      <c r="A5" s="58" t="s">
        <v>128</v>
      </c>
      <c r="B5" s="58"/>
      <c r="C5" s="58"/>
      <c r="D5" s="58" t="s">
        <v>129</v>
      </c>
      <c r="E5" s="58" t="s">
        <v>130</v>
      </c>
      <c r="F5" s="58" t="s">
        <v>106</v>
      </c>
      <c r="G5" s="58" t="s">
        <v>131</v>
      </c>
      <c r="H5" s="58"/>
      <c r="I5" s="58"/>
      <c r="J5" s="58"/>
      <c r="K5" s="58" t="s">
        <v>132</v>
      </c>
      <c r="L5" s="62"/>
    </row>
    <row r="6" spans="1:12" ht="26.25" customHeight="1">
      <c r="A6" s="58"/>
      <c r="B6" s="58"/>
      <c r="C6" s="58"/>
      <c r="D6" s="58"/>
      <c r="E6" s="58"/>
      <c r="F6" s="58"/>
      <c r="G6" s="58" t="s">
        <v>108</v>
      </c>
      <c r="H6" s="58" t="s">
        <v>242</v>
      </c>
      <c r="I6" s="58"/>
      <c r="J6" s="58" t="s">
        <v>20</v>
      </c>
      <c r="K6" s="61" t="s">
        <v>243</v>
      </c>
      <c r="L6" s="58" t="s">
        <v>244</v>
      </c>
    </row>
    <row r="7" spans="1:12" ht="39.75" customHeight="1">
      <c r="A7" s="2" t="s">
        <v>136</v>
      </c>
      <c r="B7" s="2" t="s">
        <v>137</v>
      </c>
      <c r="C7" s="2" t="s">
        <v>138</v>
      </c>
      <c r="D7" s="58"/>
      <c r="E7" s="58"/>
      <c r="F7" s="58"/>
      <c r="G7" s="58"/>
      <c r="H7" s="2" t="s">
        <v>16</v>
      </c>
      <c r="I7" s="2" t="s">
        <v>24</v>
      </c>
      <c r="J7" s="58"/>
      <c r="K7" s="61"/>
      <c r="L7" s="58"/>
    </row>
    <row r="8" spans="1:12" ht="29.25" customHeight="1">
      <c r="A8" s="28"/>
      <c r="B8" s="28"/>
      <c r="C8" s="28"/>
      <c r="D8" s="21"/>
      <c r="E8" s="21" t="s">
        <v>106</v>
      </c>
      <c r="F8" s="15">
        <v>741.95</v>
      </c>
      <c r="G8" s="15">
        <v>608.95000000000005</v>
      </c>
      <c r="H8" s="15">
        <v>556.95000000000005</v>
      </c>
      <c r="I8" s="15"/>
      <c r="J8" s="15">
        <v>52</v>
      </c>
      <c r="K8" s="15"/>
      <c r="L8" s="29">
        <v>133</v>
      </c>
    </row>
    <row r="9" spans="1:12" ht="29.25" customHeight="1">
      <c r="A9" s="24" t="s">
        <v>139</v>
      </c>
      <c r="B9" s="24"/>
      <c r="C9" s="24"/>
      <c r="D9" s="24">
        <v>20103</v>
      </c>
      <c r="E9" s="23" t="s">
        <v>140</v>
      </c>
      <c r="F9" s="15">
        <v>608.95000000000005</v>
      </c>
      <c r="G9" s="15">
        <v>608.95000000000005</v>
      </c>
      <c r="H9" s="15">
        <v>556.95000000000005</v>
      </c>
      <c r="I9" s="15"/>
      <c r="J9" s="15">
        <v>52</v>
      </c>
      <c r="K9" s="15"/>
      <c r="L9" s="30"/>
    </row>
    <row r="10" spans="1:12" ht="29.25" customHeight="1">
      <c r="A10" s="24" t="s">
        <v>139</v>
      </c>
      <c r="B10" s="24" t="s">
        <v>141</v>
      </c>
      <c r="C10" s="24"/>
      <c r="D10" s="24">
        <v>20103</v>
      </c>
      <c r="E10" s="23" t="s">
        <v>142</v>
      </c>
      <c r="F10" s="15">
        <v>608.95000000000005</v>
      </c>
      <c r="G10" s="15">
        <v>608.95000000000005</v>
      </c>
      <c r="H10" s="15">
        <v>556.95000000000005</v>
      </c>
      <c r="I10" s="15"/>
      <c r="J10" s="15">
        <v>52</v>
      </c>
      <c r="K10" s="15"/>
      <c r="L10" s="30"/>
    </row>
    <row r="11" spans="1:12" ht="26.25" customHeight="1">
      <c r="A11" s="24" t="s">
        <v>139</v>
      </c>
      <c r="B11" s="24" t="s">
        <v>141</v>
      </c>
      <c r="C11" s="24" t="s">
        <v>143</v>
      </c>
      <c r="D11" s="24" t="s">
        <v>144</v>
      </c>
      <c r="E11" s="24" t="s">
        <v>145</v>
      </c>
      <c r="F11" s="15">
        <v>608.95000000000005</v>
      </c>
      <c r="G11" s="15">
        <v>608.95000000000005</v>
      </c>
      <c r="H11" s="15">
        <v>556.95000000000005</v>
      </c>
      <c r="I11" s="15"/>
      <c r="J11" s="15">
        <v>52</v>
      </c>
      <c r="K11" s="15"/>
      <c r="L11" s="15"/>
    </row>
    <row r="12" spans="1:12" ht="26.25" customHeight="1">
      <c r="A12" s="24" t="s">
        <v>189</v>
      </c>
      <c r="B12" s="24"/>
      <c r="C12" s="24"/>
      <c r="D12" s="24" t="s">
        <v>189</v>
      </c>
      <c r="E12" s="24" t="s">
        <v>190</v>
      </c>
      <c r="F12" s="15">
        <v>133</v>
      </c>
      <c r="G12" s="15"/>
      <c r="H12" s="15"/>
      <c r="I12" s="15"/>
      <c r="J12" s="15"/>
      <c r="K12" s="15"/>
      <c r="L12" s="15">
        <v>133</v>
      </c>
    </row>
    <row r="13" spans="1:12" ht="26.25" customHeight="1">
      <c r="A13" s="24" t="s">
        <v>189</v>
      </c>
      <c r="B13" s="24" t="s">
        <v>191</v>
      </c>
      <c r="C13" s="24"/>
      <c r="D13" s="24" t="s">
        <v>192</v>
      </c>
      <c r="E13" s="24" t="s">
        <v>193</v>
      </c>
      <c r="F13" s="15">
        <v>133</v>
      </c>
      <c r="G13" s="15"/>
      <c r="H13" s="15"/>
      <c r="I13" s="15"/>
      <c r="J13" s="15"/>
      <c r="K13" s="15"/>
      <c r="L13" s="15">
        <v>133</v>
      </c>
    </row>
    <row r="14" spans="1:12" ht="26.25" customHeight="1">
      <c r="A14" s="24" t="s">
        <v>189</v>
      </c>
      <c r="B14" s="24" t="s">
        <v>191</v>
      </c>
      <c r="C14" s="24" t="s">
        <v>194</v>
      </c>
      <c r="D14" s="24" t="s">
        <v>195</v>
      </c>
      <c r="E14" s="24" t="s">
        <v>196</v>
      </c>
      <c r="F14" s="15">
        <v>133</v>
      </c>
      <c r="G14" s="15"/>
      <c r="H14" s="15"/>
      <c r="I14" s="15"/>
      <c r="J14" s="15"/>
      <c r="K14" s="15"/>
      <c r="L14" s="15">
        <v>133</v>
      </c>
    </row>
  </sheetData>
  <mergeCells count="14">
    <mergeCell ref="D2:L2"/>
    <mergeCell ref="A3:H3"/>
    <mergeCell ref="K4:L4"/>
    <mergeCell ref="G5:J5"/>
    <mergeCell ref="K5:L5"/>
    <mergeCell ref="J6:J7"/>
    <mergeCell ref="K6:K7"/>
    <mergeCell ref="L6:L7"/>
    <mergeCell ref="A5:C6"/>
    <mergeCell ref="H6:I6"/>
    <mergeCell ref="D5:D7"/>
    <mergeCell ref="E5:E7"/>
    <mergeCell ref="F5:F7"/>
    <mergeCell ref="G6:G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0"/>
  <sheetViews>
    <sheetView topLeftCell="A3" workbookViewId="0">
      <selection activeCell="A8" sqref="A8:E10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375" customWidth="1"/>
    <col min="5" max="5" width="24.875" customWidth="1"/>
    <col min="6" max="6" width="17.75" customWidth="1"/>
    <col min="7" max="7" width="13.375" customWidth="1"/>
    <col min="8" max="11" width="10.25" customWidth="1"/>
    <col min="12" max="12" width="14.875" customWidth="1"/>
    <col min="13" max="14" width="10.25" customWidth="1"/>
    <col min="15" max="16" width="9.75" customWidth="1"/>
  </cols>
  <sheetData>
    <row r="1" spans="1:1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45" customHeight="1">
      <c r="A2" s="54" t="s">
        <v>245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1:14" ht="33.75" customHeight="1">
      <c r="A3" s="55" t="s">
        <v>1</v>
      </c>
      <c r="B3" s="55"/>
      <c r="C3" s="55"/>
      <c r="D3" s="55"/>
      <c r="E3" s="55"/>
      <c r="F3" s="55"/>
      <c r="G3" s="55"/>
      <c r="H3" s="55"/>
      <c r="I3" s="55"/>
      <c r="J3" s="55"/>
      <c r="K3" s="3"/>
      <c r="L3" s="3"/>
      <c r="M3" s="3"/>
      <c r="N3" s="3"/>
    </row>
    <row r="4" spans="1:14" ht="24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60" t="s">
        <v>2</v>
      </c>
      <c r="N4" s="60"/>
    </row>
    <row r="5" spans="1:14" ht="42" customHeight="1">
      <c r="A5" s="58" t="s">
        <v>128</v>
      </c>
      <c r="B5" s="58"/>
      <c r="C5" s="58"/>
      <c r="D5" s="58" t="s">
        <v>205</v>
      </c>
      <c r="E5" s="58" t="s">
        <v>128</v>
      </c>
      <c r="F5" s="58" t="s">
        <v>220</v>
      </c>
      <c r="G5" s="58" t="s">
        <v>207</v>
      </c>
      <c r="H5" s="58"/>
      <c r="I5" s="58"/>
      <c r="J5" s="58"/>
      <c r="K5" s="58"/>
      <c r="L5" s="58" t="s">
        <v>211</v>
      </c>
      <c r="M5" s="58"/>
      <c r="N5" s="58"/>
    </row>
    <row r="6" spans="1:14" ht="39.75" customHeight="1">
      <c r="A6" s="2" t="s">
        <v>136</v>
      </c>
      <c r="B6" s="2" t="s">
        <v>137</v>
      </c>
      <c r="C6" s="2" t="s">
        <v>138</v>
      </c>
      <c r="D6" s="58"/>
      <c r="E6" s="58"/>
      <c r="F6" s="58"/>
      <c r="G6" s="2" t="s">
        <v>106</v>
      </c>
      <c r="H6" s="2" t="s">
        <v>246</v>
      </c>
      <c r="I6" s="2" t="s">
        <v>247</v>
      </c>
      <c r="J6" s="2" t="s">
        <v>248</v>
      </c>
      <c r="K6" s="2" t="s">
        <v>249</v>
      </c>
      <c r="L6" s="2" t="s">
        <v>106</v>
      </c>
      <c r="M6" s="2" t="s">
        <v>16</v>
      </c>
      <c r="N6" s="2" t="s">
        <v>250</v>
      </c>
    </row>
    <row r="7" spans="1:14" ht="27.75" customHeight="1">
      <c r="A7" s="8"/>
      <c r="B7" s="8"/>
      <c r="C7" s="8"/>
      <c r="D7" s="8"/>
      <c r="E7" s="8" t="s">
        <v>106</v>
      </c>
      <c r="F7" s="20">
        <v>556.95000000000005</v>
      </c>
      <c r="G7" s="20">
        <v>556.95000000000005</v>
      </c>
      <c r="H7" s="20">
        <v>438.93</v>
      </c>
      <c r="I7" s="20">
        <v>73.52</v>
      </c>
      <c r="J7" s="20">
        <v>38.5</v>
      </c>
      <c r="K7" s="20">
        <v>6</v>
      </c>
      <c r="L7" s="20"/>
      <c r="M7" s="20"/>
      <c r="N7" s="20"/>
    </row>
    <row r="8" spans="1:14" ht="27.75" customHeight="1">
      <c r="A8" s="21" t="s">
        <v>139</v>
      </c>
      <c r="B8" s="21"/>
      <c r="C8" s="21"/>
      <c r="D8" s="22" t="s">
        <v>124</v>
      </c>
      <c r="E8" s="23" t="s">
        <v>140</v>
      </c>
      <c r="F8" s="20">
        <v>556.95000000000005</v>
      </c>
      <c r="G8" s="20">
        <v>556.95000000000005</v>
      </c>
      <c r="H8" s="20">
        <v>438.93</v>
      </c>
      <c r="I8" s="20">
        <v>73.52</v>
      </c>
      <c r="J8" s="20">
        <v>38.5</v>
      </c>
      <c r="K8" s="20">
        <v>6</v>
      </c>
      <c r="L8" s="20"/>
      <c r="M8" s="20"/>
      <c r="N8" s="20"/>
    </row>
    <row r="9" spans="1:14" ht="27.75" customHeight="1">
      <c r="A9" s="21" t="s">
        <v>139</v>
      </c>
      <c r="B9" s="21" t="s">
        <v>141</v>
      </c>
      <c r="C9" s="21"/>
      <c r="D9" s="22" t="s">
        <v>124</v>
      </c>
      <c r="E9" s="23" t="s">
        <v>142</v>
      </c>
      <c r="F9" s="20">
        <v>556.95000000000005</v>
      </c>
      <c r="G9" s="20">
        <v>556.95000000000005</v>
      </c>
      <c r="H9" s="20">
        <v>438.93</v>
      </c>
      <c r="I9" s="20">
        <v>73.52</v>
      </c>
      <c r="J9" s="20">
        <v>38.5</v>
      </c>
      <c r="K9" s="20">
        <v>6</v>
      </c>
      <c r="L9" s="20"/>
      <c r="M9" s="20"/>
      <c r="N9" s="20"/>
    </row>
    <row r="10" spans="1:14" ht="26.25" customHeight="1">
      <c r="A10" s="21" t="s">
        <v>139</v>
      </c>
      <c r="B10" s="21" t="s">
        <v>141</v>
      </c>
      <c r="C10" s="21" t="s">
        <v>143</v>
      </c>
      <c r="D10" s="22" t="s">
        <v>124</v>
      </c>
      <c r="E10" s="24" t="s">
        <v>145</v>
      </c>
      <c r="F10" s="20">
        <v>556.95000000000005</v>
      </c>
      <c r="G10" s="20">
        <v>556.95000000000005</v>
      </c>
      <c r="H10" s="20">
        <v>438.93</v>
      </c>
      <c r="I10" s="20">
        <v>73.52</v>
      </c>
      <c r="J10" s="20">
        <v>38.5</v>
      </c>
      <c r="K10" s="20">
        <v>6</v>
      </c>
      <c r="L10" s="20"/>
      <c r="M10" s="20"/>
      <c r="N10" s="20"/>
    </row>
  </sheetData>
  <mergeCells count="9">
    <mergeCell ref="A2:N2"/>
    <mergeCell ref="A3:J3"/>
    <mergeCell ref="M4:N4"/>
    <mergeCell ref="A5:C5"/>
    <mergeCell ref="G5:K5"/>
    <mergeCell ref="L5:N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V10"/>
  <sheetViews>
    <sheetView zoomScale="85" zoomScaleNormal="85" workbookViewId="0">
      <selection activeCell="J7" sqref="J7:K7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" customWidth="1"/>
    <col min="5" max="5" width="26.375" customWidth="1"/>
    <col min="6" max="6" width="18.625" customWidth="1"/>
    <col min="7" max="7" width="13.375" customWidth="1"/>
    <col min="8" max="11" width="10.25" customWidth="1"/>
    <col min="12" max="12" width="14.375" customWidth="1"/>
    <col min="13" max="17" width="10.25" customWidth="1"/>
    <col min="18" max="18" width="12.125" customWidth="1"/>
    <col min="19" max="19" width="13" customWidth="1"/>
    <col min="20" max="22" width="10.25" customWidth="1"/>
    <col min="23" max="24" width="9.75" customWidth="1"/>
  </cols>
  <sheetData>
    <row r="1" spans="1:22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50.25" customHeight="1">
      <c r="A2" s="54" t="s">
        <v>251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</row>
    <row r="3" spans="1:22" ht="24" customHeight="1">
      <c r="A3" s="55" t="s">
        <v>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3"/>
      <c r="O3" s="3"/>
      <c r="P3" s="3"/>
      <c r="Q3" s="3"/>
      <c r="R3" s="3"/>
      <c r="S3" s="3"/>
      <c r="T3" s="3"/>
      <c r="U3" s="3"/>
      <c r="V3" s="3"/>
    </row>
    <row r="4" spans="1:22" ht="23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60" t="s">
        <v>2</v>
      </c>
      <c r="V4" s="60"/>
    </row>
    <row r="5" spans="1:22" ht="31.5" customHeight="1">
      <c r="A5" s="58" t="s">
        <v>128</v>
      </c>
      <c r="B5" s="58"/>
      <c r="C5" s="58"/>
      <c r="D5" s="58" t="s">
        <v>205</v>
      </c>
      <c r="E5" s="58" t="s">
        <v>128</v>
      </c>
      <c r="F5" s="58" t="s">
        <v>220</v>
      </c>
      <c r="G5" s="58" t="s">
        <v>252</v>
      </c>
      <c r="H5" s="58"/>
      <c r="I5" s="58"/>
      <c r="J5" s="58"/>
      <c r="K5" s="58"/>
      <c r="L5" s="58" t="s">
        <v>253</v>
      </c>
      <c r="M5" s="58"/>
      <c r="N5" s="58"/>
      <c r="O5" s="58"/>
      <c r="P5" s="58"/>
      <c r="Q5" s="58"/>
      <c r="R5" s="26"/>
      <c r="S5" s="58" t="s">
        <v>254</v>
      </c>
      <c r="T5" s="58"/>
      <c r="U5" s="58"/>
      <c r="V5" s="58"/>
    </row>
    <row r="6" spans="1:22" ht="56.25" customHeight="1">
      <c r="A6" s="2" t="s">
        <v>136</v>
      </c>
      <c r="B6" s="2" t="s">
        <v>137</v>
      </c>
      <c r="C6" s="2" t="s">
        <v>138</v>
      </c>
      <c r="D6" s="58"/>
      <c r="E6" s="58"/>
      <c r="F6" s="58"/>
      <c r="G6" s="2" t="s">
        <v>106</v>
      </c>
      <c r="H6" s="2" t="s">
        <v>255</v>
      </c>
      <c r="I6" s="2" t="s">
        <v>256</v>
      </c>
      <c r="J6" s="2" t="s">
        <v>257</v>
      </c>
      <c r="K6" s="2" t="s">
        <v>258</v>
      </c>
      <c r="L6" s="2" t="s">
        <v>106</v>
      </c>
      <c r="M6" s="2" t="s">
        <v>259</v>
      </c>
      <c r="N6" s="2" t="s">
        <v>260</v>
      </c>
      <c r="O6" s="2" t="s">
        <v>261</v>
      </c>
      <c r="P6" s="2" t="s">
        <v>262</v>
      </c>
      <c r="Q6" s="2" t="s">
        <v>263</v>
      </c>
      <c r="R6" s="27" t="s">
        <v>248</v>
      </c>
      <c r="S6" s="2" t="s">
        <v>106</v>
      </c>
      <c r="T6" s="2" t="s">
        <v>264</v>
      </c>
      <c r="U6" s="2" t="s">
        <v>265</v>
      </c>
      <c r="V6" s="2" t="s">
        <v>249</v>
      </c>
    </row>
    <row r="7" spans="1:22" ht="27.75" customHeight="1">
      <c r="A7" s="8"/>
      <c r="B7" s="8"/>
      <c r="C7" s="8"/>
      <c r="D7" s="8"/>
      <c r="E7" s="8" t="s">
        <v>106</v>
      </c>
      <c r="F7" s="15">
        <v>556.95000000000005</v>
      </c>
      <c r="G7" s="15">
        <v>438.93</v>
      </c>
      <c r="H7" s="15">
        <v>193.32</v>
      </c>
      <c r="I7" s="15">
        <v>127.5</v>
      </c>
      <c r="J7" s="15">
        <v>16.11</v>
      </c>
      <c r="K7" s="15">
        <v>102</v>
      </c>
      <c r="L7" s="15">
        <v>73.52</v>
      </c>
      <c r="M7" s="15">
        <v>51.33</v>
      </c>
      <c r="N7" s="15"/>
      <c r="O7" s="15">
        <v>22.19</v>
      </c>
      <c r="P7" s="15"/>
      <c r="Q7" s="15"/>
      <c r="R7" s="15">
        <v>38.5</v>
      </c>
      <c r="S7" s="15">
        <v>6</v>
      </c>
      <c r="T7" s="15"/>
      <c r="U7" s="15"/>
      <c r="V7" s="15">
        <v>6</v>
      </c>
    </row>
    <row r="8" spans="1:22" ht="27.75" customHeight="1">
      <c r="A8" s="21" t="s">
        <v>139</v>
      </c>
      <c r="B8" s="21"/>
      <c r="C8" s="21"/>
      <c r="D8" s="22" t="s">
        <v>124</v>
      </c>
      <c r="E8" s="23" t="s">
        <v>140</v>
      </c>
      <c r="F8" s="15">
        <v>556.95000000000005</v>
      </c>
      <c r="G8" s="15">
        <v>438.93</v>
      </c>
      <c r="H8" s="15">
        <v>193.32</v>
      </c>
      <c r="I8" s="15">
        <v>127.5</v>
      </c>
      <c r="J8" s="15">
        <v>16.11</v>
      </c>
      <c r="K8" s="15">
        <v>102</v>
      </c>
      <c r="L8" s="15">
        <v>73.52</v>
      </c>
      <c r="M8" s="15">
        <v>51.33</v>
      </c>
      <c r="N8" s="15"/>
      <c r="O8" s="15">
        <v>22.19</v>
      </c>
      <c r="P8" s="15"/>
      <c r="Q8" s="15"/>
      <c r="R8" s="15">
        <v>38.5</v>
      </c>
      <c r="S8" s="15">
        <v>6</v>
      </c>
      <c r="T8" s="15"/>
      <c r="U8" s="15"/>
      <c r="V8" s="15">
        <v>6</v>
      </c>
    </row>
    <row r="9" spans="1:22" ht="27.75" customHeight="1">
      <c r="A9" s="21" t="s">
        <v>139</v>
      </c>
      <c r="B9" s="21" t="s">
        <v>141</v>
      </c>
      <c r="C9" s="21"/>
      <c r="D9" s="22" t="s">
        <v>124</v>
      </c>
      <c r="E9" s="23" t="s">
        <v>142</v>
      </c>
      <c r="F9" s="15">
        <v>556.95000000000005</v>
      </c>
      <c r="G9" s="15">
        <v>438.93</v>
      </c>
      <c r="H9" s="15">
        <v>193.32</v>
      </c>
      <c r="I9" s="15">
        <v>127.5</v>
      </c>
      <c r="J9" s="15">
        <v>16.11</v>
      </c>
      <c r="K9" s="15">
        <v>102</v>
      </c>
      <c r="L9" s="15">
        <v>73.52</v>
      </c>
      <c r="M9" s="15">
        <v>51.33</v>
      </c>
      <c r="N9" s="15"/>
      <c r="O9" s="15">
        <v>22.19</v>
      </c>
      <c r="P9" s="15"/>
      <c r="Q9" s="15"/>
      <c r="R9" s="15">
        <v>38.5</v>
      </c>
      <c r="S9" s="15">
        <v>6</v>
      </c>
      <c r="T9" s="15"/>
      <c r="U9" s="15"/>
      <c r="V9" s="15">
        <v>6</v>
      </c>
    </row>
    <row r="10" spans="1:22" ht="26.25" customHeight="1">
      <c r="A10" s="21" t="s">
        <v>139</v>
      </c>
      <c r="B10" s="21" t="s">
        <v>141</v>
      </c>
      <c r="C10" s="21" t="s">
        <v>143</v>
      </c>
      <c r="D10" s="22" t="s">
        <v>124</v>
      </c>
      <c r="E10" s="24" t="s">
        <v>145</v>
      </c>
      <c r="F10" s="15">
        <v>556.95000000000005</v>
      </c>
      <c r="G10" s="15">
        <v>438.93</v>
      </c>
      <c r="H10" s="15">
        <v>193.32</v>
      </c>
      <c r="I10" s="15">
        <v>127.5</v>
      </c>
      <c r="J10" s="15">
        <v>16.11</v>
      </c>
      <c r="K10" s="15">
        <v>102</v>
      </c>
      <c r="L10" s="15">
        <v>73.52</v>
      </c>
      <c r="M10" s="15">
        <v>51.33</v>
      </c>
      <c r="N10" s="15"/>
      <c r="O10" s="15">
        <v>22.19</v>
      </c>
      <c r="P10" s="15"/>
      <c r="Q10" s="15"/>
      <c r="R10" s="15">
        <v>38.5</v>
      </c>
      <c r="S10" s="15">
        <v>6</v>
      </c>
      <c r="T10" s="15"/>
      <c r="U10" s="15"/>
      <c r="V10" s="15">
        <v>6</v>
      </c>
    </row>
  </sheetData>
  <mergeCells count="10">
    <mergeCell ref="A2:V2"/>
    <mergeCell ref="A3:M3"/>
    <mergeCell ref="U4:V4"/>
    <mergeCell ref="A5:C5"/>
    <mergeCell ref="G5:K5"/>
    <mergeCell ref="L5:Q5"/>
    <mergeCell ref="S5:V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2022-12-13T03:31:20Z</dcterms:created>
  <dcterms:modified xsi:type="dcterms:W3CDTF">2023-10-12T08:28:14Z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D9BF997989B445B788E9B61C399D7E48</vt:lpwstr>
  </property>
  <property fmtid="{D5CDD505-2E9C-101B-9397-08002B2CF9AE}" pid="3" name="KSOProductBuildVer">
    <vt:lpwstr>2052-11.1.0.12763</vt:lpwstr>
  </property>
</Properties>
</file>