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calcPr calcId="144525"/>
</workbook>
</file>

<file path=xl/sharedStrings.xml><?xml version="1.0" encoding="utf-8"?>
<sst xmlns="http://schemas.openxmlformats.org/spreadsheetml/2006/main" count="1029" uniqueCount="521">
  <si>
    <t>2022年部门预算公开表</t>
  </si>
  <si>
    <t>单位编码：</t>
  </si>
  <si>
    <t>005002</t>
  </si>
  <si>
    <t>单位名称：</t>
  </si>
  <si>
    <t>株洲市芦淞区城市管理和综合执法局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</si>
  <si>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</si>
  <si>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</si>
  <si>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</si>
  <si>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</si>
  <si>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</si>
  <si>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</si>
  <si>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</si>
  <si>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</si>
  <si>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</si>
  <si>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</si>
  <si>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</si>
  <si>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</si>
  <si>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</si>
  <si>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</si>
  <si>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</si>
  <si>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</si>
  <si>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</si>
  <si>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</si>
  <si>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</si>
  <si>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</si>
  <si>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</si>
  <si>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</si>
  <si>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</si>
  <si>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</si>
  <si>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单位：005002-株洲市芦淞区城市管理和综合执法局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</si>
  <si>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</si>
  <si>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</si>
  <si>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</si>
  <si>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</si>
  <si>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</si>
  <si>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</si>
  <si>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</si>
  <si>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</si>
  <si>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</si>
  <si>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</si>
  <si>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</si>
  <si>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</si>
  <si>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</si>
  <si>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</si>
  <si>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</si>
  <si>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</si>
  <si>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</si>
  <si>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</si>
  <si>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</si>
  <si>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</si>
  <si>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</si>
  <si>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</si>
  <si>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</si>
  <si>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</si>
  <si>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</si>
  <si>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</si>
  <si>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</si>
  <si>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</si>
  <si>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</si>
  <si>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</si>
  <si>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</si>
  <si>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</si>
  <si>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</si>
  <si>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</si>
  <si>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</si>
  <si>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</si>
  <si>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</si>
  <si>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</si>
  <si>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</si>
  <si>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</si>
  <si>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</si>
  <si>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</si>
  <si>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</si>
  <si>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</si>
  <si>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</si>
  <si>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</si>
  <si>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</si>
  <si>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</si>
  <si>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</si>
  <si>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</si>
  <si>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</si>
  <si>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</si>
  <si>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</si>
  <si>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</si>
  <si>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</si>
  <si>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</si>
  <si>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</si>
  <si>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</si>
  <si>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</si>
  <si>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</si>
  <si>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</si>
  <si>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</si>
  <si>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</si>
  <si>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</si>
  <si>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</si>
  <si>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</si>
  <si>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</si>
  <si>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</si>
  <si>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</si>
  <si>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</si>
  <si>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</si>
  <si>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</si>
  <si>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</si>
  <si>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</si>
  <si>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</si>
  <si>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</si>
  <si>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</si>
  <si>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</si>
  <si>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</si>
  <si>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</si>
  <si>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</si>
  <si>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</si>
  <si>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</si>
  <si>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</si>
  <si>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</si>
  <si>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</si>
  <si>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</si>
  <si>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</si>
  <si>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</si>
  <si>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</si>
  <si>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</si>
  <si>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</si>
  <si>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</si>
  <si>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</si>
  <si>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</si>
  <si>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</si>
  <si>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</si>
  <si>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</si>
  <si>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</si>
  <si>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</si>
  <si>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</si>
  <si>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</si>
  <si>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</si>
  <si>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</si>
  <si>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</si>
  <si>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</si>
  <si>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</si>
  <si>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</si>
  <si>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</si>
  <si>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</si>
  <si>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</si>
  <si>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</si>
  <si>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</si>
  <si>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</si>
  <si>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</si>
  <si>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</si>
  <si>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</si>
  <si>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</si>
  <si>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</si>
  <si>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</si>
  <si>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</si>
  <si>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005</t>
  </si>
  <si>
    <t>株洲市芦淞区建设</t>
  </si>
  <si>
    <t xml:space="preserve">  005002</t>
  </si>
  <si>
    <t xml:space="preserve">  株洲市芦淞区城市管理和综合执法局</t>
  </si>
  <si>
    <t>功能科目</t>
  </si>
  <si>
    <t>科目编码</t>
  </si>
  <si>
    <t>科目名称</t>
  </si>
  <si>
    <t>基本支出</t>
  </si>
  <si>
    <t>项目支出</t>
  </si>
  <si>
    <t>事业单位经营支出</t>
  </si>
  <si>
    <t>上缴上级支出</t>
  </si>
  <si>
    <t>对附属单位补助支出</t>
  </si>
  <si>
    <t>类</t>
  </si>
  <si>
    <t>款</t>
  </si>
  <si>
    <t>项</t>
  </si>
  <si>
    <t>201</t>
  </si>
  <si>
    <t>01</t>
  </si>
  <si>
    <t xml:space="preserve">    2010101</t>
  </si>
  <si>
    <t xml:space="preserve">    行政运行</t>
  </si>
  <si>
    <t>212</t>
  </si>
  <si>
    <t xml:space="preserve">    2120101</t>
  </si>
  <si>
    <t>99</t>
  </si>
  <si>
    <t xml:space="preserve">    2120199</t>
  </si>
  <si>
    <t xml:space="preserve">    其他城乡社区管理事务支出</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</si>
  <si>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</si>
  <si>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</si>
  <si>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</si>
  <si>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</si>
  <si>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</si>
  <si>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</si>
  <si>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</si>
  <si>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</si>
  <si>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</si>
  <si>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</si>
  <si>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</si>
  <si>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</si>
  <si>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</si>
  <si>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</si>
  <si>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</si>
  <si>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</si>
  <si>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</si>
  <si>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005002</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</si>
  <si>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</si>
  <si>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</si>
  <si>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</si>
  <si>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</si>
  <si>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</si>
  <si>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</si>
  <si>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</si>
  <si>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</si>
  <si>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</si>
  <si>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</si>
  <si>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</si>
  <si>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</si>
  <si>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</si>
  <si>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</si>
  <si>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</si>
  <si>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</si>
  <si>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</si>
  <si>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</si>
  <si>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</si>
  <si>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</si>
  <si>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</si>
  <si>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</si>
  <si>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</si>
  <si>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</si>
  <si>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一般公共服务支出</t>
  </si>
  <si>
    <t>人大事务</t>
  </si>
  <si>
    <t xml:space="preserve">     2010101</t>
  </si>
  <si>
    <t xml:space="preserve">   212</t>
  </si>
  <si>
    <t>城乡社区支出</t>
  </si>
  <si>
    <t>21201</t>
  </si>
  <si>
    <t>城乡社区管理事务</t>
  </si>
  <si>
    <t xml:space="preserve">     2120101</t>
  </si>
  <si>
    <t xml:space="preserve">     2120199</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</si>
  <si>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</si>
  <si>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</si>
  <si>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</si>
  <si>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</si>
  <si>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</si>
  <si>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</si>
  <si>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</si>
  <si>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</si>
  <si>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</si>
  <si>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</si>
  <si>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</si>
  <si>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</si>
  <si>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</si>
  <si>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</si>
  <si>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</si>
  <si>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</si>
  <si>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</si>
  <si>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</si>
  <si>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</si>
  <si>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</si>
  <si>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</si>
  <si>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</si>
  <si>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</si>
  <si>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</si>
  <si>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</si>
  <si>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</si>
  <si>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</si>
  <si>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</si>
  <si>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</si>
  <si>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</si>
  <si>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</si>
  <si>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</si>
  <si>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</si>
  <si>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</si>
  <si>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</si>
  <si>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</si>
  <si>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</si>
  <si>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</si>
  <si>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</si>
  <si>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</si>
  <si>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</si>
  <si>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</si>
  <si>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</si>
  <si>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</si>
  <si>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</si>
  <si>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</si>
  <si>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</si>
  <si>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</si>
  <si>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</si>
  <si>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</si>
  <si>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</si>
  <si>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</si>
  <si>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</si>
  <si>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</si>
  <si>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</si>
  <si>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</si>
  <si>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</si>
  <si>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</si>
  <si>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</si>
  <si>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</si>
  <si>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</si>
  <si>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</si>
  <si>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</si>
  <si>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</si>
  <si>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</si>
  <si>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</si>
  <si>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</si>
  <si>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</si>
  <si>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</si>
  <si>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</si>
  <si>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</si>
  <si>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</si>
  <si>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</si>
  <si>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</si>
  <si>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</si>
  <si>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</si>
  <si>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</si>
  <si>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</si>
  <si>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</si>
  <si>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</si>
  <si>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</si>
  <si>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</si>
  <si>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</si>
  <si>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</si>
  <si>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</si>
  <si>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</si>
  <si>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</si>
  <si>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</si>
  <si>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</si>
  <si>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</si>
  <si>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</si>
  <si>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</si>
  <si>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</si>
  <si>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005002</t>
  </si>
  <si>
    <t xml:space="preserve">   渣土费执收成本</t>
  </si>
  <si>
    <t xml:space="preserve">   拆控违考评</t>
  </si>
  <si>
    <t xml:space="preserve">   城管考评</t>
  </si>
  <si>
    <t xml:space="preserve">   道路及下水等市政设施维护</t>
  </si>
  <si>
    <t xml:space="preserve">   节日绿化提质经费</t>
  </si>
  <si>
    <t xml:space="preserve">   垃圾分类</t>
  </si>
  <si>
    <t xml:space="preserve">   绿化养护维护</t>
  </si>
  <si>
    <t xml:space="preserve">   企业办市政设施分离移交后维护经费</t>
  </si>
  <si>
    <t xml:space="preserve">   市政工程维护中心经费</t>
  </si>
  <si>
    <t xml:space="preserve">   数字化城管指挥中心经费</t>
  </si>
  <si>
    <t>附件7</t>
  </si>
  <si>
    <t>2022年专项资金支出方向绩效目标表</t>
  </si>
  <si>
    <t>单位：万元</t>
  </si>
  <si>
    <t>主管部门</t>
  </si>
  <si>
    <t>支出方向</t>
  </si>
  <si>
    <t>所属专项名称</t>
  </si>
  <si>
    <t>专项实施期</t>
  </si>
  <si>
    <t>支出方向年度总金额</t>
  </si>
  <si>
    <t>实施期绩效目标</t>
  </si>
  <si>
    <t>年度绩效目标</t>
  </si>
  <si>
    <t>绩效指标</t>
  </si>
  <si>
    <t>支出明细及测算说明</t>
  </si>
  <si>
    <t>区级支出</t>
  </si>
  <si>
    <t>中央省市级资金金额</t>
  </si>
  <si>
    <t>产出指标</t>
  </si>
  <si>
    <t>效益指标</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</si>
  <si>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</si>
  <si>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</si>
  <si>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</si>
  <si>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</si>
  <si>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</si>
  <si>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</si>
  <si>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</si>
  <si>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</si>
  <si>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</si>
  <si>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</si>
  <si>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</si>
  <si>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</si>
  <si>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</si>
  <si>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区本级</t>
  </si>
  <si>
    <t>城管考评</t>
  </si>
  <si>
    <t>1年</t>
  </si>
  <si>
    <t>确保我区城管考评工作的正常开展，进一步实现城市管理的常态化和长效化，达到“时时处处整整齐齐、时时处处干干净净、时时处处通通畅畅”。</t>
  </si>
  <si>
    <t>确保我区城管考评工作的正常开展，在市局考评中取得好成绩。</t>
  </si>
  <si>
    <t>8个一级单位每月明检一次，暗检二次；3个二级单位每月明检一次，暗检一次；绿化、市政、指挥中心每月暗检一次</t>
  </si>
  <si>
    <t>城市管理考评工作有序开展</t>
  </si>
  <si>
    <t>每月根据奖惩办法实行奖惩，每季度兑现</t>
  </si>
  <si>
    <t>400万/年</t>
  </si>
  <si>
    <t>我区市容环境良好</t>
  </si>
  <si>
    <t>减少垃圾污染、改善我区市民生活环境</t>
  </si>
  <si>
    <t>保创文、创卫成果</t>
  </si>
  <si>
    <t>各相关单位月度考核奖励和年度考核奖励</t>
  </si>
  <si>
    <t>1、月度考核奖励：8家一类单位、9家二类单位。
2、每季度优秀社区（村）奖。
3、年度考核奖励：4个红旗单位、6个先进单位、若干名先进个人。</t>
  </si>
  <si>
    <t>芦城管委〔2018〕3号-芦淞区城市管理工作考核评比办法（2018版）</t>
  </si>
  <si>
    <t>拆控违考评</t>
  </si>
  <si>
    <t>实现新增违法建设“零增长”，对于新增违法建设发现一处、制止一处、查处一处、拆除一处，全面消除卫片执法图斑，遏制违法建设蔓延势头；确保存量违法建设“负增长”,全面消除现有违法建设</t>
  </si>
  <si>
    <t>建立健全控违拆违长效机制，通过进一步明确责任、理顺机制、强化管理、加强保障，全力构建我区城乡一体的防违、控违、治违工作新格局</t>
  </si>
  <si>
    <t>对于已摸清底数的84万㎡的存量违法建设在三年内分别按照第一年拆除30%，第二年拆除30%，第三年拆除40%的目标，依法予以拆除，全面消除现有违法建设</t>
  </si>
  <si>
    <t>有效制止和拆除违法建设，切实保障城乡建设有序进行，促进城乡经济社会科学持续发展</t>
  </si>
  <si>
    <t>每双月根据奖惩办法实行奖惩</t>
  </si>
  <si>
    <t>从项目用地单位按5000元/亩的标准收取治违经费，如当年项目收取经费不足300万元，差额部分由区财政补足</t>
  </si>
  <si>
    <t>有效制止和拆除违法建设</t>
  </si>
  <si>
    <t>制止和拆除违法建设，保护生态环境</t>
  </si>
  <si>
    <t>切实保障城乡建设有序进行</t>
  </si>
  <si>
    <t>设立双月考核奖、年度考核奖、全年零新增和存量拆除奖、监督举报奖四种奖项</t>
  </si>
  <si>
    <t>1、双月考核奖励。
2、年度考核奖励。
3、全年零新增和存量拆除奖。
4、监督举报奖。</t>
  </si>
  <si>
    <t>100万/年</t>
  </si>
  <si>
    <t xml:space="preserve">《关于全区拆控违考评工作相关情况请示-2020年6月8日（区长签字扫描件）》《芦办发〔2017〕9号--关于印发《株洲市芦淞区进一步加强制止和拆除违法建设工作实施意见》的通知》《区五届人民政府第60次常务会议纪要-附件-考评办法》《区五届人民政府第60次常务会议纪要-协管员工资提标、拆控违考核、城管委单位》
</t>
  </si>
  <si>
    <t>数字化城管指挥中心经费</t>
  </si>
  <si>
    <t>配合全市数字化城市管理信息系统建设工作，加快数字城管建设工作，保证指挥中心各项工作正常开展。</t>
  </si>
  <si>
    <t>按时拨付劳务派遣、政府雇员人员工资及社保福利，中心设备及时维护检修，保证系统平稳运行，确保芦淞区数字化城市管理指挥中心各项工作正常开展。</t>
  </si>
  <si>
    <t>19名劳务派遣人员，1名政府雇员，45台移动设备，电脑15台、终端单位13台电脑、交换机16台、2台笔记本等设备（详见附表）</t>
  </si>
  <si>
    <t>配合全市数字化城市管理信息系统建设工作，保证指挥中心各项工作正常开展</t>
  </si>
  <si>
    <t>按实拨付</t>
  </si>
  <si>
    <t>实施数字化城市管理的实时监控，做到了及时发现和处理群众反映的问题，扩大市民在城市管理中参与度，极大的增强了管理透明度和管理民主化，为市民提供快速、优质、高效的综合服务。</t>
  </si>
  <si>
    <t>科学有效的提升了芦淞区城市管理工作的水平和质量，为株洲市芦淞区营造了整洁、优美、有序的城乡市容环境。</t>
  </si>
  <si>
    <t>19名劳务派遣人员、1名政府雇员工资、社保性支出，指挥中心设备设施维修维护费，日常运营费</t>
  </si>
  <si>
    <t>1、劳务派遣人员工资、社保性支出：104.6万元/年；
2、公用经费及维修护费32.4万元/年。</t>
  </si>
  <si>
    <t>137万元/年</t>
  </si>
  <si>
    <t>《关于申请指挥中心坐席员加班费的报告》《2021年处置通合同》《芦城管委〔2018〕3号-芦淞区城市管理工作考核评比办法（2018版）》《芦城管委〔2018〕3号-芦淞区城市管理工作考核评比办法（2018版）》《区五届人民政府第60次常务会议纪要附件--关于芦淞区执法辅助类临聘人员工资待遇情况汇报（常委会）》《株编办[2010]231号--关于同意设立芦淞区数字化城市管理监督指挥中心的批复》《株城指发【2014】7号--关于配置处置通的通知》</t>
  </si>
  <si>
    <t>市政工程维护中心经费</t>
  </si>
  <si>
    <t>提高市政设施服务保障能力，破损道路及时修复、及时疏浚和清掏污水管网，避免汛期雨水淤积、保障中心城区居民的出行安全和财产安全</t>
  </si>
  <si>
    <t>按时拨付芦淞区市政维护中心人员工资及社保福利，保证市政维护中心各项工作正常开展。</t>
  </si>
  <si>
    <t>临时工5人人员经费。维护沥清路面面积292344平方米，水泥路面196076平方米，行道面积91595平方米。维护排水管长度89414米，检查井1049座，雨水井3312座。</t>
  </si>
  <si>
    <t>人员工资及社保福利按时发放，保证区域范围内下水、道路畅通</t>
  </si>
  <si>
    <t>对市政设施进行管理维护，确保城市市政设施能够正常使用。</t>
  </si>
  <si>
    <t>科学有效的提升了芦淞区市政设施管理工作的质量，为株洲市芦淞区营造了整洁、优美、有序的城乡市容环境。</t>
  </si>
  <si>
    <t>5名劳务派遣人员工资、社保性支出和区管道路、下水等市政设施维护费</t>
  </si>
  <si>
    <t>1、劳务派遣人员工资、社保性支出：36.85万元/年；
2、公用经费63.15万元。</t>
  </si>
  <si>
    <t>100万元/年</t>
  </si>
  <si>
    <t>《关于株洲市芦淞区市政维护管理处机构编制事项的通知》《芦城管委〔2018〕3号-芦淞区城市管理工作考核评比办法（2018版）》《区五届人民政府第60次常务会议纪要》《区五届人民政府第60次常务会议纪要》</t>
  </si>
  <si>
    <t>道路及下水等市政设施维护</t>
  </si>
  <si>
    <t>区管道路下水管网的新建、市政设施的维护、管理工作以及区管道路破占道施工管理、审批。</t>
  </si>
  <si>
    <t>全区范围内各类城市道路和下水管道等市政设施的管理养护</t>
  </si>
  <si>
    <t>维护车道面积58199平方米，行道面积20079平方米，维护排水管长度9870米，检查井260个，雨水井465个。</t>
  </si>
  <si>
    <t>顺利接手平台公司移交的市政公用设施的管养工作，切实提高城市建设和管理水平</t>
  </si>
  <si>
    <t>市区平台公司移交道路及下水维护费137万元/年</t>
  </si>
  <si>
    <t>维护车道面积、行道面积、排水管，检查井260个，雨水井465个。</t>
  </si>
  <si>
    <t>《道路及下水等市政设施维护：（道路估算）平台公司未移交道路养护估算汇总》《道路及下水等市政设施维护：（道路估算）平台公司未移交道路养护估算汇总》《道路及下水等市政设施维护：株政办发[2018]18号道路移交管理办法》</t>
  </si>
  <si>
    <t>节日绿化提质经费</t>
  </si>
  <si>
    <t>元旦、春节、五一、十一在辖区内重要节点位置进行节日绿化提质，营造浓郁节日氛围，增强市民幸福感。</t>
  </si>
  <si>
    <t>营造浓郁节日氛围，增强市民幸福感；在城市五区绿化养护考评中保二争一。</t>
  </si>
  <si>
    <t>元旦、春节、五一、十一四个节日绿化提质</t>
  </si>
  <si>
    <t>合格</t>
  </si>
  <si>
    <t>元旦、春节、五一、十一</t>
  </si>
  <si>
    <t>200万/年</t>
  </si>
  <si>
    <t>营造浓郁节日氛围，增强市民幸福感。</t>
  </si>
  <si>
    <t>节日气氛浓厚，市民幸福感增加</t>
  </si>
  <si>
    <t>元旦、春节、五一、十一四个节日绿化提质250万*80%/年</t>
  </si>
  <si>
    <t>绿化养护维护</t>
  </si>
  <si>
    <t>对养护范围内、新移交道路、未纳入市场化管养的小游园及临街绿化进行日常管理和维护，巩固现有绿化成果，改善生态环境。</t>
  </si>
  <si>
    <t>巩固现有绿化成果，改善生态人居环境；在城市五区绿化养护考评中保二争一。</t>
  </si>
  <si>
    <t>生命通道沿线绿化养护维护：行道树12871株，绿地面积109670.08㎡，草坪及护坡面积199541.5㎡。中心城区绿化养护维护：行道树8801株，绿地面积372280.17㎡，草坪及护坡面积10277㎡，地栽15次。已建、新建小游园30000㎡，无人管养绿面积化12400㎡，新移交道路绿地面积7240㎡，行道树373株。</t>
  </si>
  <si>
    <t>林相完整，景观效果好，绿地整洁，园林设施完好，基本无病虫害迹象。</t>
  </si>
  <si>
    <t>2022年年底前</t>
  </si>
  <si>
    <t>470万/年</t>
  </si>
  <si>
    <t>巩固现有绿化成果，改善生态人居环境。</t>
  </si>
  <si>
    <t>按照合同约定，按季支付养护费至各中标单位。</t>
  </si>
  <si>
    <t>生命通道沿线道路绿化养护维护203.84万元；老城区绿化养护维护346.49万元。未纳入市场化管养绿化养护维护经费37.05万元，安排80%</t>
  </si>
  <si>
    <t>《株洲市城市管理园林绿化养护和建设监管考评实施细则（株城管办（2021）2号）》《绿化养护维护中标通知书》《未纳入市场化管养绿化养护维护经费：临街无人管理绿地本底资料表》《未纳入市场化管养绿化养护维护经费：芦淞区需考核未纳入市场化已建、新建小游园本底资料表》《未纳入市场化管养绿化养护维护经费：新移交路段财评定案表-43197》</t>
  </si>
  <si>
    <t>垃圾分类</t>
  </si>
  <si>
    <t>2020年全区实现公共机构生活垃圾分类全覆盖，贺家土街道办事处基本建成生活垃圾分类示范片区，辖区内新开发小区、新交付使用居民小区开展垃圾分类示范小区创建；2021年全区至少有2个街道（镇）基本建成生活垃圾分类示范片区；2022年全区有60%以上街道（镇）基本建成生活垃圾分类示范片区；2023年全区生活垃圾分类全覆盖。</t>
  </si>
  <si>
    <t>2022年全区有60%以上街道（镇）基本建成生活垃圾分类示范片区</t>
  </si>
  <si>
    <t>按“可回收物”、“厨余垃圾”、“有害垃圾”、“其他垃圾”四种类型进行分类</t>
  </si>
  <si>
    <t>长期</t>
  </si>
  <si>
    <t>改善人居环境，提升城市品质</t>
  </si>
  <si>
    <t>垃圾减量，减少环境污染</t>
  </si>
  <si>
    <t>让广大人民群众意识到垃圾分类的重要性和必要性，培养垃圾分类的好习惯</t>
  </si>
  <si>
    <t>垃圾分类经费</t>
  </si>
  <si>
    <t>237万/年</t>
  </si>
  <si>
    <t>《芦政办发【2020】11号.株洲市芦淞区城市生活垃圾分类工作实施方案》《株政办发〔2020〕13号.株洲市城市生活垃圾分类工作实施方案》</t>
  </si>
  <si>
    <t>企业办市政设施分离移交后维护经费</t>
  </si>
  <si>
    <t>确保企业办市政设施分离移交后，市政、绿化、环卫、垃圾清运、凤凰山公园管理、河道保洁等各项工作顺利开展</t>
  </si>
  <si>
    <t>市政道路维护、道路绿化养护、环卫道路清扫、垃圾清运、凤凰山公园、河道保洁</t>
  </si>
  <si>
    <t>合计绿化养护面积121292平方米，行道树1516棵；合计清扫面积195107.1平方米，其中道路18条（面积145258.49平方米）、广场6个（面积33244平方米）、停车场8个（面积16604.61平方米）；董家塅地区年产生垃圾量约1.5万吨（含生产区）；凤凰山公园清扫面积29173.25平方米、绿化养护面积36898.09平方米、山林面积285568平方米、岗亭及监控室各2个；河道3.46公里。</t>
  </si>
  <si>
    <t>318万元/年</t>
  </si>
  <si>
    <t>提升芦淞区市容市貌及整体形象，增强市民的归属感和幸福感</t>
  </si>
  <si>
    <t>减少垃圾污染，环境卫生提升</t>
  </si>
  <si>
    <t>环卫清扫，垃圾清运，凤凰山公园管养，道路绿化养护，市政维护。</t>
  </si>
  <si>
    <t>环卫清扫147万元，垃圾清运51万元，凤凰山公园管养50万元，道路绿化养护50万元，市政维护20万元。</t>
  </si>
  <si>
    <t>《1第五届第73次常务会议纪要》《关于企业办市政设施分离移交后经费安排的建议》</t>
  </si>
  <si>
    <t>渣土费执收成本</t>
  </si>
  <si>
    <t>保障非税收入执收成本。</t>
  </si>
  <si>
    <t>非税收入的70%</t>
  </si>
  <si>
    <t>保障机构正常运转，完成日常工作任务</t>
  </si>
  <si>
    <t>非税收入执收成本</t>
  </si>
  <si>
    <t>105万元/年</t>
  </si>
  <si>
    <t>合  计</t>
  </si>
  <si>
    <t>附件5</t>
  </si>
  <si>
    <t>2022年部门整体支出绩效目标表</t>
  </si>
  <si>
    <t>部门名称</t>
  </si>
  <si>
    <t>区城管局</t>
  </si>
  <si>
    <t>年度预算申请</t>
  </si>
  <si>
    <t>资金总额：2607.11</t>
  </si>
  <si>
    <t>按收入性质分：2607.11</t>
  </si>
  <si>
    <t>按支出性质分：2607.11</t>
  </si>
  <si>
    <t>其中：一般公共预算拨款</t>
  </si>
  <si>
    <t>其中：基本支出</t>
  </si>
  <si>
    <t xml:space="preserve">      政府性基金拨款</t>
  </si>
  <si>
    <t xml:space="preserve">     项目支出</t>
  </si>
  <si>
    <t>纳入专户管理的非税收入拨款</t>
  </si>
  <si>
    <t xml:space="preserve">      其他资金：</t>
  </si>
  <si>
    <t>部门职责概述</t>
  </si>
  <si>
    <t>（一）贯彻执行国家、省、市、区有关城市管理和综合执法工作的法律法规和方针政策，负责制订管辖范围内城市管理和综合执法中长期发展规划和各项专项规划，并组织实施。
（二）负责拟订城市管理和综合执法项目年度计划和资金使用计划，并组织实施；参与城市管理方面政府投资和非经营性建设项目的可行性研究、申报立项等工作。
（三）负责执行城市管理和综合执法的相关标准和规范，制定相关配套细则，并组织实施和监督检查；负责对区直有关部门、镇（街道）、村（社区）城市管理和综合执法工作的业务指导、监督检查、考核评比工作。
（四）负责全区环境卫生的监督管理工作。负责城区环境卫生综合整治和生活垃圾分类工作；负责城区环卫设施设备的建设维护管理工作；负责城区餐厨垃圾、建筑垃圾经营性服务的审批和监督管理工作；负责城区生活垃圾、餐厨垃圾处置工作；参与旧城改造、新城建设配套建设环卫基础设施的方案评审与综合验收工作；指导监督农村生活垃圾治理工作。
（五）负责全区市容秩序监督管理工作。负责城区建筑物立面和色彩审批后的监督管理工作；负责组织开展市容市貌的综合整治工作；负责小型户外招（店）牌、指示牌设置及沿街门店商业文化活动占道的审批和监督管理工作；负责公益性占道设施的监督管理工作。 
（六）负责管辖范围内市政公用设施运行的监督管理工作。负责区管道路、桥涵及其附属设施运行的监督管理工作；负责全区城市广场、人行道设置“城市家具”的监督管理工作。
（七）负责管辖范围内公园绿地、防护绿地、道路绿地的园林设施建设维护管理。负责管辖范围内园林绿化砍伐、移植树木、占用绿地的监督管理工作。
（八）负责全区城市广场、人行道及管理范围内公共区域静态交通秩序的监督管理工作。负责城市公共停车设施运行监督管理工作。
（九）负责全区城市管理综合执法监督管理工作。负责行使执法权限内的行政处罚权；负责城市管理综合执法的应急处置的指挥调度，并组织实施全区联合执法行动；负责城市管理和综合执法的有关行政诉讼应诉工作；负责全区城市管理和综合执法队伍的建设工作。
（十）负责全区城市管理数字化、精细化、智慧化的建设和管理工作。
（十一）承担区城市管理委员会办公室、区城市绿化委员会办公室日常工作。
（十二）完成区委、区政府及上级部门交办的其他任务。</t>
  </si>
  <si>
    <t>年度重点
工作计划</t>
  </si>
  <si>
    <t>事项</t>
  </si>
  <si>
    <t>责任单位/科室</t>
  </si>
  <si>
    <t>工作目标</t>
  </si>
  <si>
    <t>强力推广垃圾分类，塑造城市文明新时尚</t>
  </si>
  <si>
    <t xml:space="preserve">城管局
城市管理行政执法大队
环境卫生服务中心
园林绿化中心
市政工程维护中心
数字化城管指挥中心
</t>
  </si>
  <si>
    <t>坚持系统思维，明确目标任务，下足“绣花功夫”，持续提高生活垃圾减量化、资源化、无害化处理水平，让生活垃圾分类成为引领城市文明的新时尚。一是抓示范创建。以实现垃圾分类示范片区覆盖率达到60%为目标，认真学习先进地区做法，全力完成建宁街道、龙泉街道、庆云街道等街道生活垃圾分类示范片区创建。二是抓基础建设。在区财政资金投入的基础上，积极拓宽投融资渠道，引导和鼓励社会资金参与垃圾分类直运站、可回收物分拣中心等生活垃圾分类设施建设和运营。三是抓习惯养成。持续开展入户指导、桶边检查以及进小区、进学校、进企业、进商场等主题宣传活动，促进群众分类习惯养成，带动群众自觉参与到生活垃圾分类工作之中。</t>
  </si>
  <si>
    <t>大力提升管养水平，实现城市品质新突破</t>
  </si>
  <si>
    <t>城管局
城市管理行政执法大队
环境卫生服务中心
园林绿化中心
市政工程维护中心
数字化城管指挥中心</t>
  </si>
  <si>
    <t>坚持“管好城市为人民”工作理念，以更高标准精细化推进城市管理事业发展，持续打造更具幸福感宜居城市。一是拆违控违力度再提升。紧盯“凡违必拆、违建清零”目标，健全拆违控违长效机制，进一步明确责任、强化日常管理，实现定区域、定人员、定责任、定标准管理。扎实开展历史遗留违法建筑三年整治行动，认真做好前期排查摸底和集中整治工作。二是市容秩序管控力度再提升。坚持“721工作法”，采取处罚与教育相结合的方式，全力破除占道经营、乱堆乱摆、乱停乱放、乱拉乱挂、乱贴乱画、烧烤餐饮污染等市容顽疾。同时，严格按照工地管理“8个100%”防尘降尘要求，对各项目工地进行实时监管，实现“最严管理”常态化。三是市政维护力度再提升。坚持以“整洁、美观、便民、实效”为标准，持续推进市政设施精细化管理。同时，进一步完善《城市防内涝应急预案》和《低温雨雪极端天气应急预案》，并强化应急队伍建设。四是园林绿化管养力度再提升。以创建生态园林城市为目标，进一步完善公共绿地设施管养标准体系，用好考核“指挥棒”，实现绿化养护管理规范化和常态化。完成微公园建设市定任务以及南环线、枫溪大道、天池路等相关路段苗木补栽项目，并重点做好重大节日氛围营造以及凤凰山公园绿地管理工作。五是卫生保洁力度再提升。严格按照国家卫生城市评测标准，督促环卫市场化公司落实道路清扫“五定制度”（定人、定岗、定时、定任务、定标准）。常态化开展“环境卫生集中整治日”活动，实现老旧小区、城乡结合部等薄弱区域环境卫生精细化保洁。强化垃圾中转站建设和管理，确保站点干净整洁，垃圾日产日清。积极推进建宁驿站市场化运作，不断提升驿站规范化管理水平。</t>
  </si>
  <si>
    <t>年度绩效指标</t>
  </si>
  <si>
    <t>一级指标</t>
  </si>
  <si>
    <t>二级指标</t>
  </si>
  <si>
    <t>三级指标</t>
  </si>
  <si>
    <t>指标值</t>
  </si>
  <si>
    <t>备注</t>
  </si>
  <si>
    <t>产出数量</t>
  </si>
  <si>
    <t>道路宽度（平方米）</t>
  </si>
  <si>
    <t>维持机构正常运转，清扫城区、小街小巷道路476万平米，管理全区30个城市网格，加快数字城管建设工作，管理维护市政施设</t>
  </si>
  <si>
    <t>产出质量</t>
  </si>
  <si>
    <t>市容市貌</t>
  </si>
  <si>
    <t>机构正常运转，市容市貌提升</t>
  </si>
  <si>
    <t>产出时效</t>
  </si>
  <si>
    <t>全年</t>
  </si>
  <si>
    <t>产出成本</t>
  </si>
  <si>
    <t>万元/年</t>
  </si>
  <si>
    <t>基本支出403.11万元/年，专项资金支出2204万元/年</t>
  </si>
  <si>
    <t>经济效益</t>
  </si>
  <si>
    <t>社会效益</t>
  </si>
  <si>
    <t>1、维持机构正常运转，建立健全全区城市管理网络；2、加快数字城管建设工作，管理维护市政设施，确保城区、乡镇道路卫生良好，干净整洁。</t>
  </si>
  <si>
    <t>生态效益</t>
  </si>
  <si>
    <t>环境污染减少</t>
  </si>
  <si>
    <t>可持续影响</t>
  </si>
  <si>
    <t>%</t>
  </si>
  <si>
    <t>提升我区的市容市貌，人居生活幸福</t>
  </si>
  <si>
    <t>社会公众及服务对象满意度</t>
  </si>
  <si>
    <t>提升群众幸福感，群众满意度95%以上</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</si>
</sst>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00_ "/>
  </numFmts>
  <fonts count="44">
    <font>
      <sz val="11"/>
      <color indexed="8"/>
      <name val="宋体"/>
      <charset val="1"/>
      <scheme val="minor"/>
    </font>
    <font>
      <sz val="9"/>
      <name val="宋体"/>
      <charset val="134"/>
    </font>
    <font>
      <sz val="12"/>
      <name val="黑体"/>
      <charset val="134"/>
    </font>
    <font>
      <sz val="10"/>
      <name val="宋体"/>
      <charset val="134"/>
    </font>
    <font>
      <sz val="14"/>
      <name val="方正小标宋简体"/>
      <charset val="134"/>
    </font>
    <font>
      <b/>
      <sz val="10"/>
      <name val="宋体"/>
      <charset val="134"/>
    </font>
    <font>
      <sz val="9"/>
      <name val="宋体"/>
      <charset val="0"/>
    </font>
    <font>
      <sz val="9"/>
      <color rgb="FFFF0000"/>
      <name val="宋体"/>
      <charset val="134"/>
    </font>
    <font>
      <sz val="10.5"/>
      <color indexed="8"/>
      <name val="仿宋_GB2312"/>
      <charset val="134"/>
    </font>
    <font>
      <sz val="11"/>
      <color theme="1"/>
      <name val="宋体"/>
      <charset val="134"/>
      <scheme val="minor"/>
    </font>
    <font>
      <sz val="10"/>
      <color theme="1"/>
      <name val="宋体"/>
      <charset val="134"/>
      <scheme val="minor"/>
    </font>
    <font>
      <sz val="9"/>
      <color theme="1"/>
      <name val="宋体"/>
      <charset val="134"/>
      <scheme val="minor"/>
    </font>
    <font>
      <sz val="18"/>
      <name val="方正小标宋简体"/>
      <charset val="134"/>
    </font>
    <font>
      <b/>
      <sz val="11"/>
      <name val="SimSun"/>
      <charset val="134"/>
    </font>
    <font>
      <sz val="10"/>
      <name val="宋体"/>
      <charset val="134"/>
      <scheme val="minor"/>
    </font>
    <font>
      <sz val="9"/>
      <name val="宋体"/>
      <charset val="134"/>
      <scheme val="minor"/>
    </font>
    <font>
      <sz val="9"/>
      <color theme="1"/>
      <name val="Arial Unicode MS"/>
      <charset val="134"/>
    </font>
    <font>
      <sz val="9"/>
      <name val="SimSun"/>
      <charset val="134"/>
    </font>
    <font>
      <b/>
      <sz val="19"/>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9" fillId="0" borderId="0" applyFont="0" applyFill="0" applyBorder="0" applyAlignment="0" applyProtection="0">
      <alignment vertical="center"/>
    </xf>
    <xf numFmtId="0" fontId="24" fillId="4" borderId="0" applyNumberFormat="0" applyBorder="0" applyAlignment="0" applyProtection="0">
      <alignment vertical="center"/>
    </xf>
    <xf numFmtId="0" fontId="25" fillId="5" borderId="10"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24" fillId="6" borderId="0" applyNumberFormat="0" applyBorder="0" applyAlignment="0" applyProtection="0">
      <alignment vertical="center"/>
    </xf>
    <xf numFmtId="0" fontId="26" fillId="7" borderId="0" applyNumberFormat="0" applyBorder="0" applyAlignment="0" applyProtection="0">
      <alignment vertical="center"/>
    </xf>
    <xf numFmtId="43" fontId="9" fillId="0" borderId="0" applyFont="0" applyFill="0" applyBorder="0" applyAlignment="0" applyProtection="0">
      <alignment vertical="center"/>
    </xf>
    <xf numFmtId="0" fontId="27" fillId="8" borderId="0" applyNumberFormat="0" applyBorder="0" applyAlignment="0" applyProtection="0">
      <alignment vertical="center"/>
    </xf>
    <xf numFmtId="0" fontId="28" fillId="0" borderId="0" applyNumberFormat="0" applyFill="0" applyBorder="0" applyAlignment="0" applyProtection="0">
      <alignment vertical="center"/>
    </xf>
    <xf numFmtId="9" fontId="9" fillId="0" borderId="0" applyFont="0" applyFill="0" applyBorder="0" applyAlignment="0" applyProtection="0">
      <alignment vertical="center"/>
    </xf>
    <xf numFmtId="0" fontId="29" fillId="0" borderId="0" applyNumberFormat="0" applyFill="0" applyBorder="0" applyAlignment="0" applyProtection="0">
      <alignment vertical="center"/>
    </xf>
    <xf numFmtId="0" fontId="9" fillId="9" borderId="11" applyNumberFormat="0" applyFont="0" applyAlignment="0" applyProtection="0">
      <alignment vertical="center"/>
    </xf>
    <xf numFmtId="0" fontId="27" fillId="10"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2" applyNumberFormat="0" applyFill="0" applyAlignment="0" applyProtection="0">
      <alignment vertical="center"/>
    </xf>
    <xf numFmtId="0" fontId="35" fillId="0" borderId="0">
      <alignment vertical="center"/>
    </xf>
    <xf numFmtId="0" fontId="36" fillId="0" borderId="12" applyNumberFormat="0" applyFill="0" applyAlignment="0" applyProtection="0">
      <alignment vertical="center"/>
    </xf>
    <xf numFmtId="0" fontId="27" fillId="11" borderId="0" applyNumberFormat="0" applyBorder="0" applyAlignment="0" applyProtection="0">
      <alignment vertical="center"/>
    </xf>
    <xf numFmtId="0" fontId="30" fillId="0" borderId="13" applyNumberFormat="0" applyFill="0" applyAlignment="0" applyProtection="0">
      <alignment vertical="center"/>
    </xf>
    <xf numFmtId="0" fontId="27" fillId="12" borderId="0" applyNumberFormat="0" applyBorder="0" applyAlignment="0" applyProtection="0">
      <alignment vertical="center"/>
    </xf>
    <xf numFmtId="0" fontId="37" fillId="13" borderId="14" applyNumberFormat="0" applyAlignment="0" applyProtection="0">
      <alignment vertical="center"/>
    </xf>
    <xf numFmtId="0" fontId="38" fillId="13" borderId="10" applyNumberFormat="0" applyAlignment="0" applyProtection="0">
      <alignment vertical="center"/>
    </xf>
    <xf numFmtId="0" fontId="39" fillId="14" borderId="15" applyNumberFormat="0" applyAlignment="0" applyProtection="0">
      <alignment vertical="center"/>
    </xf>
    <xf numFmtId="0" fontId="24" fillId="15" borderId="0" applyNumberFormat="0" applyBorder="0" applyAlignment="0" applyProtection="0">
      <alignment vertical="center"/>
    </xf>
    <xf numFmtId="0" fontId="27" fillId="16" borderId="0" applyNumberFormat="0" applyBorder="0" applyAlignment="0" applyProtection="0">
      <alignment vertical="center"/>
    </xf>
    <xf numFmtId="0" fontId="40" fillId="0" borderId="16" applyNumberFormat="0" applyFill="0" applyAlignment="0" applyProtection="0">
      <alignment vertical="center"/>
    </xf>
    <xf numFmtId="0" fontId="41" fillId="0" borderId="17" applyNumberFormat="0" applyFill="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24" fillId="19" borderId="0" applyNumberFormat="0" applyBorder="0" applyAlignment="0" applyProtection="0">
      <alignment vertical="center"/>
    </xf>
    <xf numFmtId="0" fontId="27"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7" fillId="29" borderId="0" applyNumberFormat="0" applyBorder="0" applyAlignment="0" applyProtection="0">
      <alignment vertical="center"/>
    </xf>
    <xf numFmtId="0" fontId="24"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4" fillId="33" borderId="0" applyNumberFormat="0" applyBorder="0" applyAlignment="0" applyProtection="0">
      <alignment vertical="center"/>
    </xf>
    <xf numFmtId="0" fontId="27" fillId="34" borderId="0" applyNumberFormat="0" applyBorder="0" applyAlignment="0" applyProtection="0">
      <alignment vertical="center"/>
    </xf>
    <xf numFmtId="0" fontId="9" fillId="0" borderId="0">
      <alignment vertical="center"/>
    </xf>
    <xf numFmtId="0" fontId="1" fillId="0" borderId="0">
      <alignment vertical="center"/>
    </xf>
    <xf numFmtId="0" fontId="35" fillId="0" borderId="0"/>
  </cellStyleXfs>
  <cellXfs count="127">
    <xf numFmtId="0" fontId="0" fillId="0" borderId="0" xfId="0" applyFont="1">
      <alignment vertical="center"/>
    </xf>
    <xf numFmtId="0" fontId="1" fillId="0" borderId="0" xfId="0" applyFont="1" applyFill="1" applyBorder="1" applyAlignment="1"/>
    <xf numFmtId="0" fontId="1" fillId="0" borderId="0" xfId="0" applyFont="1" applyFill="1" applyBorder="1" applyAlignment="1">
      <alignment wrapText="1"/>
    </xf>
    <xf numFmtId="0" fontId="1" fillId="0" borderId="0" xfId="0" applyFont="1" applyFill="1" applyBorder="1" applyAlignment="1">
      <alignment horizontal="center"/>
    </xf>
    <xf numFmtId="0" fontId="2" fillId="0" borderId="0" xfId="0" applyFont="1" applyFill="1" applyBorder="1" applyAlignment="1"/>
    <xf numFmtId="0" fontId="3" fillId="0" borderId="0" xfId="0" applyFont="1" applyFill="1" applyBorder="1" applyAlignment="1">
      <alignment horizontal="left"/>
    </xf>
    <xf numFmtId="0" fontId="3" fillId="0" borderId="0" xfId="0" applyFont="1" applyFill="1" applyBorder="1" applyAlignment="1">
      <alignment horizontal="center" wrapText="1"/>
    </xf>
    <xf numFmtId="0" fontId="3" fillId="0" borderId="0" xfId="0" applyFont="1" applyFill="1" applyBorder="1" applyAlignment="1">
      <alignment horizontal="center"/>
    </xf>
    <xf numFmtId="0" fontId="4" fillId="0" borderId="0" xfId="20" applyFont="1" applyBorder="1" applyAlignment="1">
      <alignment horizontal="center" vertical="center" wrapText="1"/>
    </xf>
    <xf numFmtId="0" fontId="4" fillId="0" borderId="0" xfId="20" applyFont="1" applyFill="1" applyBorder="1" applyAlignment="1">
      <alignment horizontal="center" vertical="center" wrapText="1"/>
    </xf>
    <xf numFmtId="0" fontId="3" fillId="0" borderId="1" xfId="20" applyFont="1" applyBorder="1" applyAlignment="1">
      <alignment horizontal="left" vertical="center" wrapText="1"/>
    </xf>
    <xf numFmtId="0" fontId="5" fillId="0" borderId="0" xfId="20" applyFont="1" applyFill="1" applyBorder="1" applyAlignment="1">
      <alignment horizontal="center" vertical="center" wrapText="1"/>
    </xf>
    <xf numFmtId="0" fontId="3" fillId="0" borderId="0" xfId="20" applyFont="1" applyFill="1" applyAlignment="1">
      <alignment horizontal="right" vertical="center" wrapText="1"/>
    </xf>
    <xf numFmtId="0" fontId="3" fillId="0" borderId="0" xfId="20" applyFont="1" applyFill="1" applyAlignment="1">
      <alignment horizontal="center" vertical="center" wrapText="1"/>
    </xf>
    <xf numFmtId="0" fontId="1" fillId="0" borderId="2" xfId="20" applyFont="1" applyFill="1" applyBorder="1" applyAlignment="1">
      <alignment horizontal="center" vertical="center" wrapText="1"/>
    </xf>
    <xf numFmtId="49" fontId="1" fillId="0" borderId="2" xfId="20" applyNumberFormat="1" applyFont="1" applyFill="1" applyBorder="1" applyAlignment="1">
      <alignment horizontal="left" vertical="center" wrapText="1"/>
    </xf>
    <xf numFmtId="49" fontId="1" fillId="0" borderId="2" xfId="20" applyNumberFormat="1" applyFont="1" applyFill="1" applyBorder="1" applyAlignment="1">
      <alignment horizontal="center" vertical="center" wrapText="1"/>
    </xf>
    <xf numFmtId="0" fontId="1" fillId="0" borderId="3" xfId="51" applyFont="1" applyBorder="1" applyAlignment="1" applyProtection="1">
      <alignment horizontal="center" vertical="center" wrapText="1"/>
    </xf>
    <xf numFmtId="0" fontId="1" fillId="0" borderId="4" xfId="0" applyFont="1" applyFill="1" applyBorder="1" applyAlignment="1">
      <alignment horizontal="left" vertical="center"/>
    </xf>
    <xf numFmtId="0" fontId="1" fillId="0" borderId="5" xfId="0" applyFont="1" applyFill="1" applyBorder="1" applyAlignment="1">
      <alignment horizontal="left" vertical="center" wrapText="1"/>
    </xf>
    <xf numFmtId="0" fontId="1" fillId="0" borderId="5" xfId="0" applyFont="1" applyFill="1" applyBorder="1" applyAlignment="1">
      <alignment horizontal="center" vertical="center"/>
    </xf>
    <xf numFmtId="0" fontId="1" fillId="0" borderId="5" xfId="0" applyFont="1" applyFill="1" applyBorder="1" applyAlignment="1">
      <alignment horizontal="left" vertical="center"/>
    </xf>
    <xf numFmtId="0" fontId="1" fillId="0" borderId="6" xfId="0" applyFont="1" applyFill="1" applyBorder="1" applyAlignment="1">
      <alignment horizontal="center" vertical="center"/>
    </xf>
    <xf numFmtId="0" fontId="1" fillId="0" borderId="7" xfId="51" applyFont="1" applyBorder="1" applyAlignment="1" applyProtection="1">
      <alignment horizontal="center" vertical="center" wrapText="1"/>
    </xf>
    <xf numFmtId="0" fontId="1" fillId="0" borderId="4" xfId="20" applyFont="1" applyFill="1" applyBorder="1" applyAlignment="1">
      <alignment horizontal="left" vertical="center" wrapText="1"/>
    </xf>
    <xf numFmtId="0" fontId="1" fillId="0" borderId="6" xfId="20" applyFont="1" applyFill="1" applyBorder="1" applyAlignment="1">
      <alignment horizontal="center" vertical="center" wrapText="1"/>
    </xf>
    <xf numFmtId="0" fontId="6" fillId="0" borderId="7" xfId="51" applyFont="1" applyBorder="1" applyAlignment="1" applyProtection="1">
      <alignment horizontal="center" vertical="center" wrapText="1"/>
    </xf>
    <xf numFmtId="0" fontId="1" fillId="0" borderId="4" xfId="51" applyFont="1" applyFill="1" applyBorder="1" applyAlignment="1" applyProtection="1">
      <alignment horizontal="center" vertical="center"/>
    </xf>
    <xf numFmtId="0" fontId="1" fillId="0" borderId="6" xfId="51" applyFont="1" applyFill="1" applyBorder="1" applyAlignment="1" applyProtection="1">
      <alignment horizontal="center" vertical="center" wrapText="1"/>
    </xf>
    <xf numFmtId="0" fontId="1" fillId="0" borderId="6" xfId="51" applyFont="1" applyFill="1" applyBorder="1" applyAlignment="1" applyProtection="1">
      <alignment horizontal="center" vertical="center"/>
    </xf>
    <xf numFmtId="0" fontId="1" fillId="0" borderId="2" xfId="20" applyFont="1" applyFill="1" applyBorder="1" applyAlignment="1">
      <alignment vertical="center" wrapText="1"/>
    </xf>
    <xf numFmtId="0" fontId="7" fillId="0" borderId="0" xfId="0" applyFont="1" applyFill="1" applyBorder="1" applyAlignment="1">
      <alignment wrapText="1"/>
    </xf>
    <xf numFmtId="0" fontId="6" fillId="0" borderId="8" xfId="51" applyFont="1" applyBorder="1" applyAlignment="1" applyProtection="1">
      <alignment horizontal="center" vertical="center" wrapText="1"/>
    </xf>
    <xf numFmtId="0" fontId="1" fillId="0" borderId="4"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3" xfId="51" applyFont="1" applyFill="1" applyBorder="1" applyAlignment="1" applyProtection="1">
      <alignment horizontal="center" vertical="center"/>
    </xf>
    <xf numFmtId="0" fontId="1" fillId="0" borderId="4" xfId="51" applyFont="1" applyBorder="1" applyAlignment="1" applyProtection="1">
      <alignment horizontal="center" vertical="center"/>
    </xf>
    <xf numFmtId="0" fontId="1" fillId="0" borderId="6" xfId="51" applyFont="1" applyBorder="1" applyAlignment="1" applyProtection="1">
      <alignment horizontal="center" vertical="center" wrapText="1"/>
    </xf>
    <xf numFmtId="0" fontId="1" fillId="0" borderId="2" xfId="20" applyNumberFormat="1" applyFont="1" applyFill="1" applyBorder="1" applyAlignment="1">
      <alignment horizontal="left" vertical="center" wrapText="1"/>
    </xf>
    <xf numFmtId="0" fontId="1" fillId="0" borderId="2" xfId="20" applyNumberFormat="1" applyFont="1" applyFill="1" applyBorder="1" applyAlignment="1">
      <alignment horizontal="center" vertical="center" wrapText="1"/>
    </xf>
    <xf numFmtId="0" fontId="1" fillId="0" borderId="3" xfId="20" applyFont="1" applyFill="1" applyBorder="1" applyAlignment="1">
      <alignment horizontal="center" vertical="center" wrapText="1"/>
    </xf>
    <xf numFmtId="0" fontId="1" fillId="0" borderId="4" xfId="20" applyNumberFormat="1" applyFont="1" applyFill="1" applyBorder="1" applyAlignment="1">
      <alignment horizontal="center" vertical="center" wrapText="1"/>
    </xf>
    <xf numFmtId="0" fontId="1" fillId="0" borderId="5" xfId="20" applyNumberFormat="1" applyFont="1" applyFill="1" applyBorder="1" applyAlignment="1">
      <alignment horizontal="center" vertical="center" wrapText="1"/>
    </xf>
    <xf numFmtId="0" fontId="1" fillId="0" borderId="6" xfId="20" applyNumberFormat="1" applyFont="1" applyFill="1" applyBorder="1" applyAlignment="1">
      <alignment horizontal="center" vertical="center" wrapText="1"/>
    </xf>
    <xf numFmtId="0" fontId="1" fillId="0" borderId="7" xfId="20" applyFont="1" applyFill="1" applyBorder="1" applyAlignment="1">
      <alignment horizontal="center" vertical="center" wrapText="1"/>
    </xf>
    <xf numFmtId="0" fontId="1" fillId="0" borderId="2" xfId="20" applyFont="1" applyBorder="1" applyAlignment="1">
      <alignment horizontal="center" vertical="center" wrapText="1"/>
    </xf>
    <xf numFmtId="0" fontId="1" fillId="0" borderId="8" xfId="20" applyFont="1" applyBorder="1" applyAlignment="1">
      <alignment horizontal="center" vertical="center" wrapText="1"/>
    </xf>
    <xf numFmtId="0" fontId="1" fillId="0" borderId="8" xfId="20" applyFont="1" applyFill="1" applyBorder="1" applyAlignment="1">
      <alignment horizontal="center" vertical="center" wrapText="1"/>
    </xf>
    <xf numFmtId="49" fontId="1" fillId="0" borderId="2" xfId="52" applyNumberFormat="1" applyFont="1" applyFill="1" applyBorder="1" applyAlignment="1">
      <alignment horizontal="center" vertical="center" wrapText="1"/>
    </xf>
    <xf numFmtId="0" fontId="1" fillId="0" borderId="2" xfId="52" applyNumberFormat="1" applyFont="1" applyFill="1" applyBorder="1" applyAlignment="1">
      <alignment vertical="center" wrapText="1"/>
    </xf>
    <xf numFmtId="0" fontId="1" fillId="0" borderId="2" xfId="52" applyNumberFormat="1" applyFont="1" applyFill="1" applyBorder="1" applyAlignment="1">
      <alignment horizontal="center" vertical="center" wrapText="1"/>
    </xf>
    <xf numFmtId="49" fontId="1" fillId="0" borderId="3" xfId="52" applyNumberFormat="1" applyFont="1" applyFill="1" applyBorder="1" applyAlignment="1">
      <alignment horizontal="center" vertical="center" wrapText="1"/>
    </xf>
    <xf numFmtId="49" fontId="1" fillId="0" borderId="7" xfId="52" applyNumberFormat="1" applyFont="1" applyFill="1" applyBorder="1" applyAlignment="1">
      <alignment horizontal="center" vertical="center" wrapText="1"/>
    </xf>
    <xf numFmtId="49" fontId="7" fillId="0" borderId="2" xfId="52" applyNumberFormat="1" applyFont="1" applyFill="1" applyBorder="1" applyAlignment="1">
      <alignment horizontal="center" vertical="center" wrapText="1"/>
    </xf>
    <xf numFmtId="49" fontId="1" fillId="0" borderId="8" xfId="52" applyNumberFormat="1" applyFont="1" applyFill="1" applyBorder="1" applyAlignment="1">
      <alignment horizontal="center" vertical="center" wrapText="1"/>
    </xf>
    <xf numFmtId="0" fontId="8" fillId="0" borderId="0" xfId="0" applyFont="1" applyFill="1" applyBorder="1" applyAlignment="1">
      <alignment horizontal="left" vertical="center"/>
    </xf>
    <xf numFmtId="0" fontId="9" fillId="0" borderId="0" xfId="0" applyFont="1" applyFill="1" applyAlignment="1">
      <alignment vertical="center" wrapText="1"/>
    </xf>
    <xf numFmtId="0" fontId="10" fillId="0" borderId="0" xfId="0" applyFont="1" applyFill="1" applyAlignment="1">
      <alignment vertical="center" wrapText="1"/>
    </xf>
    <xf numFmtId="0" fontId="1" fillId="0" borderId="0" xfId="0" applyFont="1" applyFill="1" applyAlignment="1">
      <alignment vertical="center" wrapText="1"/>
    </xf>
    <xf numFmtId="0" fontId="11" fillId="0" borderId="0" xfId="0" applyFont="1" applyFill="1" applyAlignment="1">
      <alignment vertical="center" wrapText="1"/>
    </xf>
    <xf numFmtId="0" fontId="2" fillId="0" borderId="0" xfId="0" applyFont="1" applyFill="1" applyAlignment="1">
      <alignment horizontal="left" vertical="center" wrapText="1"/>
    </xf>
    <xf numFmtId="49" fontId="12" fillId="2" borderId="0" xfId="0" applyNumberFormat="1" applyFont="1" applyFill="1" applyAlignment="1" applyProtection="1">
      <alignment horizontal="center" vertical="center" wrapText="1"/>
    </xf>
    <xf numFmtId="0" fontId="13" fillId="0" borderId="0" xfId="0" applyFont="1" applyBorder="1" applyAlignment="1">
      <alignment vertical="center" wrapText="1"/>
    </xf>
    <xf numFmtId="49" fontId="9" fillId="2" borderId="0" xfId="0" applyNumberFormat="1" applyFont="1" applyFill="1" applyAlignment="1" applyProtection="1">
      <alignment horizontal="right" vertical="center" wrapText="1"/>
    </xf>
    <xf numFmtId="0" fontId="10" fillId="0" borderId="2" xfId="11" applyNumberFormat="1" applyFont="1" applyFill="1" applyBorder="1" applyAlignment="1" applyProtection="1">
      <alignment horizontal="center" vertical="center" wrapText="1"/>
    </xf>
    <xf numFmtId="49" fontId="10" fillId="2" borderId="2" xfId="0" applyNumberFormat="1" applyFont="1" applyFill="1" applyBorder="1" applyAlignment="1">
      <alignment horizontal="center" vertical="center" wrapText="1"/>
    </xf>
    <xf numFmtId="49" fontId="10" fillId="2" borderId="2" xfId="0" applyNumberFormat="1" applyFont="1" applyFill="1" applyBorder="1" applyAlignment="1" applyProtection="1">
      <alignment horizontal="center" vertical="center" wrapText="1"/>
    </xf>
    <xf numFmtId="49" fontId="14" fillId="2" borderId="2" xfId="0" applyNumberFormat="1" applyFont="1" applyFill="1" applyBorder="1" applyAlignment="1">
      <alignment horizontal="center" vertical="center" wrapText="1"/>
    </xf>
    <xf numFmtId="0" fontId="10" fillId="0" borderId="2" xfId="0" applyNumberFormat="1" applyFont="1" applyFill="1" applyBorder="1" applyAlignment="1" applyProtection="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1" fillId="0" borderId="2" xfId="5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vertical="center" wrapText="1"/>
    </xf>
    <xf numFmtId="49" fontId="15" fillId="2" borderId="2" xfId="50" applyNumberFormat="1" applyFont="1" applyFill="1" applyBorder="1" applyAlignment="1">
      <alignment horizontal="left" vertical="center" wrapText="1"/>
    </xf>
    <xf numFmtId="49" fontId="11" fillId="2" borderId="2" xfId="50" applyNumberFormat="1" applyFont="1" applyFill="1" applyBorder="1" applyAlignment="1">
      <alignment horizontal="center" vertical="center" wrapText="1"/>
    </xf>
    <xf numFmtId="0" fontId="16" fillId="0" borderId="2"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9" fontId="1" fillId="0" borderId="2" xfId="0" applyNumberFormat="1" applyFont="1" applyFill="1" applyBorder="1" applyAlignment="1">
      <alignment horizontal="center" vertical="center" wrapText="1"/>
    </xf>
    <xf numFmtId="0" fontId="1" fillId="2" borderId="2" xfId="50" applyFont="1" applyFill="1" applyBorder="1" applyAlignment="1">
      <alignment horizontal="center" vertical="center" wrapText="1"/>
    </xf>
    <xf numFmtId="49" fontId="11" fillId="2" borderId="2" xfId="50" applyNumberFormat="1" applyFont="1" applyFill="1" applyBorder="1" applyAlignment="1">
      <alignment horizontal="left" vertical="center" wrapText="1"/>
    </xf>
    <xf numFmtId="0" fontId="1" fillId="0" borderId="2" xfId="50" applyFont="1" applyBorder="1" applyAlignment="1">
      <alignment horizontal="center" vertical="center" wrapText="1"/>
    </xf>
    <xf numFmtId="0" fontId="1" fillId="0" borderId="2" xfId="0" applyFont="1" applyFill="1" applyBorder="1" applyAlignment="1">
      <alignment horizontal="left" vertical="center" wrapText="1"/>
    </xf>
    <xf numFmtId="0" fontId="17" fillId="0" borderId="0" xfId="0" applyFont="1" applyBorder="1" applyAlignment="1">
      <alignment vertical="center" wrapText="1"/>
    </xf>
    <xf numFmtId="0" fontId="18" fillId="0" borderId="0"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9" xfId="0" applyFont="1" applyBorder="1" applyAlignment="1">
      <alignment vertical="center" wrapText="1"/>
    </xf>
    <xf numFmtId="176" fontId="19" fillId="0" borderId="9" xfId="0" applyNumberFormat="1" applyFont="1" applyBorder="1" applyAlignment="1">
      <alignment vertical="center" wrapText="1"/>
    </xf>
    <xf numFmtId="4" fontId="19" fillId="0" borderId="9" xfId="0" applyNumberFormat="1" applyFont="1" applyBorder="1" applyAlignment="1">
      <alignment vertical="center" wrapText="1"/>
    </xf>
    <xf numFmtId="0" fontId="19" fillId="0" borderId="9" xfId="0" applyFont="1" applyBorder="1" applyAlignment="1">
      <alignment horizontal="left" vertical="center" wrapText="1"/>
    </xf>
    <xf numFmtId="0" fontId="17" fillId="3" borderId="9" xfId="0" applyFont="1" applyFill="1" applyBorder="1" applyAlignment="1">
      <alignment horizontal="left" vertical="center" wrapText="1"/>
    </xf>
    <xf numFmtId="4" fontId="17" fillId="0" borderId="9" xfId="0" applyNumberFormat="1" applyFont="1" applyBorder="1" applyAlignment="1">
      <alignment vertical="center" wrapText="1"/>
    </xf>
    <xf numFmtId="0" fontId="19" fillId="0" borderId="0" xfId="0" applyFont="1" applyBorder="1" applyAlignment="1">
      <alignment horizontal="right" vertical="center" wrapText="1"/>
    </xf>
    <xf numFmtId="0" fontId="17" fillId="0" borderId="9" xfId="0" applyFont="1" applyBorder="1" applyAlignment="1">
      <alignment vertical="center" wrapText="1"/>
    </xf>
    <xf numFmtId="0" fontId="19" fillId="3" borderId="9" xfId="0" applyFont="1" applyFill="1" applyBorder="1" applyAlignment="1">
      <alignment horizontal="left" vertical="center" wrapText="1"/>
    </xf>
    <xf numFmtId="4" fontId="17" fillId="0" borderId="9" xfId="0" applyNumberFormat="1" applyFont="1" applyBorder="1" applyAlignment="1">
      <alignment horizontal="right" vertical="center" wrapText="1"/>
    </xf>
    <xf numFmtId="0" fontId="19" fillId="0" borderId="0" xfId="0" applyFont="1" applyBorder="1" applyAlignment="1">
      <alignment vertical="center" wrapText="1"/>
    </xf>
    <xf numFmtId="0" fontId="19" fillId="3" borderId="9" xfId="0" applyFont="1" applyFill="1" applyBorder="1" applyAlignment="1">
      <alignment vertical="center" wrapText="1"/>
    </xf>
    <xf numFmtId="0" fontId="17" fillId="3" borderId="9" xfId="0" applyFont="1" applyFill="1" applyBorder="1" applyAlignment="1">
      <alignment horizontal="center" vertical="center" wrapText="1"/>
    </xf>
    <xf numFmtId="0" fontId="17" fillId="3" borderId="9" xfId="0" applyFont="1" applyFill="1" applyBorder="1" applyAlignment="1">
      <alignment vertical="center" wrapText="1"/>
    </xf>
    <xf numFmtId="4" fontId="17" fillId="3" borderId="9" xfId="0" applyNumberFormat="1" applyFont="1" applyFill="1" applyBorder="1" applyAlignment="1">
      <alignment vertical="center" wrapText="1"/>
    </xf>
    <xf numFmtId="4" fontId="19" fillId="0" borderId="9" xfId="0" applyNumberFormat="1" applyFont="1" applyBorder="1" applyAlignment="1">
      <alignment horizontal="right" vertical="center" wrapText="1"/>
    </xf>
    <xf numFmtId="176" fontId="19" fillId="0" borderId="9" xfId="0" applyNumberFormat="1" applyFont="1" applyBorder="1" applyAlignment="1">
      <alignment horizontal="right" vertical="center" wrapText="1"/>
    </xf>
    <xf numFmtId="176" fontId="17" fillId="0" borderId="9" xfId="0" applyNumberFormat="1" applyFont="1" applyBorder="1" applyAlignment="1">
      <alignment horizontal="right" vertical="center" wrapText="1"/>
    </xf>
    <xf numFmtId="49" fontId="17" fillId="3" borderId="9" xfId="0" applyNumberFormat="1" applyFont="1" applyFill="1" applyBorder="1" applyAlignment="1">
      <alignment horizontal="center" vertical="center" wrapText="1"/>
    </xf>
    <xf numFmtId="0" fontId="17" fillId="0" borderId="9" xfId="0" applyFont="1" applyBorder="1" applyAlignment="1">
      <alignment horizontal="center" vertical="center" wrapText="1"/>
    </xf>
    <xf numFmtId="177" fontId="17" fillId="0" borderId="9" xfId="0" applyNumberFormat="1" applyFont="1" applyBorder="1" applyAlignment="1">
      <alignment vertical="center" wrapText="1"/>
    </xf>
    <xf numFmtId="0" fontId="19" fillId="0" borderId="0" xfId="0" applyFont="1" applyBorder="1" applyAlignment="1">
      <alignment horizontal="center" vertical="center" wrapText="1"/>
    </xf>
    <xf numFmtId="4" fontId="19" fillId="3" borderId="9" xfId="0" applyNumberFormat="1" applyFont="1" applyFill="1" applyBorder="1" applyAlignment="1">
      <alignment vertical="center" wrapText="1"/>
    </xf>
    <xf numFmtId="0" fontId="17" fillId="0" borderId="0" xfId="0" applyFont="1" applyBorder="1" applyAlignment="1">
      <alignment horizontal="center" vertical="center" wrapText="1"/>
    </xf>
    <xf numFmtId="0" fontId="18" fillId="0" borderId="0" xfId="0" applyFont="1" applyAlignment="1">
      <alignment horizontal="center" vertical="center" wrapText="1"/>
    </xf>
    <xf numFmtId="0" fontId="13" fillId="0" borderId="0" xfId="0" applyFont="1" applyBorder="1" applyAlignment="1">
      <alignment horizontal="left" vertical="center" wrapText="1"/>
    </xf>
    <xf numFmtId="0" fontId="17" fillId="0" borderId="9" xfId="0" applyFont="1" applyBorder="1" applyAlignment="1">
      <alignment horizontal="left" vertical="center" wrapText="1"/>
    </xf>
    <xf numFmtId="0" fontId="13" fillId="0" borderId="0" xfId="0" applyFont="1" applyBorder="1" applyAlignment="1">
      <alignment horizontal="right" vertical="center" wrapText="1"/>
    </xf>
    <xf numFmtId="0" fontId="17" fillId="0" borderId="0" xfId="0" applyFont="1" applyBorder="1" applyAlignment="1">
      <alignment horizontal="right" vertical="center" wrapText="1"/>
    </xf>
    <xf numFmtId="0" fontId="20" fillId="0" borderId="9"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9" xfId="0" applyFont="1" applyBorder="1" applyAlignment="1">
      <alignment horizontal="left" vertical="center" wrapText="1"/>
    </xf>
    <xf numFmtId="0" fontId="21" fillId="3" borderId="9" xfId="0" applyFont="1" applyFill="1" applyBorder="1" applyAlignment="1">
      <alignment horizontal="left" vertical="center" wrapText="1"/>
    </xf>
    <xf numFmtId="0" fontId="22" fillId="0" borderId="0" xfId="0" applyFont="1" applyBorder="1" applyAlignment="1">
      <alignment horizontal="center" vertical="center" wrapText="1"/>
    </xf>
    <xf numFmtId="0" fontId="23" fillId="0" borderId="0" xfId="0" applyFont="1" applyBorder="1" applyAlignment="1">
      <alignment vertical="center" wrapText="1"/>
    </xf>
    <xf numFmtId="0" fontId="23" fillId="0" borderId="0" xfId="0" applyFont="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_专项资金预算绩效目标申报表"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_项目-新_1"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L5" sqref="L5"/>
    </sheetView>
  </sheetViews>
  <sheetFormatPr defaultColWidth="10" defaultRowHeight="14.4" outlineLevelRow="5"/>
  <cols>
    <col min="1" max="1" width="3.66666666666667" customWidth="1"/>
    <col min="2" max="2" width="3.7962962962963" customWidth="1"/>
    <col min="3" max="3" width="4.62037037037037" customWidth="1"/>
    <col min="4" max="4" width="15.7407407407407" customWidth="1"/>
    <col min="5" max="10" width="9.76851851851852" customWidth="1"/>
  </cols>
  <sheetData>
    <row r="1" ht="18" customHeight="1" spans="1:1">
      <c r="A1" s="88"/>
    </row>
    <row r="2" ht="64.05" customHeight="1" spans="1:9">
      <c r="A2" s="124" t="s">
        <v>0</v>
      </c>
      <c r="B2" s="124"/>
      <c r="C2" s="124"/>
      <c r="D2" s="124"/>
      <c r="E2" s="124"/>
      <c r="F2" s="124"/>
      <c r="G2" s="124"/>
      <c r="H2" s="124"/>
      <c r="I2" s="124"/>
    </row>
    <row r="3" ht="20.35" customHeight="1" spans="1:9">
      <c r="A3" s="101"/>
      <c r="B3" s="101"/>
      <c r="C3" s="101"/>
      <c r="D3" s="101"/>
      <c r="E3" s="101"/>
      <c r="F3" s="101"/>
      <c r="G3" s="101"/>
      <c r="H3" s="101"/>
      <c r="I3" s="101"/>
    </row>
    <row r="4" ht="18.8" customHeight="1" spans="1:9">
      <c r="A4" s="101"/>
      <c r="B4" s="101"/>
      <c r="C4" s="101"/>
      <c r="D4" s="101"/>
      <c r="E4" s="101"/>
      <c r="F4" s="101"/>
      <c r="G4" s="101"/>
      <c r="H4" s="101"/>
      <c r="I4" s="101"/>
    </row>
    <row r="5" ht="37.65" customHeight="1" spans="1:9">
      <c r="A5" s="125"/>
      <c r="B5" s="126"/>
      <c r="C5" s="88"/>
      <c r="D5" s="125" t="s">
        <v>1</v>
      </c>
      <c r="E5" s="126" t="s">
        <v>2</v>
      </c>
      <c r="F5" s="126"/>
      <c r="G5" s="126"/>
      <c r="H5" s="126"/>
      <c r="I5" s="88"/>
    </row>
    <row r="6" ht="47.45" customHeight="1" spans="1:9">
      <c r="A6" s="125"/>
      <c r="B6" s="126"/>
      <c r="C6" s="88"/>
      <c r="D6" s="125" t="s">
        <v>3</v>
      </c>
      <c r="E6" s="126" t="s">
        <v>4</v>
      </c>
      <c r="F6" s="126"/>
      <c r="G6" s="126"/>
      <c r="H6" s="126"/>
      <c r="I6" s="88"/>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
  <sheetViews>
    <sheetView workbookViewId="0">
      <selection activeCell="H17" sqref="H17"/>
    </sheetView>
  </sheetViews>
  <sheetFormatPr defaultColWidth="10" defaultRowHeight="14.4"/>
  <cols>
    <col min="1" max="1" width="6.50925925925926" customWidth="1"/>
    <col min="2" max="2" width="5.83333333333333" customWidth="1"/>
    <col min="3" max="3" width="7.87962962962963" customWidth="1"/>
    <col min="4" max="4" width="12.3518518518519" customWidth="1"/>
    <col min="5" max="5" width="24.8333333333333" customWidth="1"/>
    <col min="6" max="6" width="17.7777777777778" customWidth="1"/>
    <col min="7" max="7" width="13.4351851851852" customWidth="1"/>
    <col min="8" max="11" width="10.2592592592593" customWidth="1"/>
    <col min="12" max="12" width="14.9259259259259" customWidth="1"/>
    <col min="13" max="14" width="10.2592592592593" customWidth="1"/>
    <col min="15" max="16" width="9.76851851851852" customWidth="1"/>
  </cols>
  <sheetData>
    <row r="1" ht="14.3" customHeight="1" spans="1:1">
      <c r="A1" s="88"/>
    </row>
    <row r="2" ht="39.15" customHeight="1" spans="1:14">
      <c r="A2" s="89" t="s">
        <v>14</v>
      </c>
      <c r="B2" s="89"/>
      <c r="C2" s="89"/>
      <c r="D2" s="89"/>
      <c r="E2" s="89"/>
      <c r="F2" s="89"/>
      <c r="G2" s="89"/>
      <c r="H2" s="89"/>
      <c r="I2" s="89"/>
      <c r="J2" s="89"/>
      <c r="K2" s="89"/>
      <c r="L2" s="89"/>
      <c r="M2" s="89"/>
      <c r="N2" s="89"/>
    </row>
    <row r="3" ht="29.35" customHeight="1" spans="1:14">
      <c r="A3" s="62" t="s">
        <v>29</v>
      </c>
      <c r="B3" s="62"/>
      <c r="C3" s="62"/>
      <c r="D3" s="62"/>
      <c r="E3" s="62"/>
      <c r="F3" s="62"/>
      <c r="G3" s="62"/>
      <c r="H3" s="62"/>
      <c r="I3" s="62"/>
      <c r="J3" s="62"/>
      <c r="K3" s="62"/>
      <c r="L3" s="62"/>
      <c r="M3" s="62"/>
      <c r="N3" s="62"/>
    </row>
    <row r="4" ht="21.1" customHeight="1" spans="13:14">
      <c r="M4" s="97" t="s">
        <v>30</v>
      </c>
      <c r="N4" s="97"/>
    </row>
    <row r="5" ht="36.9" customHeight="1" spans="1:14">
      <c r="A5" s="90" t="s">
        <v>155</v>
      </c>
      <c r="B5" s="90"/>
      <c r="C5" s="90"/>
      <c r="D5" s="90" t="s">
        <v>175</v>
      </c>
      <c r="E5" s="90" t="s">
        <v>176</v>
      </c>
      <c r="F5" s="90" t="s">
        <v>193</v>
      </c>
      <c r="G5" s="90" t="s">
        <v>178</v>
      </c>
      <c r="H5" s="90"/>
      <c r="I5" s="90"/>
      <c r="J5" s="90"/>
      <c r="K5" s="90"/>
      <c r="L5" s="90" t="s">
        <v>182</v>
      </c>
      <c r="M5" s="90"/>
      <c r="N5" s="90"/>
    </row>
    <row r="6" ht="34.65" customHeight="1" spans="1:14">
      <c r="A6" s="90" t="s">
        <v>163</v>
      </c>
      <c r="B6" s="90" t="s">
        <v>164</v>
      </c>
      <c r="C6" s="90" t="s">
        <v>165</v>
      </c>
      <c r="D6" s="90"/>
      <c r="E6" s="90"/>
      <c r="F6" s="90"/>
      <c r="G6" s="90" t="s">
        <v>133</v>
      </c>
      <c r="H6" s="90" t="s">
        <v>226</v>
      </c>
      <c r="I6" s="90" t="s">
        <v>227</v>
      </c>
      <c r="J6" s="90" t="s">
        <v>228</v>
      </c>
      <c r="K6" s="90" t="s">
        <v>229</v>
      </c>
      <c r="L6" s="90" t="s">
        <v>133</v>
      </c>
      <c r="M6" s="90" t="s">
        <v>194</v>
      </c>
      <c r="N6" s="90" t="s">
        <v>230</v>
      </c>
    </row>
    <row r="7" ht="24.1" customHeight="1" spans="1:14">
      <c r="A7" s="91"/>
      <c r="B7" s="91"/>
      <c r="C7" s="91"/>
      <c r="D7" s="91"/>
      <c r="E7" s="91" t="s">
        <v>133</v>
      </c>
      <c r="F7" s="106">
        <v>328.659584</v>
      </c>
      <c r="G7" s="106">
        <v>328.659584</v>
      </c>
      <c r="H7" s="106">
        <v>240.4263</v>
      </c>
      <c r="I7" s="106">
        <v>41.283728</v>
      </c>
      <c r="J7" s="106">
        <v>28.851156</v>
      </c>
      <c r="K7" s="106">
        <v>18.0984</v>
      </c>
      <c r="L7" s="106"/>
      <c r="M7" s="106"/>
      <c r="N7" s="106"/>
    </row>
    <row r="8" ht="22.75" customHeight="1" spans="1:14">
      <c r="A8" s="91"/>
      <c r="B8" s="91"/>
      <c r="C8" s="91"/>
      <c r="D8" s="94" t="s">
        <v>151</v>
      </c>
      <c r="E8" s="94" t="s">
        <v>152</v>
      </c>
      <c r="F8" s="106">
        <v>328.659584</v>
      </c>
      <c r="G8" s="106">
        <v>328.659584</v>
      </c>
      <c r="H8" s="106">
        <v>240.4263</v>
      </c>
      <c r="I8" s="106">
        <v>41.283728</v>
      </c>
      <c r="J8" s="106">
        <v>28.851156</v>
      </c>
      <c r="K8" s="106">
        <v>18.0984</v>
      </c>
      <c r="L8" s="106"/>
      <c r="M8" s="106"/>
      <c r="N8" s="106"/>
    </row>
    <row r="9" ht="22.75" customHeight="1" spans="1:14">
      <c r="A9" s="91"/>
      <c r="B9" s="91"/>
      <c r="C9" s="91"/>
      <c r="D9" s="99" t="s">
        <v>153</v>
      </c>
      <c r="E9" s="99" t="s">
        <v>154</v>
      </c>
      <c r="F9" s="106">
        <v>328.659584</v>
      </c>
      <c r="G9" s="106">
        <v>328.659584</v>
      </c>
      <c r="H9" s="106">
        <v>240.4263</v>
      </c>
      <c r="I9" s="106">
        <v>41.283728</v>
      </c>
      <c r="J9" s="106">
        <v>28.851156</v>
      </c>
      <c r="K9" s="106">
        <v>18.0984</v>
      </c>
      <c r="L9" s="106"/>
      <c r="M9" s="106"/>
      <c r="N9" s="106"/>
    </row>
    <row r="10" ht="26.35" customHeight="1" spans="1:14">
      <c r="A10" s="103" t="s">
        <v>170</v>
      </c>
      <c r="B10" s="103" t="s">
        <v>167</v>
      </c>
      <c r="C10" s="103" t="s">
        <v>167</v>
      </c>
      <c r="D10" s="95" t="s">
        <v>192</v>
      </c>
      <c r="E10" s="98" t="s">
        <v>169</v>
      </c>
      <c r="F10" s="96">
        <v>328.659584</v>
      </c>
      <c r="G10" s="96">
        <v>328.659584</v>
      </c>
      <c r="H10" s="100">
        <v>240.4263</v>
      </c>
      <c r="I10" s="100">
        <v>41.283728</v>
      </c>
      <c r="J10" s="100">
        <v>28.851156</v>
      </c>
      <c r="K10" s="100">
        <v>18.0984</v>
      </c>
      <c r="L10" s="96"/>
      <c r="M10" s="100"/>
      <c r="N10" s="100"/>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scale="80"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0"/>
  <sheetViews>
    <sheetView workbookViewId="0">
      <selection activeCell="J28" sqref="J28"/>
    </sheetView>
  </sheetViews>
  <sheetFormatPr defaultColWidth="10" defaultRowHeight="14.4"/>
  <cols>
    <col min="1" max="1" width="6.50925925925926" customWidth="1"/>
    <col min="2" max="2" width="6.78703703703704" customWidth="1"/>
    <col min="3" max="3" width="8.68518518518519" customWidth="1"/>
    <col min="4" max="4" width="11.9444444444444" customWidth="1"/>
    <col min="5" max="5" width="26.3240740740741" customWidth="1"/>
    <col min="6" max="6" width="14.3796296296296" customWidth="1"/>
    <col min="7" max="7" width="10.5" customWidth="1"/>
    <col min="8" max="11" width="10.2592592592593" customWidth="1"/>
    <col min="12" max="12" width="14.5185185185185" customWidth="1"/>
    <col min="13" max="17" width="10.2592592592593" customWidth="1"/>
    <col min="18" max="18" width="12.0740740740741" customWidth="1"/>
    <col min="19" max="19" width="13.0277777777778" customWidth="1"/>
    <col min="20" max="22" width="10.2592592592593" customWidth="1"/>
    <col min="23" max="24" width="9.76851851851852" customWidth="1"/>
  </cols>
  <sheetData>
    <row r="1" ht="14.3" customHeight="1" spans="1:1">
      <c r="A1" s="88"/>
    </row>
    <row r="2" ht="43.7" customHeight="1" spans="1:22">
      <c r="A2" s="89" t="s">
        <v>15</v>
      </c>
      <c r="B2" s="89"/>
      <c r="C2" s="89"/>
      <c r="D2" s="89"/>
      <c r="E2" s="89"/>
      <c r="F2" s="89"/>
      <c r="G2" s="89"/>
      <c r="H2" s="89"/>
      <c r="I2" s="89"/>
      <c r="J2" s="89"/>
      <c r="K2" s="89"/>
      <c r="L2" s="89"/>
      <c r="M2" s="89"/>
      <c r="N2" s="89"/>
      <c r="O2" s="89"/>
      <c r="P2" s="89"/>
      <c r="Q2" s="89"/>
      <c r="R2" s="89"/>
      <c r="S2" s="89"/>
      <c r="T2" s="89"/>
      <c r="U2" s="89"/>
      <c r="V2" s="89"/>
    </row>
    <row r="3" ht="21.1" customHeight="1" spans="1:22">
      <c r="A3" s="62" t="s">
        <v>29</v>
      </c>
      <c r="B3" s="62"/>
      <c r="C3" s="62"/>
      <c r="D3" s="62"/>
      <c r="E3" s="62"/>
      <c r="F3" s="62"/>
      <c r="G3" s="62"/>
      <c r="H3" s="62"/>
      <c r="I3" s="62"/>
      <c r="J3" s="62"/>
      <c r="K3" s="62"/>
      <c r="L3" s="62"/>
      <c r="M3" s="62"/>
      <c r="N3" s="62"/>
      <c r="O3" s="62"/>
      <c r="P3" s="62"/>
      <c r="Q3" s="62"/>
      <c r="R3" s="62"/>
      <c r="S3" s="62"/>
      <c r="T3" s="62"/>
      <c r="U3" s="62"/>
      <c r="V3" s="62"/>
    </row>
    <row r="4" ht="20.35" customHeight="1" spans="21:22">
      <c r="U4" s="97" t="s">
        <v>30</v>
      </c>
      <c r="V4" s="97"/>
    </row>
    <row r="5" ht="27.1" customHeight="1" spans="1:22">
      <c r="A5" s="90" t="s">
        <v>155</v>
      </c>
      <c r="B5" s="90"/>
      <c r="C5" s="90"/>
      <c r="D5" s="90" t="s">
        <v>175</v>
      </c>
      <c r="E5" s="90" t="s">
        <v>176</v>
      </c>
      <c r="F5" s="90" t="s">
        <v>193</v>
      </c>
      <c r="G5" s="90" t="s">
        <v>231</v>
      </c>
      <c r="H5" s="90"/>
      <c r="I5" s="90"/>
      <c r="J5" s="90"/>
      <c r="K5" s="90"/>
      <c r="L5" s="90" t="s">
        <v>232</v>
      </c>
      <c r="M5" s="90"/>
      <c r="N5" s="90"/>
      <c r="O5" s="90"/>
      <c r="P5" s="90"/>
      <c r="Q5" s="90"/>
      <c r="R5" s="90" t="s">
        <v>228</v>
      </c>
      <c r="S5" s="90" t="s">
        <v>233</v>
      </c>
      <c r="T5" s="90"/>
      <c r="U5" s="90"/>
      <c r="V5" s="90"/>
    </row>
    <row r="6" ht="48.95" customHeight="1" spans="1:22">
      <c r="A6" s="90" t="s">
        <v>163</v>
      </c>
      <c r="B6" s="90" t="s">
        <v>164</v>
      </c>
      <c r="C6" s="90" t="s">
        <v>165</v>
      </c>
      <c r="D6" s="90"/>
      <c r="E6" s="90"/>
      <c r="F6" s="90"/>
      <c r="G6" s="90" t="s">
        <v>133</v>
      </c>
      <c r="H6" s="90" t="s">
        <v>234</v>
      </c>
      <c r="I6" s="90" t="s">
        <v>235</v>
      </c>
      <c r="J6" s="90" t="s">
        <v>236</v>
      </c>
      <c r="K6" s="90" t="s">
        <v>237</v>
      </c>
      <c r="L6" s="90" t="s">
        <v>133</v>
      </c>
      <c r="M6" s="90" t="s">
        <v>238</v>
      </c>
      <c r="N6" s="90" t="s">
        <v>239</v>
      </c>
      <c r="O6" s="90" t="s">
        <v>240</v>
      </c>
      <c r="P6" s="90" t="s">
        <v>241</v>
      </c>
      <c r="Q6" s="90" t="s">
        <v>242</v>
      </c>
      <c r="R6" s="90"/>
      <c r="S6" s="90" t="s">
        <v>133</v>
      </c>
      <c r="T6" s="90" t="s">
        <v>243</v>
      </c>
      <c r="U6" s="90" t="s">
        <v>244</v>
      </c>
      <c r="V6" s="90" t="s">
        <v>229</v>
      </c>
    </row>
    <row r="7" ht="24.1" customHeight="1" spans="1:22">
      <c r="A7" s="91"/>
      <c r="B7" s="91"/>
      <c r="C7" s="91"/>
      <c r="D7" s="91"/>
      <c r="E7" s="91" t="s">
        <v>133</v>
      </c>
      <c r="F7" s="93">
        <v>328.659584</v>
      </c>
      <c r="G7" s="93">
        <v>240.4263</v>
      </c>
      <c r="H7" s="93">
        <v>92.5464</v>
      </c>
      <c r="I7" s="93">
        <v>66.882</v>
      </c>
      <c r="J7" s="93">
        <v>20.9979</v>
      </c>
      <c r="K7" s="93">
        <v>60</v>
      </c>
      <c r="L7" s="93">
        <v>41.283728</v>
      </c>
      <c r="M7" s="93">
        <v>26.742496</v>
      </c>
      <c r="N7" s="93"/>
      <c r="O7" s="93">
        <v>13.371248</v>
      </c>
      <c r="P7" s="93"/>
      <c r="Q7" s="93">
        <v>1.169984</v>
      </c>
      <c r="R7" s="93">
        <v>28.851156</v>
      </c>
      <c r="S7" s="93">
        <v>18.0984</v>
      </c>
      <c r="T7" s="93"/>
      <c r="U7" s="93">
        <v>0.4</v>
      </c>
      <c r="V7" s="93">
        <v>17.6984</v>
      </c>
    </row>
    <row r="8" ht="22.75" customHeight="1" spans="1:22">
      <c r="A8" s="91"/>
      <c r="B8" s="91"/>
      <c r="C8" s="91"/>
      <c r="D8" s="94" t="s">
        <v>151</v>
      </c>
      <c r="E8" s="94" t="s">
        <v>152</v>
      </c>
      <c r="F8" s="93">
        <v>328.659584</v>
      </c>
      <c r="G8" s="93">
        <v>240.4263</v>
      </c>
      <c r="H8" s="93">
        <v>92.5464</v>
      </c>
      <c r="I8" s="93">
        <v>66.882</v>
      </c>
      <c r="J8" s="93">
        <v>20.9979</v>
      </c>
      <c r="K8" s="93">
        <v>60</v>
      </c>
      <c r="L8" s="93">
        <v>41.283728</v>
      </c>
      <c r="M8" s="93">
        <v>26.742496</v>
      </c>
      <c r="N8" s="93"/>
      <c r="O8" s="93">
        <v>13.371248</v>
      </c>
      <c r="P8" s="93"/>
      <c r="Q8" s="93">
        <v>1.169984</v>
      </c>
      <c r="R8" s="93">
        <v>28.851156</v>
      </c>
      <c r="S8" s="93">
        <v>18.0984</v>
      </c>
      <c r="T8" s="93"/>
      <c r="U8" s="93">
        <v>0.4</v>
      </c>
      <c r="V8" s="93">
        <v>17.6984</v>
      </c>
    </row>
    <row r="9" ht="22.75" customHeight="1" spans="1:22">
      <c r="A9" s="91"/>
      <c r="B9" s="91"/>
      <c r="C9" s="91"/>
      <c r="D9" s="99" t="s">
        <v>153</v>
      </c>
      <c r="E9" s="99" t="s">
        <v>154</v>
      </c>
      <c r="F9" s="93">
        <v>328.659584</v>
      </c>
      <c r="G9" s="93">
        <v>240.4263</v>
      </c>
      <c r="H9" s="93">
        <v>92.5464</v>
      </c>
      <c r="I9" s="93">
        <v>66.882</v>
      </c>
      <c r="J9" s="93">
        <v>20.9979</v>
      </c>
      <c r="K9" s="93">
        <v>60</v>
      </c>
      <c r="L9" s="93">
        <v>41.283728</v>
      </c>
      <c r="M9" s="93">
        <v>26.742496</v>
      </c>
      <c r="N9" s="93"/>
      <c r="O9" s="93">
        <v>13.371248</v>
      </c>
      <c r="P9" s="93"/>
      <c r="Q9" s="93">
        <v>1.169984</v>
      </c>
      <c r="R9" s="93">
        <v>28.851156</v>
      </c>
      <c r="S9" s="93">
        <v>18.0984</v>
      </c>
      <c r="T9" s="93"/>
      <c r="U9" s="93">
        <v>0.4</v>
      </c>
      <c r="V9" s="93">
        <v>17.6984</v>
      </c>
    </row>
    <row r="10" ht="26.35" customHeight="1" spans="1:22">
      <c r="A10" s="103" t="s">
        <v>170</v>
      </c>
      <c r="B10" s="103" t="s">
        <v>167</v>
      </c>
      <c r="C10" s="103" t="s">
        <v>167</v>
      </c>
      <c r="D10" s="95" t="s">
        <v>192</v>
      </c>
      <c r="E10" s="98" t="s">
        <v>169</v>
      </c>
      <c r="F10" s="96">
        <v>328.659584</v>
      </c>
      <c r="G10" s="100">
        <v>240.4263</v>
      </c>
      <c r="H10" s="100">
        <v>92.5464</v>
      </c>
      <c r="I10" s="100">
        <v>66.882</v>
      </c>
      <c r="J10" s="100">
        <v>20.9979</v>
      </c>
      <c r="K10" s="100">
        <v>60</v>
      </c>
      <c r="L10" s="96">
        <v>41.283728</v>
      </c>
      <c r="M10" s="100">
        <v>26.742496</v>
      </c>
      <c r="N10" s="100"/>
      <c r="O10" s="100">
        <v>13.371248</v>
      </c>
      <c r="P10" s="100"/>
      <c r="Q10" s="100">
        <v>1.169984</v>
      </c>
      <c r="R10" s="100">
        <v>28.851156</v>
      </c>
      <c r="S10" s="96">
        <v>18.0984</v>
      </c>
      <c r="T10" s="100"/>
      <c r="U10" s="100">
        <v>0.4</v>
      </c>
      <c r="V10" s="100">
        <v>17.6984</v>
      </c>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scale="52"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I32" sqref="I32"/>
    </sheetView>
  </sheetViews>
  <sheetFormatPr defaultColWidth="10" defaultRowHeight="14.4"/>
  <cols>
    <col min="1" max="1" width="6.50925925925926" customWidth="1"/>
    <col min="2" max="2" width="6.78703703703704" customWidth="1"/>
    <col min="3" max="3" width="8.68518518518519" customWidth="1"/>
    <col min="4" max="4" width="12.4814814814815" customWidth="1"/>
    <col min="5" max="5" width="29.8611111111111" customWidth="1"/>
    <col min="6" max="6" width="16.4166666666667" customWidth="1"/>
    <col min="7" max="7" width="13.4351851851852" customWidth="1"/>
    <col min="8" max="8" width="12.3518518518519" customWidth="1"/>
    <col min="9" max="9" width="12.0740740740741" customWidth="1"/>
    <col min="10" max="10" width="12.4814814814815" customWidth="1"/>
    <col min="11" max="11" width="11.537037037037" customWidth="1"/>
    <col min="12" max="13" width="9.76851851851852" customWidth="1"/>
  </cols>
  <sheetData>
    <row r="1" ht="14.3" customHeight="1" spans="1:1">
      <c r="A1" s="88"/>
    </row>
    <row r="2" ht="46.7" customHeight="1" spans="1:11">
      <c r="A2" s="89" t="s">
        <v>16</v>
      </c>
      <c r="B2" s="89"/>
      <c r="C2" s="89"/>
      <c r="D2" s="89"/>
      <c r="E2" s="89"/>
      <c r="F2" s="89"/>
      <c r="G2" s="89"/>
      <c r="H2" s="89"/>
      <c r="I2" s="89"/>
      <c r="J2" s="89"/>
      <c r="K2" s="89"/>
    </row>
    <row r="3" ht="21.1" customHeight="1" spans="1:11">
      <c r="A3" s="62" t="s">
        <v>29</v>
      </c>
      <c r="B3" s="62"/>
      <c r="C3" s="62"/>
      <c r="D3" s="62"/>
      <c r="E3" s="62"/>
      <c r="F3" s="62"/>
      <c r="G3" s="62"/>
      <c r="H3" s="62"/>
      <c r="I3" s="62"/>
      <c r="J3" s="62"/>
      <c r="K3" s="62"/>
    </row>
    <row r="4" ht="15.8" customHeight="1" spans="10:11">
      <c r="J4" s="97" t="s">
        <v>30</v>
      </c>
      <c r="K4" s="97"/>
    </row>
    <row r="5" ht="27.1" customHeight="1" spans="1:11">
      <c r="A5" s="90" t="s">
        <v>155</v>
      </c>
      <c r="B5" s="90"/>
      <c r="C5" s="90"/>
      <c r="D5" s="90" t="s">
        <v>175</v>
      </c>
      <c r="E5" s="90" t="s">
        <v>176</v>
      </c>
      <c r="F5" s="90" t="s">
        <v>245</v>
      </c>
      <c r="G5" s="90" t="s">
        <v>246</v>
      </c>
      <c r="H5" s="90" t="s">
        <v>247</v>
      </c>
      <c r="I5" s="90" t="s">
        <v>248</v>
      </c>
      <c r="J5" s="90" t="s">
        <v>249</v>
      </c>
      <c r="K5" s="90" t="s">
        <v>250</v>
      </c>
    </row>
    <row r="6" ht="28.6" customHeight="1" spans="1:11">
      <c r="A6" s="90" t="s">
        <v>163</v>
      </c>
      <c r="B6" s="90" t="s">
        <v>164</v>
      </c>
      <c r="C6" s="90" t="s">
        <v>165</v>
      </c>
      <c r="D6" s="90"/>
      <c r="E6" s="90"/>
      <c r="F6" s="90"/>
      <c r="G6" s="90"/>
      <c r="H6" s="90"/>
      <c r="I6" s="90"/>
      <c r="J6" s="90"/>
      <c r="K6" s="90"/>
    </row>
    <row r="7" ht="24.1" customHeight="1" spans="1:11">
      <c r="A7" s="91"/>
      <c r="B7" s="91"/>
      <c r="C7" s="91"/>
      <c r="D7" s="91"/>
      <c r="E7" s="91" t="s">
        <v>133</v>
      </c>
      <c r="F7" s="93">
        <v>27.009094</v>
      </c>
      <c r="G7" s="93"/>
      <c r="H7" s="93"/>
      <c r="I7" s="93"/>
      <c r="J7" s="93">
        <v>26.753094</v>
      </c>
      <c r="K7" s="93">
        <v>0.256</v>
      </c>
    </row>
    <row r="8" ht="22.75" customHeight="1" spans="1:11">
      <c r="A8" s="91"/>
      <c r="B8" s="91"/>
      <c r="C8" s="91"/>
      <c r="D8" s="94" t="s">
        <v>151</v>
      </c>
      <c r="E8" s="94" t="s">
        <v>152</v>
      </c>
      <c r="F8" s="93">
        <v>27.009094</v>
      </c>
      <c r="G8" s="93"/>
      <c r="H8" s="93"/>
      <c r="I8" s="93"/>
      <c r="J8" s="93">
        <v>26.753094</v>
      </c>
      <c r="K8" s="93">
        <v>0.256</v>
      </c>
    </row>
    <row r="9" ht="22.75" customHeight="1" spans="1:11">
      <c r="A9" s="91"/>
      <c r="B9" s="91"/>
      <c r="C9" s="91"/>
      <c r="D9" s="99" t="s">
        <v>153</v>
      </c>
      <c r="E9" s="99" t="s">
        <v>154</v>
      </c>
      <c r="F9" s="93">
        <v>27.009094</v>
      </c>
      <c r="G9" s="93"/>
      <c r="H9" s="93"/>
      <c r="I9" s="93"/>
      <c r="J9" s="93">
        <v>26.753094</v>
      </c>
      <c r="K9" s="93">
        <v>0.256</v>
      </c>
    </row>
    <row r="10" ht="26.35" customHeight="1" spans="1:11">
      <c r="A10" s="103" t="s">
        <v>170</v>
      </c>
      <c r="B10" s="103" t="s">
        <v>167</v>
      </c>
      <c r="C10" s="103" t="s">
        <v>167</v>
      </c>
      <c r="D10" s="95" t="s">
        <v>192</v>
      </c>
      <c r="E10" s="98" t="s">
        <v>169</v>
      </c>
      <c r="F10" s="96">
        <v>27.009094</v>
      </c>
      <c r="G10" s="100"/>
      <c r="H10" s="100"/>
      <c r="I10" s="100"/>
      <c r="J10" s="100">
        <v>26.753094</v>
      </c>
      <c r="K10" s="100">
        <v>0.256</v>
      </c>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scale="93"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4"/>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2.2037037037037" customWidth="1"/>
    <col min="5" max="5" width="30.537037037037" customWidth="1"/>
    <col min="6" max="6" width="16.4166666666667" customWidth="1"/>
    <col min="7" max="7" width="13.9722222222222" customWidth="1"/>
    <col min="8" max="8" width="13.4351851851852" customWidth="1"/>
    <col min="9" max="9" width="14.3796296296296" customWidth="1"/>
    <col min="10" max="10" width="11.3981481481481" customWidth="1"/>
    <col min="11" max="11" width="12.2037037037037" customWidth="1"/>
    <col min="12" max="18" width="13.2962962962963" customWidth="1"/>
    <col min="19" max="20" width="9.76851851851852" customWidth="1"/>
  </cols>
  <sheetData>
    <row r="1" ht="14.3" customHeight="1" spans="1:1">
      <c r="A1" s="88"/>
    </row>
    <row r="2" ht="35.4" customHeight="1" spans="1:18">
      <c r="A2" s="89" t="s">
        <v>17</v>
      </c>
      <c r="B2" s="89"/>
      <c r="C2" s="89"/>
      <c r="D2" s="89"/>
      <c r="E2" s="89"/>
      <c r="F2" s="89"/>
      <c r="G2" s="89"/>
      <c r="H2" s="89"/>
      <c r="I2" s="89"/>
      <c r="J2" s="89"/>
      <c r="K2" s="89"/>
      <c r="L2" s="89"/>
      <c r="M2" s="89"/>
      <c r="N2" s="89"/>
      <c r="O2" s="89"/>
      <c r="P2" s="89"/>
      <c r="Q2" s="89"/>
      <c r="R2" s="89"/>
    </row>
    <row r="3" ht="21.1" customHeight="1" spans="1:18">
      <c r="A3" s="62" t="s">
        <v>29</v>
      </c>
      <c r="B3" s="62"/>
      <c r="C3" s="62"/>
      <c r="D3" s="62"/>
      <c r="E3" s="62"/>
      <c r="F3" s="62"/>
      <c r="G3" s="62"/>
      <c r="H3" s="62"/>
      <c r="I3" s="62"/>
      <c r="J3" s="62"/>
      <c r="K3" s="62"/>
      <c r="L3" s="62"/>
      <c r="M3" s="62"/>
      <c r="N3" s="62"/>
      <c r="O3" s="62"/>
      <c r="P3" s="62"/>
      <c r="Q3" s="62"/>
      <c r="R3" s="62"/>
    </row>
    <row r="4" ht="15.8" customHeight="1" spans="17:18">
      <c r="Q4" s="97" t="s">
        <v>30</v>
      </c>
      <c r="R4" s="97"/>
    </row>
    <row r="5" ht="27.1" customHeight="1" spans="1:18">
      <c r="A5" s="90" t="s">
        <v>155</v>
      </c>
      <c r="B5" s="90"/>
      <c r="C5" s="90"/>
      <c r="D5" s="90" t="s">
        <v>175</v>
      </c>
      <c r="E5" s="90" t="s">
        <v>176</v>
      </c>
      <c r="F5" s="90" t="s">
        <v>245</v>
      </c>
      <c r="G5" s="90" t="s">
        <v>251</v>
      </c>
      <c r="H5" s="90" t="s">
        <v>252</v>
      </c>
      <c r="I5" s="90" t="s">
        <v>253</v>
      </c>
      <c r="J5" s="90" t="s">
        <v>254</v>
      </c>
      <c r="K5" s="90" t="s">
        <v>255</v>
      </c>
      <c r="L5" s="90" t="s">
        <v>256</v>
      </c>
      <c r="M5" s="90" t="s">
        <v>257</v>
      </c>
      <c r="N5" s="90" t="s">
        <v>247</v>
      </c>
      <c r="O5" s="90" t="s">
        <v>258</v>
      </c>
      <c r="P5" s="90" t="s">
        <v>259</v>
      </c>
      <c r="Q5" s="90" t="s">
        <v>248</v>
      </c>
      <c r="R5" s="90" t="s">
        <v>250</v>
      </c>
    </row>
    <row r="6" ht="33.9" customHeight="1" spans="1:18">
      <c r="A6" s="90" t="s">
        <v>163</v>
      </c>
      <c r="B6" s="90" t="s">
        <v>164</v>
      </c>
      <c r="C6" s="90" t="s">
        <v>165</v>
      </c>
      <c r="D6" s="90"/>
      <c r="E6" s="90"/>
      <c r="F6" s="90"/>
      <c r="G6" s="90"/>
      <c r="H6" s="90"/>
      <c r="I6" s="90"/>
      <c r="J6" s="90"/>
      <c r="K6" s="90"/>
      <c r="L6" s="90"/>
      <c r="M6" s="90"/>
      <c r="N6" s="90"/>
      <c r="O6" s="90"/>
      <c r="P6" s="90"/>
      <c r="Q6" s="90"/>
      <c r="R6" s="90"/>
    </row>
    <row r="7" ht="24.1" customHeight="1" spans="1:18">
      <c r="A7" s="91"/>
      <c r="B7" s="91"/>
      <c r="C7" s="91"/>
      <c r="D7" s="91"/>
      <c r="E7" s="91" t="s">
        <v>133</v>
      </c>
      <c r="F7" s="93">
        <v>27.009094</v>
      </c>
      <c r="G7" s="93"/>
      <c r="H7" s="93">
        <v>26.753094</v>
      </c>
      <c r="I7" s="93"/>
      <c r="J7" s="93"/>
      <c r="K7" s="93"/>
      <c r="L7" s="93"/>
      <c r="M7" s="93"/>
      <c r="N7" s="93"/>
      <c r="O7" s="93"/>
      <c r="P7" s="93"/>
      <c r="Q7" s="93"/>
      <c r="R7" s="93">
        <v>0.256</v>
      </c>
    </row>
    <row r="8" ht="22.75" customHeight="1" spans="1:18">
      <c r="A8" s="91"/>
      <c r="B8" s="91"/>
      <c r="C8" s="91"/>
      <c r="D8" s="94" t="s">
        <v>151</v>
      </c>
      <c r="E8" s="94" t="s">
        <v>152</v>
      </c>
      <c r="F8" s="93">
        <v>27.009094</v>
      </c>
      <c r="G8" s="93"/>
      <c r="H8" s="93">
        <v>26.753094</v>
      </c>
      <c r="I8" s="93"/>
      <c r="J8" s="93"/>
      <c r="K8" s="93"/>
      <c r="L8" s="93"/>
      <c r="M8" s="93"/>
      <c r="N8" s="93"/>
      <c r="O8" s="93"/>
      <c r="P8" s="93"/>
      <c r="Q8" s="93"/>
      <c r="R8" s="93">
        <v>0.256</v>
      </c>
    </row>
    <row r="9" ht="22.75" customHeight="1" spans="1:18">
      <c r="A9" s="91"/>
      <c r="B9" s="91"/>
      <c r="C9" s="91"/>
      <c r="D9" s="99" t="s">
        <v>153</v>
      </c>
      <c r="E9" s="99" t="s">
        <v>154</v>
      </c>
      <c r="F9" s="93">
        <v>27.009094</v>
      </c>
      <c r="G9" s="93"/>
      <c r="H9" s="93">
        <v>26.753094</v>
      </c>
      <c r="I9" s="93"/>
      <c r="J9" s="93"/>
      <c r="K9" s="93"/>
      <c r="L9" s="93"/>
      <c r="M9" s="93"/>
      <c r="N9" s="93"/>
      <c r="O9" s="93"/>
      <c r="P9" s="93"/>
      <c r="Q9" s="93"/>
      <c r="R9" s="93">
        <v>0.256</v>
      </c>
    </row>
    <row r="10" ht="26.35" customHeight="1" spans="1:18">
      <c r="A10" s="103" t="s">
        <v>170</v>
      </c>
      <c r="B10" s="103" t="s">
        <v>167</v>
      </c>
      <c r="C10" s="103" t="s">
        <v>167</v>
      </c>
      <c r="D10" s="95" t="s">
        <v>192</v>
      </c>
      <c r="E10" s="98" t="s">
        <v>169</v>
      </c>
      <c r="F10" s="96">
        <v>27.009094</v>
      </c>
      <c r="G10" s="100"/>
      <c r="H10" s="100">
        <v>26.753094</v>
      </c>
      <c r="I10" s="100"/>
      <c r="J10" s="100"/>
      <c r="K10" s="100"/>
      <c r="L10" s="100"/>
      <c r="M10" s="100"/>
      <c r="N10" s="100"/>
      <c r="O10" s="100"/>
      <c r="P10" s="100"/>
      <c r="Q10" s="100"/>
      <c r="R10" s="100">
        <v>0.256</v>
      </c>
    </row>
    <row r="11" ht="14.3" customHeight="1"/>
    <row r="12" ht="14.3" customHeight="1"/>
    <row r="13" ht="14.3" customHeight="1"/>
    <row r="14" ht="14.3" customHeight="1"/>
    <row r="15" ht="14.3" customHeight="1"/>
    <row r="16" ht="14.3" customHeight="1"/>
    <row r="17" ht="14.3" customHeight="1"/>
    <row r="18" ht="14.3" customHeight="1"/>
    <row r="19" ht="14.3" customHeight="1"/>
    <row r="20" ht="14.3" customHeight="1"/>
    <row r="21" ht="14.3" customHeight="1"/>
    <row r="22" ht="14.3" customHeight="1"/>
    <row r="23" ht="14.3" customHeight="1"/>
    <row r="24" ht="14.3" customHeight="1" spans="13:13">
      <c r="M24" s="88">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354166666666667" right="0.275" top="0.270000010728836" bottom="0.270000010728836"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1"/>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6.287037037037" customWidth="1"/>
    <col min="5" max="5" width="37.8703703703704" customWidth="1"/>
    <col min="6" max="6" width="10.712962962963" customWidth="1"/>
    <col min="7" max="10" width="10.9907407407407" customWidth="1"/>
    <col min="11" max="11" width="13.4351851851852" customWidth="1"/>
    <col min="12" max="19" width="10.9907407407407" customWidth="1"/>
    <col min="20" max="20" width="11.9444444444444" customWidth="1"/>
    <col min="21" max="21" width="11.3981481481481" customWidth="1"/>
    <col min="22" max="23" width="9.76851851851852" customWidth="1"/>
  </cols>
  <sheetData>
    <row r="1" ht="14.3" customHeight="1" spans="1:1">
      <c r="A1" s="88"/>
    </row>
    <row r="2" ht="31.65" customHeight="1" spans="1:21">
      <c r="A2" s="89" t="s">
        <v>18</v>
      </c>
      <c r="B2" s="89"/>
      <c r="C2" s="89"/>
      <c r="D2" s="89"/>
      <c r="E2" s="89"/>
      <c r="F2" s="89"/>
      <c r="G2" s="89"/>
      <c r="H2" s="89"/>
      <c r="I2" s="89"/>
      <c r="J2" s="89"/>
      <c r="K2" s="89"/>
      <c r="L2" s="89"/>
      <c r="M2" s="89"/>
      <c r="N2" s="89"/>
      <c r="O2" s="89"/>
      <c r="P2" s="89"/>
      <c r="Q2" s="89"/>
      <c r="R2" s="89"/>
      <c r="S2" s="89"/>
      <c r="T2" s="89"/>
      <c r="U2" s="89"/>
    </row>
    <row r="3" ht="21.1" customHeight="1" spans="1:21">
      <c r="A3" s="62" t="s">
        <v>29</v>
      </c>
      <c r="B3" s="62"/>
      <c r="C3" s="62"/>
      <c r="D3" s="62"/>
      <c r="E3" s="62"/>
      <c r="F3" s="62"/>
      <c r="G3" s="62"/>
      <c r="H3" s="62"/>
      <c r="I3" s="62"/>
      <c r="J3" s="62"/>
      <c r="K3" s="62"/>
      <c r="L3" s="62"/>
      <c r="M3" s="62"/>
      <c r="N3" s="62"/>
      <c r="O3" s="62"/>
      <c r="P3" s="62"/>
      <c r="Q3" s="62"/>
      <c r="R3" s="62"/>
      <c r="S3" s="62"/>
      <c r="T3" s="62"/>
      <c r="U3" s="62"/>
    </row>
    <row r="4" ht="14.3" customHeight="1" spans="19:21">
      <c r="S4" s="88"/>
      <c r="T4" s="97" t="s">
        <v>30</v>
      </c>
      <c r="U4" s="97"/>
    </row>
    <row r="5" ht="29.35" customHeight="1" spans="1:21">
      <c r="A5" s="90" t="s">
        <v>155</v>
      </c>
      <c r="B5" s="90"/>
      <c r="C5" s="90"/>
      <c r="D5" s="90" t="s">
        <v>175</v>
      </c>
      <c r="E5" s="90" t="s">
        <v>176</v>
      </c>
      <c r="F5" s="90" t="s">
        <v>245</v>
      </c>
      <c r="G5" s="90" t="s">
        <v>179</v>
      </c>
      <c r="H5" s="90"/>
      <c r="I5" s="90"/>
      <c r="J5" s="90"/>
      <c r="K5" s="90"/>
      <c r="L5" s="90"/>
      <c r="M5" s="90"/>
      <c r="N5" s="90"/>
      <c r="O5" s="90"/>
      <c r="P5" s="90"/>
      <c r="Q5" s="90"/>
      <c r="R5" s="90"/>
      <c r="S5" s="90" t="s">
        <v>182</v>
      </c>
      <c r="T5" s="90"/>
      <c r="U5" s="90"/>
    </row>
    <row r="6" ht="31.65" customHeight="1" spans="1:21">
      <c r="A6" s="90" t="s">
        <v>163</v>
      </c>
      <c r="B6" s="90" t="s">
        <v>164</v>
      </c>
      <c r="C6" s="90" t="s">
        <v>165</v>
      </c>
      <c r="D6" s="90"/>
      <c r="E6" s="90"/>
      <c r="F6" s="90"/>
      <c r="G6" s="90" t="s">
        <v>133</v>
      </c>
      <c r="H6" s="90" t="s">
        <v>260</v>
      </c>
      <c r="I6" s="90" t="s">
        <v>261</v>
      </c>
      <c r="J6" s="90" t="s">
        <v>262</v>
      </c>
      <c r="K6" s="90" t="s">
        <v>263</v>
      </c>
      <c r="L6" s="90" t="s">
        <v>264</v>
      </c>
      <c r="M6" s="90" t="s">
        <v>265</v>
      </c>
      <c r="N6" s="90" t="s">
        <v>266</v>
      </c>
      <c r="O6" s="90" t="s">
        <v>267</v>
      </c>
      <c r="P6" s="90" t="s">
        <v>268</v>
      </c>
      <c r="Q6" s="90" t="s">
        <v>269</v>
      </c>
      <c r="R6" s="90" t="s">
        <v>200</v>
      </c>
      <c r="S6" s="90" t="s">
        <v>133</v>
      </c>
      <c r="T6" s="90" t="s">
        <v>214</v>
      </c>
      <c r="U6" s="90" t="s">
        <v>230</v>
      </c>
    </row>
    <row r="7" ht="24.1" customHeight="1" spans="1:21">
      <c r="A7" s="91"/>
      <c r="B7" s="91"/>
      <c r="C7" s="91"/>
      <c r="D7" s="91"/>
      <c r="E7" s="91" t="s">
        <v>133</v>
      </c>
      <c r="F7" s="106">
        <v>47.44</v>
      </c>
      <c r="G7" s="106">
        <v>47.44</v>
      </c>
      <c r="H7" s="106">
        <v>32.64</v>
      </c>
      <c r="I7" s="106"/>
      <c r="J7" s="106"/>
      <c r="K7" s="106"/>
      <c r="L7" s="106">
        <v>0.72</v>
      </c>
      <c r="M7" s="106"/>
      <c r="N7" s="106"/>
      <c r="O7" s="106"/>
      <c r="P7" s="106">
        <v>0.5</v>
      </c>
      <c r="Q7" s="106">
        <v>13.58</v>
      </c>
      <c r="R7" s="106"/>
      <c r="S7" s="106"/>
      <c r="T7" s="106"/>
      <c r="U7" s="106"/>
    </row>
    <row r="8" ht="22.75" customHeight="1" spans="1:21">
      <c r="A8" s="91"/>
      <c r="B8" s="91"/>
      <c r="C8" s="91"/>
      <c r="D8" s="94" t="s">
        <v>151</v>
      </c>
      <c r="E8" s="94" t="s">
        <v>152</v>
      </c>
      <c r="F8" s="106">
        <v>47.44</v>
      </c>
      <c r="G8" s="106">
        <v>47.44</v>
      </c>
      <c r="H8" s="106">
        <v>32.64</v>
      </c>
      <c r="I8" s="106"/>
      <c r="J8" s="106"/>
      <c r="K8" s="106"/>
      <c r="L8" s="106">
        <v>0.72</v>
      </c>
      <c r="M8" s="106"/>
      <c r="N8" s="106"/>
      <c r="O8" s="106"/>
      <c r="P8" s="106">
        <v>0.5</v>
      </c>
      <c r="Q8" s="106">
        <v>13.58</v>
      </c>
      <c r="R8" s="106"/>
      <c r="S8" s="106"/>
      <c r="T8" s="106"/>
      <c r="U8" s="106"/>
    </row>
    <row r="9" ht="22.75" customHeight="1" spans="1:21">
      <c r="A9" s="91"/>
      <c r="B9" s="91"/>
      <c r="C9" s="91"/>
      <c r="D9" s="99" t="s">
        <v>153</v>
      </c>
      <c r="E9" s="99" t="s">
        <v>154</v>
      </c>
      <c r="F9" s="106">
        <v>47.44</v>
      </c>
      <c r="G9" s="106">
        <v>47.44</v>
      </c>
      <c r="H9" s="106">
        <v>32.64</v>
      </c>
      <c r="I9" s="106"/>
      <c r="J9" s="106"/>
      <c r="K9" s="106"/>
      <c r="L9" s="106">
        <v>0.72</v>
      </c>
      <c r="M9" s="106"/>
      <c r="N9" s="106"/>
      <c r="O9" s="106"/>
      <c r="P9" s="106">
        <v>0.5</v>
      </c>
      <c r="Q9" s="106">
        <v>13.58</v>
      </c>
      <c r="R9" s="106"/>
      <c r="S9" s="106"/>
      <c r="T9" s="106"/>
      <c r="U9" s="106"/>
    </row>
    <row r="10" ht="26.35" customHeight="1" spans="1:21">
      <c r="A10" s="103" t="s">
        <v>166</v>
      </c>
      <c r="B10" s="103" t="s">
        <v>167</v>
      </c>
      <c r="C10" s="103" t="s">
        <v>167</v>
      </c>
      <c r="D10" s="95" t="s">
        <v>192</v>
      </c>
      <c r="E10" s="98" t="s">
        <v>169</v>
      </c>
      <c r="F10" s="96">
        <v>25.3</v>
      </c>
      <c r="G10" s="100">
        <v>25.3</v>
      </c>
      <c r="H10" s="100">
        <v>10.5</v>
      </c>
      <c r="I10" s="100"/>
      <c r="J10" s="100"/>
      <c r="K10" s="100"/>
      <c r="L10" s="100">
        <v>0.72</v>
      </c>
      <c r="M10" s="100"/>
      <c r="N10" s="100"/>
      <c r="O10" s="100"/>
      <c r="P10" s="100">
        <v>0.5</v>
      </c>
      <c r="Q10" s="100">
        <v>13.58</v>
      </c>
      <c r="R10" s="100"/>
      <c r="S10" s="100"/>
      <c r="T10" s="100"/>
      <c r="U10" s="100"/>
    </row>
    <row r="11" ht="26.35" customHeight="1" spans="1:21">
      <c r="A11" s="103" t="s">
        <v>170</v>
      </c>
      <c r="B11" s="103" t="s">
        <v>167</v>
      </c>
      <c r="C11" s="103" t="s">
        <v>167</v>
      </c>
      <c r="D11" s="95" t="s">
        <v>192</v>
      </c>
      <c r="E11" s="98" t="s">
        <v>169</v>
      </c>
      <c r="F11" s="96">
        <v>22.14</v>
      </c>
      <c r="G11" s="100">
        <v>22.14</v>
      </c>
      <c r="H11" s="100">
        <v>22.14</v>
      </c>
      <c r="I11" s="100"/>
      <c r="J11" s="100"/>
      <c r="K11" s="100"/>
      <c r="L11" s="100"/>
      <c r="M11" s="100"/>
      <c r="N11" s="100"/>
      <c r="O11" s="100"/>
      <c r="P11" s="100"/>
      <c r="Q11" s="100"/>
      <c r="R11" s="100"/>
      <c r="S11" s="100"/>
      <c r="T11" s="100"/>
      <c r="U11" s="100"/>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scale="51"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11"/>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6.287037037037" customWidth="1"/>
    <col min="5" max="5" width="48.0462962962963" customWidth="1"/>
    <col min="6" max="6" width="10.712962962963" customWidth="1"/>
    <col min="7" max="10" width="10.9907407407407" customWidth="1"/>
    <col min="11" max="11" width="13.4351851851852" customWidth="1"/>
    <col min="12" max="18" width="10.9907407407407" customWidth="1"/>
    <col min="19" max="19" width="11.9444444444444" customWidth="1"/>
    <col min="20" max="20" width="11.3981481481481" customWidth="1"/>
    <col min="21" max="22" width="10.9907407407407" customWidth="1"/>
    <col min="23" max="23" width="11.9444444444444" customWidth="1"/>
    <col min="24" max="24" width="11.3981481481481" customWidth="1"/>
    <col min="25" max="26" width="10.9907407407407" customWidth="1"/>
    <col min="27" max="27" width="11.9444444444444" customWidth="1"/>
    <col min="28" max="28" width="11.3981481481481" customWidth="1"/>
    <col min="29" max="30" width="10.9907407407407" customWidth="1"/>
    <col min="31" max="31" width="11.9444444444444" customWidth="1"/>
    <col min="32" max="34" width="11.3981481481481" customWidth="1"/>
    <col min="35" max="36" width="9.76851851851852" customWidth="1"/>
  </cols>
  <sheetData>
    <row r="1" ht="14.3" customHeight="1" spans="1:1">
      <c r="A1" s="88"/>
    </row>
    <row r="2" ht="38.4" customHeight="1" spans="1:33">
      <c r="A2" s="89" t="s">
        <v>19</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row>
    <row r="3" ht="21.1" customHeight="1" spans="1:33">
      <c r="A3" s="62" t="s">
        <v>29</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row>
    <row r="4" ht="14.3" customHeight="1" spans="32:34">
      <c r="AF4" s="97" t="s">
        <v>30</v>
      </c>
      <c r="AG4" s="97"/>
      <c r="AH4" s="97"/>
    </row>
    <row r="5" ht="27.1" customHeight="1" spans="1:34">
      <c r="A5" s="90" t="s">
        <v>155</v>
      </c>
      <c r="B5" s="90"/>
      <c r="C5" s="90"/>
      <c r="D5" s="90" t="s">
        <v>175</v>
      </c>
      <c r="E5" s="90" t="s">
        <v>176</v>
      </c>
      <c r="F5" s="90" t="s">
        <v>270</v>
      </c>
      <c r="G5" s="90" t="s">
        <v>271</v>
      </c>
      <c r="H5" s="90" t="s">
        <v>272</v>
      </c>
      <c r="I5" s="90" t="s">
        <v>273</v>
      </c>
      <c r="J5" s="90" t="s">
        <v>274</v>
      </c>
      <c r="K5" s="90" t="s">
        <v>275</v>
      </c>
      <c r="L5" s="90" t="s">
        <v>276</v>
      </c>
      <c r="M5" s="90" t="s">
        <v>277</v>
      </c>
      <c r="N5" s="90" t="s">
        <v>278</v>
      </c>
      <c r="O5" s="90" t="s">
        <v>279</v>
      </c>
      <c r="P5" s="90" t="s">
        <v>280</v>
      </c>
      <c r="Q5" s="90" t="s">
        <v>266</v>
      </c>
      <c r="R5" s="90" t="s">
        <v>268</v>
      </c>
      <c r="S5" s="90" t="s">
        <v>281</v>
      </c>
      <c r="T5" s="90" t="s">
        <v>261</v>
      </c>
      <c r="U5" s="90" t="s">
        <v>262</v>
      </c>
      <c r="V5" s="90" t="s">
        <v>265</v>
      </c>
      <c r="W5" s="90" t="s">
        <v>282</v>
      </c>
      <c r="X5" s="90" t="s">
        <v>283</v>
      </c>
      <c r="Y5" s="90" t="s">
        <v>284</v>
      </c>
      <c r="Z5" s="90" t="s">
        <v>285</v>
      </c>
      <c r="AA5" s="90" t="s">
        <v>264</v>
      </c>
      <c r="AB5" s="90" t="s">
        <v>286</v>
      </c>
      <c r="AC5" s="90" t="s">
        <v>287</v>
      </c>
      <c r="AD5" s="90" t="s">
        <v>267</v>
      </c>
      <c r="AE5" s="90" t="s">
        <v>288</v>
      </c>
      <c r="AF5" s="90" t="s">
        <v>289</v>
      </c>
      <c r="AG5" s="90" t="s">
        <v>269</v>
      </c>
      <c r="AH5" s="90" t="s">
        <v>200</v>
      </c>
    </row>
    <row r="6" ht="30.15" customHeight="1" spans="1:34">
      <c r="A6" s="90" t="s">
        <v>163</v>
      </c>
      <c r="B6" s="90" t="s">
        <v>164</v>
      </c>
      <c r="C6" s="90" t="s">
        <v>165</v>
      </c>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row>
    <row r="7" ht="24.1" customHeight="1" spans="1:34">
      <c r="A7" s="90" t="s">
        <v>290</v>
      </c>
      <c r="B7" s="90"/>
      <c r="C7" s="90"/>
      <c r="D7" s="90"/>
      <c r="E7" s="90"/>
      <c r="F7" s="106">
        <v>47.44</v>
      </c>
      <c r="G7" s="106">
        <v>6</v>
      </c>
      <c r="H7" s="106">
        <v>1</v>
      </c>
      <c r="I7" s="106"/>
      <c r="J7" s="106"/>
      <c r="K7" s="106"/>
      <c r="L7" s="106"/>
      <c r="M7" s="106">
        <v>1</v>
      </c>
      <c r="N7" s="106"/>
      <c r="O7" s="106"/>
      <c r="P7" s="106"/>
      <c r="Q7" s="106"/>
      <c r="R7" s="106">
        <v>0.5</v>
      </c>
      <c r="S7" s="106">
        <v>1.5</v>
      </c>
      <c r="T7" s="106"/>
      <c r="U7" s="106"/>
      <c r="V7" s="106"/>
      <c r="W7" s="106"/>
      <c r="X7" s="106"/>
      <c r="Y7" s="106"/>
      <c r="Z7" s="106">
        <v>0.72</v>
      </c>
      <c r="AA7" s="106"/>
      <c r="AB7" s="106">
        <v>7</v>
      </c>
      <c r="AC7" s="106"/>
      <c r="AD7" s="106"/>
      <c r="AE7" s="106">
        <v>16.14</v>
      </c>
      <c r="AF7" s="106"/>
      <c r="AG7" s="106">
        <v>13.58</v>
      </c>
      <c r="AH7" s="107"/>
    </row>
    <row r="8" ht="24.1" customHeight="1" spans="1:34">
      <c r="A8" s="91"/>
      <c r="B8" s="91"/>
      <c r="C8" s="91"/>
      <c r="D8" s="94" t="s">
        <v>151</v>
      </c>
      <c r="E8" s="94" t="s">
        <v>152</v>
      </c>
      <c r="F8" s="106">
        <v>47.44</v>
      </c>
      <c r="G8" s="106">
        <v>6</v>
      </c>
      <c r="H8" s="106">
        <v>1</v>
      </c>
      <c r="I8" s="106"/>
      <c r="J8" s="106"/>
      <c r="K8" s="106"/>
      <c r="L8" s="106"/>
      <c r="M8" s="106">
        <v>1</v>
      </c>
      <c r="N8" s="106"/>
      <c r="O8" s="106"/>
      <c r="P8" s="106"/>
      <c r="Q8" s="106"/>
      <c r="R8" s="106">
        <v>0.5</v>
      </c>
      <c r="S8" s="106">
        <v>1.5</v>
      </c>
      <c r="T8" s="106"/>
      <c r="U8" s="106"/>
      <c r="V8" s="106"/>
      <c r="W8" s="106"/>
      <c r="X8" s="106"/>
      <c r="Y8" s="106"/>
      <c r="Z8" s="106">
        <v>0.72</v>
      </c>
      <c r="AA8" s="106"/>
      <c r="AB8" s="106">
        <v>7</v>
      </c>
      <c r="AC8" s="106"/>
      <c r="AD8" s="106"/>
      <c r="AE8" s="106">
        <v>16.14</v>
      </c>
      <c r="AF8" s="106"/>
      <c r="AG8" s="106">
        <v>13.58</v>
      </c>
      <c r="AH8" s="107"/>
    </row>
    <row r="9" ht="22.75" customHeight="1" spans="1:34">
      <c r="A9" s="91"/>
      <c r="B9" s="91"/>
      <c r="C9" s="91"/>
      <c r="D9" s="99" t="s">
        <v>153</v>
      </c>
      <c r="E9" s="99" t="s">
        <v>154</v>
      </c>
      <c r="F9" s="106">
        <v>47.44</v>
      </c>
      <c r="G9" s="106">
        <v>6</v>
      </c>
      <c r="H9" s="106">
        <v>1</v>
      </c>
      <c r="I9" s="106"/>
      <c r="J9" s="106"/>
      <c r="K9" s="106"/>
      <c r="L9" s="106"/>
      <c r="M9" s="106">
        <v>1</v>
      </c>
      <c r="N9" s="106"/>
      <c r="O9" s="106"/>
      <c r="P9" s="106"/>
      <c r="Q9" s="106"/>
      <c r="R9" s="106">
        <v>0.5</v>
      </c>
      <c r="S9" s="106">
        <v>1.5</v>
      </c>
      <c r="T9" s="106"/>
      <c r="U9" s="106"/>
      <c r="V9" s="106"/>
      <c r="W9" s="106"/>
      <c r="X9" s="106"/>
      <c r="Y9" s="106"/>
      <c r="Z9" s="106">
        <v>0.72</v>
      </c>
      <c r="AA9" s="106"/>
      <c r="AB9" s="106">
        <v>7</v>
      </c>
      <c r="AC9" s="106"/>
      <c r="AD9" s="106"/>
      <c r="AE9" s="106">
        <v>16.14</v>
      </c>
      <c r="AF9" s="106"/>
      <c r="AG9" s="106">
        <v>13.58</v>
      </c>
      <c r="AH9" s="107"/>
    </row>
    <row r="10" ht="26.35" customHeight="1" spans="1:34">
      <c r="A10" s="103" t="s">
        <v>166</v>
      </c>
      <c r="B10" s="103" t="s">
        <v>167</v>
      </c>
      <c r="C10" s="103" t="s">
        <v>167</v>
      </c>
      <c r="D10" s="95" t="s">
        <v>192</v>
      </c>
      <c r="E10" s="98" t="s">
        <v>169</v>
      </c>
      <c r="F10" s="100">
        <v>25.3</v>
      </c>
      <c r="G10" s="100"/>
      <c r="H10" s="100">
        <v>1</v>
      </c>
      <c r="I10" s="100"/>
      <c r="J10" s="100"/>
      <c r="K10" s="100"/>
      <c r="L10" s="100"/>
      <c r="M10" s="100">
        <v>1</v>
      </c>
      <c r="N10" s="100"/>
      <c r="O10" s="100"/>
      <c r="P10" s="100"/>
      <c r="Q10" s="100"/>
      <c r="R10" s="100">
        <v>0.5</v>
      </c>
      <c r="S10" s="100">
        <v>1.5</v>
      </c>
      <c r="T10" s="100"/>
      <c r="U10" s="100"/>
      <c r="V10" s="100"/>
      <c r="W10" s="100"/>
      <c r="X10" s="100"/>
      <c r="Y10" s="100"/>
      <c r="Z10" s="100">
        <v>0.72</v>
      </c>
      <c r="AA10" s="100"/>
      <c r="AB10" s="100">
        <v>7</v>
      </c>
      <c r="AC10" s="100"/>
      <c r="AD10" s="100"/>
      <c r="AE10" s="100"/>
      <c r="AF10" s="100"/>
      <c r="AG10" s="100">
        <v>13.58</v>
      </c>
      <c r="AH10" s="108"/>
    </row>
    <row r="11" ht="26.35" customHeight="1" spans="1:34">
      <c r="A11" s="103" t="s">
        <v>170</v>
      </c>
      <c r="B11" s="103" t="s">
        <v>167</v>
      </c>
      <c r="C11" s="103" t="s">
        <v>167</v>
      </c>
      <c r="D11" s="95" t="s">
        <v>192</v>
      </c>
      <c r="E11" s="98" t="s">
        <v>169</v>
      </c>
      <c r="F11" s="100">
        <v>22.14</v>
      </c>
      <c r="G11" s="100">
        <v>6</v>
      </c>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v>16.14</v>
      </c>
      <c r="AF11" s="100"/>
      <c r="AG11" s="100"/>
      <c r="AH11" s="108"/>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314583333333333" right="0.354166666666667" top="0.270000010728836" bottom="0.270000010728836" header="0" footer="0"/>
  <pageSetup paperSize="9" scale="34"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4.4" outlineLevelCol="7"/>
  <cols>
    <col min="1" max="1" width="12.8888888888889" customWidth="1"/>
    <col min="2" max="2" width="29.712962962963" customWidth="1"/>
    <col min="3" max="3" width="20.7592592592593" customWidth="1"/>
    <col min="4" max="4" width="12.3518518518519" customWidth="1"/>
    <col min="5" max="5" width="10.3148148148148" customWidth="1"/>
    <col min="6" max="6" width="14.1203703703704" customWidth="1"/>
    <col min="7" max="7" width="13.7037037037037" customWidth="1"/>
    <col min="8" max="8" width="12.3518518518519" customWidth="1"/>
    <col min="9" max="9" width="9.76851851851852" customWidth="1"/>
  </cols>
  <sheetData>
    <row r="1" ht="14.3" customHeight="1" spans="1:1">
      <c r="A1" s="88"/>
    </row>
    <row r="2" ht="29.35" customHeight="1" spans="1:8">
      <c r="A2" s="89" t="s">
        <v>20</v>
      </c>
      <c r="B2" s="89"/>
      <c r="C2" s="89"/>
      <c r="D2" s="89"/>
      <c r="E2" s="89"/>
      <c r="F2" s="89"/>
      <c r="G2" s="89"/>
      <c r="H2" s="89"/>
    </row>
    <row r="3" ht="21.1" customHeight="1" spans="1:8">
      <c r="A3" s="62" t="s">
        <v>29</v>
      </c>
      <c r="B3" s="62"/>
      <c r="C3" s="62"/>
      <c r="D3" s="62"/>
      <c r="E3" s="62"/>
      <c r="F3" s="62"/>
      <c r="G3" s="62"/>
      <c r="H3" s="62"/>
    </row>
    <row r="4" ht="14.3" customHeight="1" spans="7:8">
      <c r="G4" s="97" t="s">
        <v>30</v>
      </c>
      <c r="H4" s="97"/>
    </row>
    <row r="5" ht="27.1" customHeight="1" spans="1:8">
      <c r="A5" s="90" t="s">
        <v>291</v>
      </c>
      <c r="B5" s="90" t="s">
        <v>292</v>
      </c>
      <c r="C5" s="90" t="s">
        <v>293</v>
      </c>
      <c r="D5" s="90" t="s">
        <v>294</v>
      </c>
      <c r="E5" s="90" t="s">
        <v>295</v>
      </c>
      <c r="F5" s="90"/>
      <c r="G5" s="90"/>
      <c r="H5" s="90" t="s">
        <v>296</v>
      </c>
    </row>
    <row r="6" ht="27.85" customHeight="1" spans="1:8">
      <c r="A6" s="90"/>
      <c r="B6" s="90"/>
      <c r="C6" s="90"/>
      <c r="D6" s="90"/>
      <c r="E6" s="90" t="s">
        <v>135</v>
      </c>
      <c r="F6" s="90" t="s">
        <v>297</v>
      </c>
      <c r="G6" s="90" t="s">
        <v>298</v>
      </c>
      <c r="H6" s="90"/>
    </row>
    <row r="7" ht="27.85" customHeight="1" spans="1:8">
      <c r="A7" s="91"/>
      <c r="B7" s="91" t="s">
        <v>133</v>
      </c>
      <c r="C7" s="93">
        <v>0</v>
      </c>
      <c r="D7" s="93"/>
      <c r="E7" s="93"/>
      <c r="F7" s="93"/>
      <c r="G7" s="93"/>
      <c r="H7" s="93"/>
    </row>
    <row r="8" ht="24.1" customHeight="1" spans="1:8">
      <c r="A8" s="94" t="s">
        <v>151</v>
      </c>
      <c r="B8" s="94" t="s">
        <v>152</v>
      </c>
      <c r="C8" s="93"/>
      <c r="D8" s="93"/>
      <c r="E8" s="93"/>
      <c r="F8" s="93"/>
      <c r="G8" s="93"/>
      <c r="H8" s="93"/>
    </row>
    <row r="9" ht="26.35" customHeight="1" spans="1:8">
      <c r="A9" s="95" t="s">
        <v>153</v>
      </c>
      <c r="B9" s="95" t="s">
        <v>154</v>
      </c>
      <c r="C9" s="100"/>
      <c r="D9" s="100"/>
      <c r="E9" s="96"/>
      <c r="F9" s="100"/>
      <c r="G9" s="100"/>
      <c r="H9" s="100"/>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A1" sqref="A1"/>
    </sheetView>
  </sheetViews>
  <sheetFormatPr defaultColWidth="10" defaultRowHeight="14.4"/>
  <cols>
    <col min="1" max="1" width="16.0092592592593" customWidth="1"/>
    <col min="2" max="2" width="37.4537037037037"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88"/>
    </row>
    <row r="2" ht="33.9" customHeight="1" spans="1:8">
      <c r="A2" s="89" t="s">
        <v>21</v>
      </c>
      <c r="B2" s="89"/>
      <c r="C2" s="89"/>
      <c r="D2" s="89"/>
      <c r="E2" s="89"/>
      <c r="F2" s="89"/>
      <c r="G2" s="89"/>
      <c r="H2" s="89"/>
    </row>
    <row r="3" ht="21.1" customHeight="1" spans="1:9">
      <c r="A3" s="62" t="s">
        <v>29</v>
      </c>
      <c r="B3" s="62"/>
      <c r="C3" s="62"/>
      <c r="D3" s="62"/>
      <c r="E3" s="62"/>
      <c r="F3" s="62"/>
      <c r="G3" s="62"/>
      <c r="H3" s="62"/>
      <c r="I3" s="62"/>
    </row>
    <row r="4" ht="14.3" customHeight="1" spans="7:8">
      <c r="G4" s="97" t="s">
        <v>30</v>
      </c>
      <c r="H4" s="97"/>
    </row>
    <row r="5" ht="21.85" customHeight="1" spans="1:8">
      <c r="A5" s="90" t="s">
        <v>156</v>
      </c>
      <c r="B5" s="90" t="s">
        <v>157</v>
      </c>
      <c r="C5" s="90" t="s">
        <v>133</v>
      </c>
      <c r="D5" s="90" t="s">
        <v>299</v>
      </c>
      <c r="E5" s="90"/>
      <c r="F5" s="90"/>
      <c r="G5" s="90"/>
      <c r="H5" s="90" t="s">
        <v>159</v>
      </c>
    </row>
    <row r="6" ht="22.6" customHeight="1" spans="1:8">
      <c r="A6" s="90"/>
      <c r="B6" s="90"/>
      <c r="C6" s="90"/>
      <c r="D6" s="90" t="s">
        <v>135</v>
      </c>
      <c r="E6" s="90" t="s">
        <v>213</v>
      </c>
      <c r="F6" s="90"/>
      <c r="G6" s="90" t="s">
        <v>300</v>
      </c>
      <c r="H6" s="90"/>
    </row>
    <row r="7" ht="30.9" customHeight="1" spans="1:8">
      <c r="A7" s="90"/>
      <c r="B7" s="90"/>
      <c r="C7" s="90"/>
      <c r="D7" s="90"/>
      <c r="E7" s="90" t="s">
        <v>194</v>
      </c>
      <c r="F7" s="90" t="s">
        <v>186</v>
      </c>
      <c r="G7" s="90"/>
      <c r="H7" s="90"/>
    </row>
    <row r="8" ht="22.75" customHeight="1" spans="1:8">
      <c r="A8" s="91"/>
      <c r="B8" s="90" t="s">
        <v>133</v>
      </c>
      <c r="C8" s="93">
        <v>0</v>
      </c>
      <c r="D8" s="93"/>
      <c r="E8" s="93"/>
      <c r="F8" s="93"/>
      <c r="G8" s="93"/>
      <c r="H8" s="93"/>
    </row>
    <row r="9" ht="22.75" customHeight="1" spans="1:8">
      <c r="A9" s="94"/>
      <c r="B9" s="94"/>
      <c r="C9" s="93"/>
      <c r="D9" s="93"/>
      <c r="E9" s="93"/>
      <c r="F9" s="93"/>
      <c r="G9" s="93"/>
      <c r="H9" s="93"/>
    </row>
    <row r="10" ht="26.35" customHeight="1" spans="1:9">
      <c r="A10" s="99"/>
      <c r="B10" s="99"/>
      <c r="C10" s="93"/>
      <c r="D10" s="93"/>
      <c r="E10" s="93"/>
      <c r="F10" s="93"/>
      <c r="G10" s="93"/>
      <c r="H10" s="93"/>
      <c r="I10" s="101"/>
    </row>
    <row r="11" ht="26.35" customHeight="1" spans="1:9">
      <c r="A11" s="99"/>
      <c r="B11" s="99"/>
      <c r="C11" s="93"/>
      <c r="D11" s="93"/>
      <c r="E11" s="93"/>
      <c r="F11" s="93"/>
      <c r="G11" s="93"/>
      <c r="H11" s="93"/>
      <c r="I11" s="101"/>
    </row>
    <row r="12" ht="26.35" customHeight="1" spans="1:9">
      <c r="A12" s="99"/>
      <c r="B12" s="99"/>
      <c r="C12" s="93"/>
      <c r="D12" s="93"/>
      <c r="E12" s="93"/>
      <c r="F12" s="93"/>
      <c r="G12" s="93"/>
      <c r="H12" s="93"/>
      <c r="I12" s="101"/>
    </row>
    <row r="13" ht="26.35" customHeight="1" spans="1:8">
      <c r="A13" s="95"/>
      <c r="B13" s="95"/>
      <c r="C13" s="96"/>
      <c r="D13" s="96"/>
      <c r="E13" s="100"/>
      <c r="F13" s="100"/>
      <c r="G13" s="100"/>
      <c r="H13" s="100"/>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scale="77" fitToHeight="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A1" sqref="A1"/>
    </sheetView>
  </sheetViews>
  <sheetFormatPr defaultColWidth="10" defaultRowHeight="14.4"/>
  <cols>
    <col min="1" max="1" width="6.91666666666667" customWidth="1"/>
    <col min="2" max="2" width="8.9537037037037" customWidth="1"/>
    <col min="3" max="3" width="8.13888888888889" customWidth="1"/>
    <col min="4" max="4" width="12.8888888888889" customWidth="1"/>
    <col min="5" max="5" width="32.5648148148148" customWidth="1"/>
    <col min="6" max="6" width="15.462962962963" customWidth="1"/>
    <col min="7" max="14" width="14.6574074074074" customWidth="1"/>
    <col min="15" max="16" width="16.4166666666667" customWidth="1"/>
    <col min="17" max="17" width="12.3518518518519" customWidth="1"/>
    <col min="18" max="18" width="15.462962962963" customWidth="1"/>
    <col min="19" max="19" width="14.5185185185185" customWidth="1"/>
    <col min="20" max="20" width="15.6111111111111" customWidth="1"/>
    <col min="21" max="22" width="9.76851851851852" customWidth="1"/>
  </cols>
  <sheetData>
    <row r="1" ht="14.3" customHeight="1" spans="1:1">
      <c r="A1" s="88"/>
    </row>
    <row r="2" ht="41.45" customHeight="1" spans="1:17">
      <c r="A2" s="89" t="s">
        <v>22</v>
      </c>
      <c r="B2" s="89"/>
      <c r="C2" s="89"/>
      <c r="D2" s="89"/>
      <c r="E2" s="89"/>
      <c r="F2" s="89"/>
      <c r="G2" s="89"/>
      <c r="H2" s="89"/>
      <c r="I2" s="89"/>
      <c r="J2" s="89"/>
      <c r="K2" s="89"/>
      <c r="L2" s="89"/>
      <c r="M2" s="89"/>
      <c r="N2" s="89"/>
      <c r="O2" s="89"/>
      <c r="P2" s="89"/>
      <c r="Q2" s="89"/>
    </row>
    <row r="3" ht="21.1" customHeight="1" spans="1:20">
      <c r="A3" s="62" t="s">
        <v>29</v>
      </c>
      <c r="B3" s="62"/>
      <c r="C3" s="62"/>
      <c r="D3" s="62"/>
      <c r="E3" s="62"/>
      <c r="F3" s="62"/>
      <c r="G3" s="62"/>
      <c r="H3" s="62"/>
      <c r="I3" s="62"/>
      <c r="J3" s="62"/>
      <c r="K3" s="62"/>
      <c r="L3" s="62"/>
      <c r="M3" s="62"/>
      <c r="N3" s="62"/>
      <c r="O3" s="62"/>
      <c r="P3" s="62"/>
      <c r="Q3" s="62"/>
      <c r="R3" s="62"/>
      <c r="S3" s="62"/>
      <c r="T3" s="62"/>
    </row>
    <row r="4" ht="14.3" customHeight="1" spans="19:20">
      <c r="S4" s="97" t="s">
        <v>30</v>
      </c>
      <c r="T4" s="97"/>
    </row>
    <row r="5" ht="24.1" customHeight="1" spans="1:20">
      <c r="A5" s="90" t="s">
        <v>155</v>
      </c>
      <c r="B5" s="90"/>
      <c r="C5" s="90"/>
      <c r="D5" s="90" t="s">
        <v>175</v>
      </c>
      <c r="E5" s="90" t="s">
        <v>176</v>
      </c>
      <c r="F5" s="90" t="s">
        <v>177</v>
      </c>
      <c r="G5" s="90" t="s">
        <v>178</v>
      </c>
      <c r="H5" s="90" t="s">
        <v>179</v>
      </c>
      <c r="I5" s="90" t="s">
        <v>180</v>
      </c>
      <c r="J5" s="90" t="s">
        <v>181</v>
      </c>
      <c r="K5" s="90" t="s">
        <v>182</v>
      </c>
      <c r="L5" s="90" t="s">
        <v>183</v>
      </c>
      <c r="M5" s="90" t="s">
        <v>184</v>
      </c>
      <c r="N5" s="90" t="s">
        <v>185</v>
      </c>
      <c r="O5" s="90" t="s">
        <v>186</v>
      </c>
      <c r="P5" s="90" t="s">
        <v>187</v>
      </c>
      <c r="Q5" s="90" t="s">
        <v>188</v>
      </c>
      <c r="R5" s="90" t="s">
        <v>189</v>
      </c>
      <c r="S5" s="90" t="s">
        <v>190</v>
      </c>
      <c r="T5" s="90" t="s">
        <v>191</v>
      </c>
    </row>
    <row r="6" ht="26.35" customHeight="1" spans="1:20">
      <c r="A6" s="90" t="s">
        <v>163</v>
      </c>
      <c r="B6" s="90" t="s">
        <v>164</v>
      </c>
      <c r="C6" s="90" t="s">
        <v>165</v>
      </c>
      <c r="D6" s="90"/>
      <c r="E6" s="90"/>
      <c r="F6" s="90"/>
      <c r="G6" s="90"/>
      <c r="H6" s="90"/>
      <c r="I6" s="90"/>
      <c r="J6" s="90"/>
      <c r="K6" s="90"/>
      <c r="L6" s="90"/>
      <c r="M6" s="90"/>
      <c r="N6" s="90"/>
      <c r="O6" s="90"/>
      <c r="P6" s="90"/>
      <c r="Q6" s="90"/>
      <c r="R6" s="90"/>
      <c r="S6" s="90"/>
      <c r="T6" s="90"/>
    </row>
    <row r="7" ht="24.1" customHeight="1" spans="1:20">
      <c r="A7" s="91"/>
      <c r="B7" s="91"/>
      <c r="C7" s="91"/>
      <c r="D7" s="91"/>
      <c r="E7" s="91" t="s">
        <v>133</v>
      </c>
      <c r="F7" s="93">
        <v>0</v>
      </c>
      <c r="G7" s="93"/>
      <c r="H7" s="93"/>
      <c r="I7" s="93"/>
      <c r="J7" s="93"/>
      <c r="K7" s="93"/>
      <c r="L7" s="93"/>
      <c r="M7" s="93"/>
      <c r="N7" s="93"/>
      <c r="O7" s="93"/>
      <c r="P7" s="93"/>
      <c r="Q7" s="93"/>
      <c r="R7" s="93"/>
      <c r="S7" s="93"/>
      <c r="T7" s="93"/>
    </row>
    <row r="8" ht="22.75" customHeight="1" spans="1:20">
      <c r="A8" s="91"/>
      <c r="B8" s="91"/>
      <c r="C8" s="91"/>
      <c r="D8" s="94"/>
      <c r="E8" s="94"/>
      <c r="F8" s="93"/>
      <c r="G8" s="93"/>
      <c r="H8" s="93"/>
      <c r="I8" s="93"/>
      <c r="J8" s="93"/>
      <c r="K8" s="93"/>
      <c r="L8" s="93"/>
      <c r="M8" s="93"/>
      <c r="N8" s="93"/>
      <c r="O8" s="93"/>
      <c r="P8" s="93"/>
      <c r="Q8" s="93"/>
      <c r="R8" s="93"/>
      <c r="S8" s="93"/>
      <c r="T8" s="93"/>
    </row>
    <row r="9" ht="22.75" customHeight="1" spans="1:20">
      <c r="A9" s="102"/>
      <c r="B9" s="102"/>
      <c r="C9" s="102"/>
      <c r="D9" s="99"/>
      <c r="E9" s="99"/>
      <c r="F9" s="93"/>
      <c r="G9" s="93"/>
      <c r="H9" s="93"/>
      <c r="I9" s="93"/>
      <c r="J9" s="93"/>
      <c r="K9" s="93"/>
      <c r="L9" s="93"/>
      <c r="M9" s="93"/>
      <c r="N9" s="93"/>
      <c r="O9" s="93"/>
      <c r="P9" s="93"/>
      <c r="Q9" s="93"/>
      <c r="R9" s="93"/>
      <c r="S9" s="93"/>
      <c r="T9" s="93"/>
    </row>
    <row r="10" ht="22.75" customHeight="1" spans="1:20">
      <c r="A10" s="103"/>
      <c r="B10" s="103"/>
      <c r="C10" s="103"/>
      <c r="D10" s="95"/>
      <c r="E10" s="104"/>
      <c r="F10" s="105"/>
      <c r="G10" s="105"/>
      <c r="H10" s="105"/>
      <c r="I10" s="105"/>
      <c r="J10" s="105"/>
      <c r="K10" s="105"/>
      <c r="L10" s="105"/>
      <c r="M10" s="105"/>
      <c r="N10" s="105"/>
      <c r="O10" s="105"/>
      <c r="P10" s="105"/>
      <c r="Q10" s="105"/>
      <c r="R10" s="105"/>
      <c r="S10" s="105"/>
      <c r="T10" s="105"/>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scale="45"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A1" sqref="A1"/>
    </sheetView>
  </sheetViews>
  <sheetFormatPr defaultColWidth="10" defaultRowHeight="14.4"/>
  <cols>
    <col min="1" max="1" width="5.28703703703704" customWidth="1"/>
    <col min="2" max="2" width="5.7037037037037" customWidth="1"/>
    <col min="3" max="3" width="7.05555555555556" customWidth="1"/>
    <col min="4" max="4" width="17.5" customWidth="1"/>
    <col min="5" max="5" width="41.5277777777778" customWidth="1"/>
    <col min="6" max="6" width="18.7222222222222" customWidth="1"/>
    <col min="7" max="10" width="17.5" customWidth="1"/>
    <col min="11" max="11" width="17.7777777777778" customWidth="1"/>
    <col min="12" max="15" width="17.5" customWidth="1"/>
    <col min="16" max="16" width="16.4166666666667" customWidth="1"/>
    <col min="17" max="17" width="12.3518518518519" customWidth="1"/>
    <col min="18" max="18" width="15.462962962963" customWidth="1"/>
    <col min="19" max="19" width="16.6944444444444" customWidth="1"/>
    <col min="20" max="20" width="14.6574074074074" customWidth="1"/>
    <col min="21" max="22" width="9.76851851851852" customWidth="1"/>
  </cols>
  <sheetData>
    <row r="1" ht="14.3" customHeight="1" spans="1:1">
      <c r="A1" s="88"/>
    </row>
    <row r="2" ht="41.45" customHeight="1" spans="1:19">
      <c r="A2" s="89" t="s">
        <v>23</v>
      </c>
      <c r="B2" s="89"/>
      <c r="C2" s="89"/>
      <c r="D2" s="89"/>
      <c r="E2" s="89"/>
      <c r="F2" s="89"/>
      <c r="G2" s="89"/>
      <c r="H2" s="89"/>
      <c r="I2" s="89"/>
      <c r="J2" s="89"/>
      <c r="K2" s="89"/>
      <c r="L2" s="89"/>
      <c r="M2" s="89"/>
      <c r="N2" s="89"/>
      <c r="O2" s="89"/>
      <c r="P2" s="89"/>
      <c r="Q2" s="89"/>
      <c r="R2" s="89"/>
      <c r="S2" s="89"/>
    </row>
    <row r="3" ht="29.35" customHeight="1" spans="1:20">
      <c r="A3" s="62" t="s">
        <v>29</v>
      </c>
      <c r="B3" s="62"/>
      <c r="C3" s="62"/>
      <c r="D3" s="62"/>
      <c r="E3" s="62"/>
      <c r="F3" s="62"/>
      <c r="G3" s="62"/>
      <c r="H3" s="62"/>
      <c r="I3" s="62"/>
      <c r="J3" s="62"/>
      <c r="K3" s="62"/>
      <c r="L3" s="62"/>
      <c r="M3" s="62"/>
      <c r="N3" s="62"/>
      <c r="O3" s="62"/>
      <c r="P3" s="62"/>
      <c r="Q3" s="62"/>
      <c r="R3" s="62"/>
      <c r="S3" s="62"/>
      <c r="T3" s="62"/>
    </row>
    <row r="4" ht="19.55" customHeight="1" spans="16:20">
      <c r="P4" s="97" t="s">
        <v>30</v>
      </c>
      <c r="Q4" s="97"/>
      <c r="R4" s="97"/>
      <c r="S4" s="97"/>
      <c r="T4" s="97"/>
    </row>
    <row r="5" ht="25.6" customHeight="1" spans="1:20">
      <c r="A5" s="90" t="s">
        <v>155</v>
      </c>
      <c r="B5" s="90"/>
      <c r="C5" s="90"/>
      <c r="D5" s="90" t="s">
        <v>175</v>
      </c>
      <c r="E5" s="90" t="s">
        <v>176</v>
      </c>
      <c r="F5" s="90" t="s">
        <v>193</v>
      </c>
      <c r="G5" s="90" t="s">
        <v>158</v>
      </c>
      <c r="H5" s="90"/>
      <c r="I5" s="90"/>
      <c r="J5" s="90"/>
      <c r="K5" s="90" t="s">
        <v>159</v>
      </c>
      <c r="L5" s="90"/>
      <c r="M5" s="90"/>
      <c r="N5" s="90"/>
      <c r="O5" s="90"/>
      <c r="P5" s="90"/>
      <c r="Q5" s="90"/>
      <c r="R5" s="90"/>
      <c r="S5" s="90"/>
      <c r="T5" s="90"/>
    </row>
    <row r="6" ht="38.4" customHeight="1" spans="1:20">
      <c r="A6" s="90" t="s">
        <v>163</v>
      </c>
      <c r="B6" s="90" t="s">
        <v>164</v>
      </c>
      <c r="C6" s="90" t="s">
        <v>165</v>
      </c>
      <c r="D6" s="90"/>
      <c r="E6" s="90"/>
      <c r="F6" s="90"/>
      <c r="G6" s="90" t="s">
        <v>133</v>
      </c>
      <c r="H6" s="90" t="s">
        <v>194</v>
      </c>
      <c r="I6" s="90" t="s">
        <v>195</v>
      </c>
      <c r="J6" s="90" t="s">
        <v>186</v>
      </c>
      <c r="K6" s="90" t="s">
        <v>133</v>
      </c>
      <c r="L6" s="90" t="s">
        <v>197</v>
      </c>
      <c r="M6" s="90" t="s">
        <v>198</v>
      </c>
      <c r="N6" s="90" t="s">
        <v>188</v>
      </c>
      <c r="O6" s="90" t="s">
        <v>199</v>
      </c>
      <c r="P6" s="90" t="s">
        <v>200</v>
      </c>
      <c r="Q6" s="90" t="s">
        <v>201</v>
      </c>
      <c r="R6" s="90" t="s">
        <v>184</v>
      </c>
      <c r="S6" s="90" t="s">
        <v>187</v>
      </c>
      <c r="T6" s="90" t="s">
        <v>191</v>
      </c>
    </row>
    <row r="7" ht="24.85" customHeight="1" spans="1:20">
      <c r="A7" s="91"/>
      <c r="B7" s="91"/>
      <c r="C7" s="91"/>
      <c r="D7" s="91"/>
      <c r="E7" s="91" t="s">
        <v>133</v>
      </c>
      <c r="F7" s="93">
        <v>0</v>
      </c>
      <c r="G7" s="93"/>
      <c r="H7" s="93"/>
      <c r="I7" s="93"/>
      <c r="J7" s="93"/>
      <c r="K7" s="93"/>
      <c r="L7" s="93"/>
      <c r="M7" s="93"/>
      <c r="N7" s="93"/>
      <c r="O7" s="93"/>
      <c r="P7" s="93"/>
      <c r="Q7" s="93"/>
      <c r="R7" s="93"/>
      <c r="S7" s="93"/>
      <c r="T7" s="93"/>
    </row>
    <row r="8" ht="22.75" customHeight="1" spans="1:20">
      <c r="A8" s="91"/>
      <c r="B8" s="91"/>
      <c r="C8" s="91"/>
      <c r="D8" s="94"/>
      <c r="E8" s="94"/>
      <c r="F8" s="93"/>
      <c r="G8" s="93"/>
      <c r="H8" s="93"/>
      <c r="I8" s="93"/>
      <c r="J8" s="93"/>
      <c r="K8" s="93"/>
      <c r="L8" s="93"/>
      <c r="M8" s="93"/>
      <c r="N8" s="93"/>
      <c r="O8" s="93"/>
      <c r="P8" s="93"/>
      <c r="Q8" s="93"/>
      <c r="R8" s="93"/>
      <c r="S8" s="93"/>
      <c r="T8" s="93"/>
    </row>
    <row r="9" ht="22.75" customHeight="1" spans="1:20">
      <c r="A9" s="102"/>
      <c r="B9" s="102"/>
      <c r="C9" s="102"/>
      <c r="D9" s="99"/>
      <c r="E9" s="99"/>
      <c r="F9" s="93"/>
      <c r="G9" s="93"/>
      <c r="H9" s="93"/>
      <c r="I9" s="93"/>
      <c r="J9" s="93"/>
      <c r="K9" s="93"/>
      <c r="L9" s="93"/>
      <c r="M9" s="93"/>
      <c r="N9" s="93"/>
      <c r="O9" s="93"/>
      <c r="P9" s="93"/>
      <c r="Q9" s="93"/>
      <c r="R9" s="93"/>
      <c r="S9" s="93"/>
      <c r="T9" s="93"/>
    </row>
    <row r="10" ht="22.75" customHeight="1" spans="1:20">
      <c r="A10" s="103"/>
      <c r="B10" s="103"/>
      <c r="C10" s="103"/>
      <c r="D10" s="95"/>
      <c r="E10" s="104"/>
      <c r="F10" s="100"/>
      <c r="G10" s="96"/>
      <c r="H10" s="96"/>
      <c r="I10" s="96"/>
      <c r="J10" s="96"/>
      <c r="K10" s="96"/>
      <c r="L10" s="96"/>
      <c r="M10" s="96"/>
      <c r="N10" s="96"/>
      <c r="O10" s="96"/>
      <c r="P10" s="96"/>
      <c r="Q10" s="96"/>
      <c r="R10" s="96"/>
      <c r="S10" s="96"/>
      <c r="T10" s="96"/>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scale="4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H17" sqref="H17"/>
    </sheetView>
  </sheetViews>
  <sheetFormatPr defaultColWidth="10" defaultRowHeight="14.4" outlineLevelCol="2"/>
  <cols>
    <col min="1" max="1" width="6.37962962962963" customWidth="1"/>
    <col min="2" max="2" width="9.90740740740741" customWidth="1"/>
    <col min="3" max="3" width="52.3796296296296" customWidth="1"/>
    <col min="4" max="4" width="9.76851851851852" customWidth="1"/>
  </cols>
  <sheetData>
    <row r="1" ht="28.6" customHeight="1" spans="1:3">
      <c r="A1" s="88"/>
      <c r="B1" s="89" t="s">
        <v>5</v>
      </c>
      <c r="C1" s="89"/>
    </row>
    <row r="2" ht="21.85" customHeight="1" spans="2:3">
      <c r="B2" s="89"/>
      <c r="C2" s="89"/>
    </row>
    <row r="3" ht="27.1" customHeight="1" spans="2:3">
      <c r="B3" s="94" t="s">
        <v>6</v>
      </c>
      <c r="C3" s="94"/>
    </row>
    <row r="4" ht="28.45" customHeight="1" spans="2:3">
      <c r="B4" s="121">
        <v>1</v>
      </c>
      <c r="C4" s="122" t="s">
        <v>7</v>
      </c>
    </row>
    <row r="5" ht="28.45" customHeight="1" spans="2:3">
      <c r="B5" s="121">
        <v>2</v>
      </c>
      <c r="C5" s="123" t="s">
        <v>8</v>
      </c>
    </row>
    <row r="6" ht="28.45" customHeight="1" spans="2:3">
      <c r="B6" s="121">
        <v>3</v>
      </c>
      <c r="C6" s="122" t="s">
        <v>9</v>
      </c>
    </row>
    <row r="7" ht="28.45" customHeight="1" spans="2:3">
      <c r="B7" s="121">
        <v>4</v>
      </c>
      <c r="C7" s="122" t="s">
        <v>10</v>
      </c>
    </row>
    <row r="8" ht="28.45" customHeight="1" spans="2:3">
      <c r="B8" s="121">
        <v>5</v>
      </c>
      <c r="C8" s="122" t="s">
        <v>11</v>
      </c>
    </row>
    <row r="9" ht="28.45" customHeight="1" spans="2:3">
      <c r="B9" s="121">
        <v>6</v>
      </c>
      <c r="C9" s="122" t="s">
        <v>12</v>
      </c>
    </row>
    <row r="10" ht="28.45" customHeight="1" spans="2:3">
      <c r="B10" s="121">
        <v>7</v>
      </c>
      <c r="C10" s="122" t="s">
        <v>13</v>
      </c>
    </row>
    <row r="11" ht="28.45" customHeight="1" spans="2:3">
      <c r="B11" s="121">
        <v>8</v>
      </c>
      <c r="C11" s="122" t="s">
        <v>14</v>
      </c>
    </row>
    <row r="12" ht="28.45" customHeight="1" spans="2:3">
      <c r="B12" s="121">
        <v>9</v>
      </c>
      <c r="C12" s="122" t="s">
        <v>15</v>
      </c>
    </row>
    <row r="13" ht="28.45" customHeight="1" spans="2:3">
      <c r="B13" s="121">
        <v>10</v>
      </c>
      <c r="C13" s="122" t="s">
        <v>16</v>
      </c>
    </row>
    <row r="14" ht="28.45" customHeight="1" spans="2:3">
      <c r="B14" s="121">
        <v>11</v>
      </c>
      <c r="C14" s="122" t="s">
        <v>17</v>
      </c>
    </row>
    <row r="15" ht="28.45" customHeight="1" spans="2:3">
      <c r="B15" s="121">
        <v>12</v>
      </c>
      <c r="C15" s="122" t="s">
        <v>18</v>
      </c>
    </row>
    <row r="16" ht="28.45" customHeight="1" spans="2:3">
      <c r="B16" s="121">
        <v>13</v>
      </c>
      <c r="C16" s="122" t="s">
        <v>19</v>
      </c>
    </row>
    <row r="17" ht="28.45" customHeight="1" spans="2:3">
      <c r="B17" s="121">
        <v>14</v>
      </c>
      <c r="C17" s="122" t="s">
        <v>20</v>
      </c>
    </row>
    <row r="18" ht="28.45" customHeight="1" spans="2:3">
      <c r="B18" s="121">
        <v>15</v>
      </c>
      <c r="C18" s="122" t="s">
        <v>21</v>
      </c>
    </row>
    <row r="19" ht="28.45" customHeight="1" spans="2:3">
      <c r="B19" s="121">
        <v>16</v>
      </c>
      <c r="C19" s="122" t="s">
        <v>22</v>
      </c>
    </row>
    <row r="20" ht="28.45" customHeight="1" spans="2:3">
      <c r="B20" s="121">
        <v>17</v>
      </c>
      <c r="C20" s="122" t="s">
        <v>23</v>
      </c>
    </row>
    <row r="21" ht="28.45" customHeight="1" spans="2:3">
      <c r="B21" s="121">
        <v>18</v>
      </c>
      <c r="C21" s="122" t="s">
        <v>24</v>
      </c>
    </row>
    <row r="22" ht="28.45" customHeight="1" spans="2:3">
      <c r="B22" s="121">
        <v>19</v>
      </c>
      <c r="C22" s="122" t="s">
        <v>25</v>
      </c>
    </row>
    <row r="23" ht="28.45" customHeight="1" spans="2:3">
      <c r="B23" s="121">
        <v>20</v>
      </c>
      <c r="C23" s="122" t="s">
        <v>26</v>
      </c>
    </row>
    <row r="24" ht="28.45" customHeight="1" spans="2:3">
      <c r="B24" s="121">
        <v>21</v>
      </c>
      <c r="C24" s="122" t="s">
        <v>27</v>
      </c>
    </row>
    <row r="25" ht="28.45" customHeight="1" spans="2:3">
      <c r="B25" s="121">
        <v>22</v>
      </c>
      <c r="C25" s="122" t="s">
        <v>28</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A1" sqref="A1"/>
    </sheetView>
  </sheetViews>
  <sheetFormatPr defaultColWidth="10" defaultRowHeight="14.4"/>
  <cols>
    <col min="1" max="1" width="16.0092592592593" customWidth="1"/>
    <col min="2" max="2" width="38"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88"/>
    </row>
    <row r="2" ht="33.9" customHeight="1" spans="1:8">
      <c r="A2" s="89" t="s">
        <v>301</v>
      </c>
      <c r="B2" s="89"/>
      <c r="C2" s="89"/>
      <c r="D2" s="89"/>
      <c r="E2" s="89"/>
      <c r="F2" s="89"/>
      <c r="G2" s="89"/>
      <c r="H2" s="89"/>
    </row>
    <row r="3" ht="21.1" customHeight="1" spans="1:9">
      <c r="A3" s="62" t="s">
        <v>29</v>
      </c>
      <c r="B3" s="62"/>
      <c r="C3" s="62"/>
      <c r="D3" s="62"/>
      <c r="E3" s="62"/>
      <c r="F3" s="62"/>
      <c r="G3" s="62"/>
      <c r="H3" s="62"/>
      <c r="I3" s="62"/>
    </row>
    <row r="4" ht="14.3" customHeight="1" spans="7:8">
      <c r="G4" s="97" t="s">
        <v>30</v>
      </c>
      <c r="H4" s="97"/>
    </row>
    <row r="5" ht="21.85" customHeight="1" spans="1:9">
      <c r="A5" s="90" t="s">
        <v>156</v>
      </c>
      <c r="B5" s="90" t="s">
        <v>157</v>
      </c>
      <c r="C5" s="90" t="s">
        <v>133</v>
      </c>
      <c r="D5" s="90" t="s">
        <v>302</v>
      </c>
      <c r="E5" s="90"/>
      <c r="F5" s="90"/>
      <c r="G5" s="90"/>
      <c r="H5" s="90" t="s">
        <v>159</v>
      </c>
      <c r="I5" s="88"/>
    </row>
    <row r="6" ht="22.6" customHeight="1" spans="1:8">
      <c r="A6" s="90"/>
      <c r="B6" s="90"/>
      <c r="C6" s="90"/>
      <c r="D6" s="90" t="s">
        <v>135</v>
      </c>
      <c r="E6" s="90" t="s">
        <v>213</v>
      </c>
      <c r="F6" s="90"/>
      <c r="G6" s="90" t="s">
        <v>300</v>
      </c>
      <c r="H6" s="90"/>
    </row>
    <row r="7" ht="30.9" customHeight="1" spans="1:8">
      <c r="A7" s="90"/>
      <c r="B7" s="90"/>
      <c r="C7" s="90"/>
      <c r="D7" s="90"/>
      <c r="E7" s="90" t="s">
        <v>194</v>
      </c>
      <c r="F7" s="90" t="s">
        <v>186</v>
      </c>
      <c r="G7" s="90"/>
      <c r="H7" s="90"/>
    </row>
    <row r="8" ht="22.75" customHeight="1" spans="1:8">
      <c r="A8" s="91"/>
      <c r="B8" s="90" t="s">
        <v>133</v>
      </c>
      <c r="C8" s="93">
        <v>0</v>
      </c>
      <c r="D8" s="93"/>
      <c r="E8" s="93"/>
      <c r="F8" s="93"/>
      <c r="G8" s="93"/>
      <c r="H8" s="93"/>
    </row>
    <row r="9" ht="22.75" customHeight="1" spans="1:8">
      <c r="A9" s="94"/>
      <c r="B9" s="94"/>
      <c r="C9" s="93"/>
      <c r="D9" s="93"/>
      <c r="E9" s="93"/>
      <c r="F9" s="93"/>
      <c r="G9" s="93"/>
      <c r="H9" s="93"/>
    </row>
    <row r="10" ht="26.35" customHeight="1" spans="1:9">
      <c r="A10" s="99"/>
      <c r="B10" s="99"/>
      <c r="C10" s="93"/>
      <c r="D10" s="93"/>
      <c r="E10" s="93"/>
      <c r="F10" s="93"/>
      <c r="G10" s="93"/>
      <c r="H10" s="93"/>
      <c r="I10" s="101"/>
    </row>
    <row r="11" ht="26.35" customHeight="1" spans="1:9">
      <c r="A11" s="99"/>
      <c r="B11" s="99"/>
      <c r="C11" s="93"/>
      <c r="D11" s="93"/>
      <c r="E11" s="93"/>
      <c r="F11" s="93"/>
      <c r="G11" s="93"/>
      <c r="H11" s="93"/>
      <c r="I11" s="101"/>
    </row>
    <row r="12" ht="26.35" customHeight="1" spans="1:9">
      <c r="A12" s="99"/>
      <c r="B12" s="99"/>
      <c r="C12" s="93"/>
      <c r="D12" s="93"/>
      <c r="E12" s="93"/>
      <c r="F12" s="93"/>
      <c r="G12" s="93"/>
      <c r="H12" s="93"/>
      <c r="I12" s="101"/>
    </row>
    <row r="13" ht="26.35" customHeight="1" spans="1:8">
      <c r="A13" s="95"/>
      <c r="B13" s="95"/>
      <c r="C13" s="96"/>
      <c r="D13" s="96"/>
      <c r="E13" s="100"/>
      <c r="F13" s="100"/>
      <c r="G13" s="100"/>
      <c r="H13" s="100"/>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scale="77"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A1" sqref="A1"/>
    </sheetView>
  </sheetViews>
  <sheetFormatPr defaultColWidth="10" defaultRowHeight="14.4"/>
  <cols>
    <col min="1" max="1" width="16.0092592592593" customWidth="1"/>
    <col min="2" max="2" width="31.0740740740741"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88"/>
    </row>
    <row r="2" ht="33.9" customHeight="1" spans="1:8">
      <c r="A2" s="89" t="s">
        <v>25</v>
      </c>
      <c r="B2" s="89"/>
      <c r="C2" s="89"/>
      <c r="D2" s="89"/>
      <c r="E2" s="89"/>
      <c r="F2" s="89"/>
      <c r="G2" s="89"/>
      <c r="H2" s="89"/>
    </row>
    <row r="3" ht="21.1" customHeight="1" spans="1:9">
      <c r="A3" s="62" t="s">
        <v>29</v>
      </c>
      <c r="B3" s="62"/>
      <c r="C3" s="62"/>
      <c r="D3" s="62"/>
      <c r="E3" s="62"/>
      <c r="F3" s="62"/>
      <c r="G3" s="62"/>
      <c r="H3" s="62"/>
      <c r="I3" s="62"/>
    </row>
    <row r="4" ht="14.3" customHeight="1" spans="7:9">
      <c r="G4" s="97" t="s">
        <v>30</v>
      </c>
      <c r="H4" s="97"/>
      <c r="I4" s="88"/>
    </row>
    <row r="5" ht="21.85" customHeight="1" spans="1:8">
      <c r="A5" s="90" t="s">
        <v>156</v>
      </c>
      <c r="B5" s="90" t="s">
        <v>157</v>
      </c>
      <c r="C5" s="90" t="s">
        <v>133</v>
      </c>
      <c r="D5" s="90" t="s">
        <v>303</v>
      </c>
      <c r="E5" s="90"/>
      <c r="F5" s="90"/>
      <c r="G5" s="90"/>
      <c r="H5" s="90" t="s">
        <v>159</v>
      </c>
    </row>
    <row r="6" ht="22.6" customHeight="1" spans="1:8">
      <c r="A6" s="90"/>
      <c r="B6" s="90"/>
      <c r="C6" s="90"/>
      <c r="D6" s="90" t="s">
        <v>135</v>
      </c>
      <c r="E6" s="90" t="s">
        <v>213</v>
      </c>
      <c r="F6" s="90"/>
      <c r="G6" s="90" t="s">
        <v>300</v>
      </c>
      <c r="H6" s="90"/>
    </row>
    <row r="7" ht="30.9" customHeight="1" spans="1:8">
      <c r="A7" s="90"/>
      <c r="B7" s="90"/>
      <c r="C7" s="90"/>
      <c r="D7" s="90"/>
      <c r="E7" s="90" t="s">
        <v>194</v>
      </c>
      <c r="F7" s="90" t="s">
        <v>186</v>
      </c>
      <c r="G7" s="90"/>
      <c r="H7" s="90"/>
    </row>
    <row r="8" ht="22.75" customHeight="1" spans="1:8">
      <c r="A8" s="91"/>
      <c r="B8" s="90" t="s">
        <v>133</v>
      </c>
      <c r="C8" s="93">
        <v>0</v>
      </c>
      <c r="D8" s="93"/>
      <c r="E8" s="93"/>
      <c r="F8" s="93"/>
      <c r="G8" s="93"/>
      <c r="H8" s="93"/>
    </row>
    <row r="9" ht="22.75" customHeight="1" spans="1:8">
      <c r="A9" s="94"/>
      <c r="B9" s="94"/>
      <c r="C9" s="93"/>
      <c r="D9" s="93"/>
      <c r="E9" s="93"/>
      <c r="F9" s="93"/>
      <c r="G9" s="93"/>
      <c r="H9" s="93"/>
    </row>
    <row r="10" ht="26.35" customHeight="1" spans="1:9">
      <c r="A10" s="99"/>
      <c r="B10" s="99"/>
      <c r="C10" s="93"/>
      <c r="D10" s="93"/>
      <c r="E10" s="93"/>
      <c r="F10" s="93"/>
      <c r="G10" s="93"/>
      <c r="H10" s="93"/>
      <c r="I10" s="101"/>
    </row>
    <row r="11" ht="26.35" customHeight="1" spans="1:9">
      <c r="A11" s="99"/>
      <c r="B11" s="99"/>
      <c r="C11" s="93"/>
      <c r="D11" s="93"/>
      <c r="E11" s="93"/>
      <c r="F11" s="93"/>
      <c r="G11" s="93"/>
      <c r="H11" s="93"/>
      <c r="I11" s="101"/>
    </row>
    <row r="12" ht="26.35" customHeight="1" spans="1:9">
      <c r="A12" s="99"/>
      <c r="B12" s="99"/>
      <c r="C12" s="93"/>
      <c r="D12" s="93"/>
      <c r="E12" s="93"/>
      <c r="F12" s="93"/>
      <c r="G12" s="93"/>
      <c r="H12" s="93"/>
      <c r="I12" s="101"/>
    </row>
    <row r="13" ht="26.35" customHeight="1" spans="1:8">
      <c r="A13" s="95"/>
      <c r="B13" s="95"/>
      <c r="C13" s="96"/>
      <c r="D13" s="96"/>
      <c r="E13" s="100"/>
      <c r="F13" s="100"/>
      <c r="G13" s="100"/>
      <c r="H13" s="100"/>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scale="80"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workbookViewId="0">
      <selection activeCell="A3" sqref="$A3:$XFD3"/>
    </sheetView>
  </sheetViews>
  <sheetFormatPr defaultColWidth="10" defaultRowHeight="14.4"/>
  <cols>
    <col min="1" max="1" width="12.8888888888889" customWidth="1"/>
    <col min="2" max="2" width="45.0555555555556" customWidth="1"/>
    <col min="3" max="4" width="13.2962962962963" customWidth="1"/>
    <col min="5" max="5" width="14.9259259259259" customWidth="1"/>
    <col min="6" max="6" width="12.8888888888889" customWidth="1"/>
    <col min="7" max="16" width="13.2962962962963" customWidth="1"/>
    <col min="17" max="17" width="15.3333333333333" customWidth="1"/>
    <col min="18" max="18" width="17.1018518518519" customWidth="1"/>
    <col min="19" max="22" width="9.76851851851852" customWidth="1"/>
  </cols>
  <sheetData>
    <row r="1" ht="14.3" customHeight="1" spans="1:1">
      <c r="A1" s="88"/>
    </row>
    <row r="2" ht="39.9" customHeight="1" spans="1:18">
      <c r="A2" s="89" t="s">
        <v>26</v>
      </c>
      <c r="B2" s="89"/>
      <c r="C2" s="89"/>
      <c r="D2" s="89"/>
      <c r="E2" s="89"/>
      <c r="F2" s="89"/>
      <c r="G2" s="89"/>
      <c r="H2" s="89"/>
      <c r="I2" s="89"/>
      <c r="J2" s="89"/>
      <c r="K2" s="89"/>
      <c r="L2" s="89"/>
      <c r="M2" s="89"/>
      <c r="N2" s="89"/>
      <c r="O2" s="89"/>
      <c r="P2" s="89"/>
      <c r="Q2" s="89"/>
      <c r="R2" s="89"/>
    </row>
    <row r="3" ht="21.1" customHeight="1" spans="1:18">
      <c r="A3" s="62" t="s">
        <v>29</v>
      </c>
      <c r="B3" s="62"/>
      <c r="C3" s="62"/>
      <c r="D3" s="62"/>
      <c r="E3" s="62"/>
      <c r="F3" s="62"/>
      <c r="G3" s="62"/>
      <c r="H3" s="62"/>
      <c r="I3" s="62"/>
      <c r="J3" s="62"/>
      <c r="K3" s="62"/>
      <c r="L3" s="62"/>
      <c r="M3" s="62"/>
      <c r="N3" s="62"/>
      <c r="O3" s="62"/>
      <c r="P3" s="62"/>
      <c r="Q3" s="62"/>
      <c r="R3" s="62"/>
    </row>
    <row r="4" ht="17.3" customHeight="1" spans="17:18">
      <c r="Q4" s="97" t="s">
        <v>30</v>
      </c>
      <c r="R4" s="97"/>
    </row>
    <row r="5" ht="22.75" customHeight="1" spans="1:18">
      <c r="A5" s="90" t="s">
        <v>175</v>
      </c>
      <c r="B5" s="90" t="s">
        <v>304</v>
      </c>
      <c r="C5" s="90" t="s">
        <v>133</v>
      </c>
      <c r="D5" s="90"/>
      <c r="E5" s="90" t="s">
        <v>305</v>
      </c>
      <c r="F5" s="90"/>
      <c r="G5" s="90"/>
      <c r="H5" s="90"/>
      <c r="I5" s="90"/>
      <c r="J5" s="90"/>
      <c r="K5" s="90"/>
      <c r="L5" s="90"/>
      <c r="M5" s="90"/>
      <c r="N5" s="90"/>
      <c r="O5" s="90"/>
      <c r="P5" s="90"/>
      <c r="Q5" s="90" t="s">
        <v>306</v>
      </c>
      <c r="R5" s="90"/>
    </row>
    <row r="6" ht="27.85" customHeight="1" spans="1:18">
      <c r="A6" s="90"/>
      <c r="B6" s="90"/>
      <c r="C6" s="90" t="s">
        <v>307</v>
      </c>
      <c r="D6" s="90" t="s">
        <v>216</v>
      </c>
      <c r="E6" s="90" t="s">
        <v>308</v>
      </c>
      <c r="F6" s="90" t="s">
        <v>136</v>
      </c>
      <c r="G6" s="90"/>
      <c r="H6" s="90"/>
      <c r="I6" s="90"/>
      <c r="J6" s="90"/>
      <c r="K6" s="90"/>
      <c r="L6" s="90" t="s">
        <v>309</v>
      </c>
      <c r="M6" s="90" t="s">
        <v>138</v>
      </c>
      <c r="N6" s="90" t="s">
        <v>139</v>
      </c>
      <c r="O6" s="90" t="s">
        <v>310</v>
      </c>
      <c r="P6" s="90" t="s">
        <v>147</v>
      </c>
      <c r="Q6" s="90" t="s">
        <v>311</v>
      </c>
      <c r="R6" s="90" t="s">
        <v>312</v>
      </c>
    </row>
    <row r="7" ht="33.9" customHeight="1" spans="1:18">
      <c r="A7" s="90"/>
      <c r="B7" s="90"/>
      <c r="C7" s="90"/>
      <c r="D7" s="90"/>
      <c r="E7" s="90"/>
      <c r="F7" s="90" t="s">
        <v>313</v>
      </c>
      <c r="G7" s="90" t="s">
        <v>314</v>
      </c>
      <c r="H7" s="90" t="s">
        <v>315</v>
      </c>
      <c r="I7" s="90" t="s">
        <v>316</v>
      </c>
      <c r="J7" s="90" t="s">
        <v>317</v>
      </c>
      <c r="K7" s="90" t="s">
        <v>318</v>
      </c>
      <c r="L7" s="90"/>
      <c r="M7" s="90"/>
      <c r="N7" s="90"/>
      <c r="O7" s="90"/>
      <c r="P7" s="90"/>
      <c r="Q7" s="90"/>
      <c r="R7" s="90"/>
    </row>
    <row r="8" ht="22.75" customHeight="1" spans="1:18">
      <c r="A8" s="91"/>
      <c r="B8" s="90" t="s">
        <v>133</v>
      </c>
      <c r="C8" s="92">
        <v>105</v>
      </c>
      <c r="D8" s="92">
        <v>2099</v>
      </c>
      <c r="E8" s="92">
        <v>2309</v>
      </c>
      <c r="F8" s="93">
        <v>2309</v>
      </c>
      <c r="G8" s="93">
        <v>2204</v>
      </c>
      <c r="H8" s="93">
        <v>105</v>
      </c>
      <c r="I8" s="93"/>
      <c r="J8" s="93"/>
      <c r="K8" s="93"/>
      <c r="L8" s="93"/>
      <c r="M8" s="93"/>
      <c r="N8" s="93"/>
      <c r="O8" s="93"/>
      <c r="P8" s="93"/>
      <c r="Q8" s="93">
        <v>2309</v>
      </c>
      <c r="R8" s="91"/>
    </row>
    <row r="9" ht="22.75" customHeight="1" spans="1:18">
      <c r="A9" s="94" t="s">
        <v>151</v>
      </c>
      <c r="B9" s="94" t="s">
        <v>152</v>
      </c>
      <c r="C9" s="92">
        <v>105</v>
      </c>
      <c r="D9" s="92">
        <v>2099</v>
      </c>
      <c r="E9" s="92">
        <v>2309</v>
      </c>
      <c r="F9" s="93">
        <v>2309</v>
      </c>
      <c r="G9" s="93">
        <v>2204</v>
      </c>
      <c r="H9" s="93">
        <v>105</v>
      </c>
      <c r="I9" s="93"/>
      <c r="J9" s="93"/>
      <c r="K9" s="93"/>
      <c r="L9" s="93"/>
      <c r="M9" s="93"/>
      <c r="N9" s="93"/>
      <c r="O9" s="93"/>
      <c r="P9" s="93"/>
      <c r="Q9" s="93">
        <v>2309</v>
      </c>
      <c r="R9" s="91"/>
    </row>
    <row r="10" ht="22.75" customHeight="1" spans="1:18">
      <c r="A10" s="95" t="s">
        <v>319</v>
      </c>
      <c r="B10" s="95" t="s">
        <v>320</v>
      </c>
      <c r="C10" s="96">
        <v>105</v>
      </c>
      <c r="D10" s="96"/>
      <c r="E10" s="96">
        <v>210</v>
      </c>
      <c r="F10" s="96">
        <v>210</v>
      </c>
      <c r="G10" s="96">
        <v>105</v>
      </c>
      <c r="H10" s="96">
        <v>105</v>
      </c>
      <c r="I10" s="96"/>
      <c r="J10" s="96"/>
      <c r="K10" s="96"/>
      <c r="L10" s="96"/>
      <c r="M10" s="96"/>
      <c r="N10" s="96"/>
      <c r="O10" s="96"/>
      <c r="P10" s="96"/>
      <c r="Q10" s="96">
        <v>210</v>
      </c>
      <c r="R10" s="98"/>
    </row>
    <row r="11" ht="22.75" customHeight="1" spans="1:18">
      <c r="A11" s="95" t="s">
        <v>319</v>
      </c>
      <c r="B11" s="95" t="s">
        <v>321</v>
      </c>
      <c r="C11" s="96"/>
      <c r="D11" s="96">
        <v>100</v>
      </c>
      <c r="E11" s="96">
        <v>100</v>
      </c>
      <c r="F11" s="96">
        <v>100</v>
      </c>
      <c r="G11" s="96">
        <v>100</v>
      </c>
      <c r="H11" s="96"/>
      <c r="I11" s="96"/>
      <c r="J11" s="96"/>
      <c r="K11" s="96"/>
      <c r="L11" s="96"/>
      <c r="M11" s="96"/>
      <c r="N11" s="96"/>
      <c r="O11" s="96"/>
      <c r="P11" s="96"/>
      <c r="Q11" s="96">
        <v>100</v>
      </c>
      <c r="R11" s="98"/>
    </row>
    <row r="12" ht="22.75" customHeight="1" spans="1:18">
      <c r="A12" s="95" t="s">
        <v>319</v>
      </c>
      <c r="B12" s="95" t="s">
        <v>322</v>
      </c>
      <c r="C12" s="96"/>
      <c r="D12" s="96">
        <v>400</v>
      </c>
      <c r="E12" s="96">
        <v>400</v>
      </c>
      <c r="F12" s="96">
        <v>400</v>
      </c>
      <c r="G12" s="96">
        <v>400</v>
      </c>
      <c r="H12" s="96"/>
      <c r="I12" s="96"/>
      <c r="J12" s="96"/>
      <c r="K12" s="96"/>
      <c r="L12" s="96"/>
      <c r="M12" s="96"/>
      <c r="N12" s="96"/>
      <c r="O12" s="96"/>
      <c r="P12" s="96"/>
      <c r="Q12" s="96">
        <v>400</v>
      </c>
      <c r="R12" s="98"/>
    </row>
    <row r="13" ht="22.75" customHeight="1" spans="1:18">
      <c r="A13" s="95" t="s">
        <v>319</v>
      </c>
      <c r="B13" s="95" t="s">
        <v>323</v>
      </c>
      <c r="C13" s="96"/>
      <c r="D13" s="96">
        <v>137</v>
      </c>
      <c r="E13" s="96">
        <v>137</v>
      </c>
      <c r="F13" s="96">
        <v>137</v>
      </c>
      <c r="G13" s="96">
        <v>137</v>
      </c>
      <c r="H13" s="96"/>
      <c r="I13" s="96"/>
      <c r="J13" s="96"/>
      <c r="K13" s="96"/>
      <c r="L13" s="96"/>
      <c r="M13" s="96"/>
      <c r="N13" s="96"/>
      <c r="O13" s="96"/>
      <c r="P13" s="96"/>
      <c r="Q13" s="96">
        <v>137</v>
      </c>
      <c r="R13" s="98"/>
    </row>
    <row r="14" ht="22.75" customHeight="1" spans="1:18">
      <c r="A14" s="95" t="s">
        <v>319</v>
      </c>
      <c r="B14" s="95" t="s">
        <v>324</v>
      </c>
      <c r="C14" s="96"/>
      <c r="D14" s="96">
        <v>200</v>
      </c>
      <c r="E14" s="96">
        <v>200</v>
      </c>
      <c r="F14" s="96">
        <v>200</v>
      </c>
      <c r="G14" s="96">
        <v>200</v>
      </c>
      <c r="H14" s="96"/>
      <c r="I14" s="96"/>
      <c r="J14" s="96"/>
      <c r="K14" s="96"/>
      <c r="L14" s="96"/>
      <c r="M14" s="96"/>
      <c r="N14" s="96"/>
      <c r="O14" s="96"/>
      <c r="P14" s="96"/>
      <c r="Q14" s="96">
        <v>200</v>
      </c>
      <c r="R14" s="98"/>
    </row>
    <row r="15" ht="22.75" customHeight="1" spans="1:18">
      <c r="A15" s="95" t="s">
        <v>319</v>
      </c>
      <c r="B15" s="95" t="s">
        <v>325</v>
      </c>
      <c r="C15" s="96"/>
      <c r="D15" s="96">
        <v>237</v>
      </c>
      <c r="E15" s="96">
        <v>237</v>
      </c>
      <c r="F15" s="96">
        <v>237</v>
      </c>
      <c r="G15" s="96">
        <v>237</v>
      </c>
      <c r="H15" s="96"/>
      <c r="I15" s="96"/>
      <c r="J15" s="96"/>
      <c r="K15" s="96"/>
      <c r="L15" s="96"/>
      <c r="M15" s="96"/>
      <c r="N15" s="96"/>
      <c r="O15" s="96"/>
      <c r="P15" s="96"/>
      <c r="Q15" s="96">
        <v>237</v>
      </c>
      <c r="R15" s="98"/>
    </row>
    <row r="16" ht="22.75" customHeight="1" spans="1:18">
      <c r="A16" s="95" t="s">
        <v>319</v>
      </c>
      <c r="B16" s="95" t="s">
        <v>326</v>
      </c>
      <c r="C16" s="96"/>
      <c r="D16" s="96">
        <v>470</v>
      </c>
      <c r="E16" s="96">
        <v>470</v>
      </c>
      <c r="F16" s="96">
        <v>470</v>
      </c>
      <c r="G16" s="96">
        <v>470</v>
      </c>
      <c r="H16" s="96"/>
      <c r="I16" s="96"/>
      <c r="J16" s="96"/>
      <c r="K16" s="96"/>
      <c r="L16" s="96"/>
      <c r="M16" s="96"/>
      <c r="N16" s="96"/>
      <c r="O16" s="96"/>
      <c r="P16" s="96"/>
      <c r="Q16" s="96">
        <v>470</v>
      </c>
      <c r="R16" s="98"/>
    </row>
    <row r="17" ht="22.75" customHeight="1" spans="1:18">
      <c r="A17" s="95" t="s">
        <v>319</v>
      </c>
      <c r="B17" s="95" t="s">
        <v>327</v>
      </c>
      <c r="C17" s="96"/>
      <c r="D17" s="96">
        <v>318</v>
      </c>
      <c r="E17" s="96">
        <v>318</v>
      </c>
      <c r="F17" s="96">
        <v>318</v>
      </c>
      <c r="G17" s="96">
        <v>318</v>
      </c>
      <c r="H17" s="96"/>
      <c r="I17" s="96"/>
      <c r="J17" s="96"/>
      <c r="K17" s="96"/>
      <c r="L17" s="96"/>
      <c r="M17" s="96"/>
      <c r="N17" s="96"/>
      <c r="O17" s="96"/>
      <c r="P17" s="96"/>
      <c r="Q17" s="96">
        <v>318</v>
      </c>
      <c r="R17" s="98"/>
    </row>
    <row r="18" ht="22.75" customHeight="1" spans="1:18">
      <c r="A18" s="95" t="s">
        <v>319</v>
      </c>
      <c r="B18" s="95" t="s">
        <v>328</v>
      </c>
      <c r="C18" s="96"/>
      <c r="D18" s="96">
        <v>100</v>
      </c>
      <c r="E18" s="96">
        <v>100</v>
      </c>
      <c r="F18" s="96">
        <v>100</v>
      </c>
      <c r="G18" s="96">
        <v>100</v>
      </c>
      <c r="H18" s="96"/>
      <c r="I18" s="96"/>
      <c r="J18" s="96"/>
      <c r="K18" s="96"/>
      <c r="L18" s="96"/>
      <c r="M18" s="96"/>
      <c r="N18" s="96"/>
      <c r="O18" s="96"/>
      <c r="P18" s="96"/>
      <c r="Q18" s="96">
        <v>100</v>
      </c>
      <c r="R18" s="98"/>
    </row>
    <row r="19" ht="22.75" customHeight="1" spans="1:18">
      <c r="A19" s="95" t="s">
        <v>319</v>
      </c>
      <c r="B19" s="95" t="s">
        <v>329</v>
      </c>
      <c r="C19" s="96"/>
      <c r="D19" s="96">
        <v>137</v>
      </c>
      <c r="E19" s="96">
        <v>137</v>
      </c>
      <c r="F19" s="96">
        <v>137</v>
      </c>
      <c r="G19" s="96">
        <v>137</v>
      </c>
      <c r="H19" s="96"/>
      <c r="I19" s="96"/>
      <c r="J19" s="96"/>
      <c r="K19" s="96"/>
      <c r="L19" s="96"/>
      <c r="M19" s="96"/>
      <c r="N19" s="96"/>
      <c r="O19" s="96"/>
      <c r="P19" s="96"/>
      <c r="Q19" s="96">
        <v>137</v>
      </c>
      <c r="R19" s="98"/>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354166666666667" right="0.275" top="0.270000010728836" bottom="0.270000010728836" header="0" footer="0"/>
  <pageSetup paperSize="9" scale="51"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44"/>
  <sheetViews>
    <sheetView workbookViewId="0">
      <selection activeCell="N8" sqref="N8"/>
    </sheetView>
  </sheetViews>
  <sheetFormatPr defaultColWidth="9" defaultRowHeight="14.4"/>
  <cols>
    <col min="1" max="1" width="5.87962962962963" style="56" customWidth="1"/>
    <col min="2" max="2" width="4.87962962962963" style="56" customWidth="1"/>
    <col min="3" max="3" width="7.5" style="56" customWidth="1"/>
    <col min="4" max="4" width="4.87962962962963" style="56" customWidth="1"/>
    <col min="5" max="6" width="8.37962962962963" style="56" customWidth="1"/>
    <col min="7" max="7" width="5.75" style="56" customWidth="1"/>
    <col min="8" max="8" width="12.25" style="56" customWidth="1"/>
    <col min="9" max="9" width="9.87962962962963" style="56" customWidth="1"/>
    <col min="10" max="18" width="9" style="56" customWidth="1"/>
    <col min="19" max="19" width="7.5" style="56" customWidth="1"/>
    <col min="20" max="20" width="10.75" style="56" customWidth="1"/>
    <col min="21" max="21" width="6.5" style="56" customWidth="1"/>
    <col min="22" max="22" width="14.1296296296296" style="56" customWidth="1"/>
    <col min="23" max="16384" width="9" style="56"/>
  </cols>
  <sheetData>
    <row r="1" s="56" customFormat="1" ht="15.6" spans="1:2">
      <c r="A1" s="60" t="s">
        <v>330</v>
      </c>
      <c r="B1" s="60"/>
    </row>
    <row r="2" s="56" customFormat="1" ht="24" spans="1:22">
      <c r="A2" s="61" t="s">
        <v>331</v>
      </c>
      <c r="B2" s="61"/>
      <c r="C2" s="61"/>
      <c r="D2" s="61"/>
      <c r="E2" s="61"/>
      <c r="F2" s="61"/>
      <c r="G2" s="61"/>
      <c r="H2" s="61"/>
      <c r="I2" s="61"/>
      <c r="J2" s="61"/>
      <c r="K2" s="61"/>
      <c r="L2" s="61"/>
      <c r="M2" s="61"/>
      <c r="N2" s="61"/>
      <c r="O2" s="61"/>
      <c r="P2" s="61"/>
      <c r="Q2" s="61"/>
      <c r="R2" s="61"/>
      <c r="S2" s="61"/>
      <c r="T2" s="61"/>
      <c r="U2" s="61"/>
      <c r="V2" s="61"/>
    </row>
    <row r="3" customFormat="1" ht="21.1" customHeight="1" spans="1:18">
      <c r="A3" s="62" t="s">
        <v>29</v>
      </c>
      <c r="B3" s="62"/>
      <c r="C3" s="62"/>
      <c r="D3" s="62"/>
      <c r="E3" s="62"/>
      <c r="F3" s="62"/>
      <c r="G3" s="62"/>
      <c r="H3" s="62"/>
      <c r="I3" s="62"/>
      <c r="J3" s="62"/>
      <c r="K3" s="62"/>
      <c r="L3" s="62"/>
      <c r="M3" s="62"/>
      <c r="N3" s="62"/>
      <c r="O3" s="62"/>
      <c r="P3" s="62"/>
      <c r="Q3" s="62"/>
      <c r="R3" s="62"/>
    </row>
    <row r="4" s="56" customFormat="1" spans="1:22">
      <c r="A4" s="63" t="s">
        <v>332</v>
      </c>
      <c r="B4" s="63"/>
      <c r="C4" s="63"/>
      <c r="D4" s="63"/>
      <c r="E4" s="63"/>
      <c r="F4" s="63"/>
      <c r="G4" s="63"/>
      <c r="H4" s="63"/>
      <c r="I4" s="63"/>
      <c r="J4" s="63"/>
      <c r="K4" s="63"/>
      <c r="L4" s="63"/>
      <c r="M4" s="63"/>
      <c r="N4" s="63"/>
      <c r="O4" s="63"/>
      <c r="P4" s="63"/>
      <c r="Q4" s="63"/>
      <c r="R4" s="63"/>
      <c r="S4" s="63"/>
      <c r="T4" s="63"/>
      <c r="U4" s="63"/>
      <c r="V4" s="63"/>
    </row>
    <row r="5" s="57" customFormat="1" ht="18" customHeight="1" spans="1:22">
      <c r="A5" s="64" t="s">
        <v>333</v>
      </c>
      <c r="B5" s="65" t="s">
        <v>334</v>
      </c>
      <c r="C5" s="64" t="s">
        <v>335</v>
      </c>
      <c r="D5" s="64" t="s">
        <v>336</v>
      </c>
      <c r="E5" s="66" t="s">
        <v>337</v>
      </c>
      <c r="F5" s="66"/>
      <c r="G5" s="66"/>
      <c r="H5" s="65" t="s">
        <v>338</v>
      </c>
      <c r="I5" s="65" t="s">
        <v>339</v>
      </c>
      <c r="J5" s="65" t="s">
        <v>340</v>
      </c>
      <c r="K5" s="65"/>
      <c r="L5" s="65"/>
      <c r="M5" s="65"/>
      <c r="N5" s="65"/>
      <c r="O5" s="65"/>
      <c r="P5" s="65"/>
      <c r="Q5" s="65"/>
      <c r="R5" s="65"/>
      <c r="S5" s="81" t="s">
        <v>341</v>
      </c>
      <c r="T5" s="81"/>
      <c r="U5" s="81"/>
      <c r="V5" s="81"/>
    </row>
    <row r="6" s="57" customFormat="1" ht="18" customHeight="1" spans="1:22">
      <c r="A6" s="64"/>
      <c r="B6" s="65"/>
      <c r="C6" s="64"/>
      <c r="D6" s="64"/>
      <c r="E6" s="67" t="s">
        <v>245</v>
      </c>
      <c r="F6" s="67" t="s">
        <v>342</v>
      </c>
      <c r="G6" s="67" t="s">
        <v>343</v>
      </c>
      <c r="H6" s="65"/>
      <c r="I6" s="65"/>
      <c r="J6" s="65" t="s">
        <v>344</v>
      </c>
      <c r="K6" s="65"/>
      <c r="L6" s="65"/>
      <c r="M6" s="65"/>
      <c r="N6" s="65" t="s">
        <v>345</v>
      </c>
      <c r="O6" s="65"/>
      <c r="P6" s="65"/>
      <c r="Q6" s="65"/>
      <c r="R6" s="65"/>
      <c r="S6" s="81" t="s">
        <v>346</v>
      </c>
      <c r="T6" s="82" t="s">
        <v>347</v>
      </c>
      <c r="U6" s="82" t="s">
        <v>348</v>
      </c>
      <c r="V6" s="82" t="s">
        <v>349</v>
      </c>
    </row>
    <row r="7" s="57" customFormat="1" ht="69" customHeight="1" spans="1:22">
      <c r="A7" s="68"/>
      <c r="B7" s="65"/>
      <c r="C7" s="68"/>
      <c r="D7" s="68"/>
      <c r="E7" s="67"/>
      <c r="F7" s="67"/>
      <c r="G7" s="67"/>
      <c r="H7" s="65"/>
      <c r="I7" s="65"/>
      <c r="J7" s="65" t="s">
        <v>350</v>
      </c>
      <c r="K7" s="65" t="s">
        <v>351</v>
      </c>
      <c r="L7" s="65" t="s">
        <v>352</v>
      </c>
      <c r="M7" s="65" t="s">
        <v>353</v>
      </c>
      <c r="N7" s="65" t="s">
        <v>354</v>
      </c>
      <c r="O7" s="65" t="s">
        <v>355</v>
      </c>
      <c r="P7" s="65" t="s">
        <v>356</v>
      </c>
      <c r="Q7" s="65" t="s">
        <v>357</v>
      </c>
      <c r="R7" s="65" t="s">
        <v>358</v>
      </c>
      <c r="S7" s="81"/>
      <c r="T7" s="82"/>
      <c r="U7" s="82"/>
      <c r="V7" s="82"/>
    </row>
    <row r="8" s="58" customFormat="1" ht="146" customHeight="1" spans="1:22">
      <c r="A8" s="69" t="s">
        <v>359</v>
      </c>
      <c r="B8" s="70" t="s">
        <v>360</v>
      </c>
      <c r="C8" s="70" t="s">
        <v>360</v>
      </c>
      <c r="D8" s="71" t="s">
        <v>361</v>
      </c>
      <c r="E8" s="72">
        <v>400</v>
      </c>
      <c r="F8" s="72"/>
      <c r="G8" s="73"/>
      <c r="H8" s="73" t="s">
        <v>362</v>
      </c>
      <c r="I8" s="70" t="s">
        <v>363</v>
      </c>
      <c r="J8" s="73" t="s">
        <v>364</v>
      </c>
      <c r="K8" s="73" t="s">
        <v>365</v>
      </c>
      <c r="L8" s="73" t="s">
        <v>366</v>
      </c>
      <c r="M8" s="73" t="s">
        <v>367</v>
      </c>
      <c r="N8" s="73"/>
      <c r="O8" s="73" t="s">
        <v>368</v>
      </c>
      <c r="P8" s="73" t="s">
        <v>369</v>
      </c>
      <c r="Q8" s="73" t="s">
        <v>370</v>
      </c>
      <c r="R8" s="73"/>
      <c r="S8" s="69" t="s">
        <v>371</v>
      </c>
      <c r="T8" s="69" t="s">
        <v>372</v>
      </c>
      <c r="U8" s="69" t="s">
        <v>367</v>
      </c>
      <c r="V8" s="69" t="s">
        <v>373</v>
      </c>
    </row>
    <row r="9" s="58" customFormat="1" ht="146" customHeight="1" spans="1:22">
      <c r="A9" s="69" t="s">
        <v>359</v>
      </c>
      <c r="B9" s="69" t="s">
        <v>374</v>
      </c>
      <c r="C9" s="69" t="s">
        <v>374</v>
      </c>
      <c r="D9" s="71" t="s">
        <v>361</v>
      </c>
      <c r="E9" s="72">
        <v>100</v>
      </c>
      <c r="F9" s="70"/>
      <c r="G9" s="69"/>
      <c r="H9" s="69" t="s">
        <v>375</v>
      </c>
      <c r="I9" s="69" t="s">
        <v>376</v>
      </c>
      <c r="J9" s="69" t="s">
        <v>377</v>
      </c>
      <c r="K9" s="69" t="s">
        <v>378</v>
      </c>
      <c r="L9" s="69" t="s">
        <v>379</v>
      </c>
      <c r="M9" s="69" t="s">
        <v>380</v>
      </c>
      <c r="N9" s="69"/>
      <c r="O9" s="69" t="s">
        <v>381</v>
      </c>
      <c r="P9" s="70" t="s">
        <v>382</v>
      </c>
      <c r="Q9" s="69" t="s">
        <v>383</v>
      </c>
      <c r="R9" s="83"/>
      <c r="S9" s="69" t="s">
        <v>384</v>
      </c>
      <c r="T9" s="69" t="s">
        <v>385</v>
      </c>
      <c r="U9" s="69" t="s">
        <v>386</v>
      </c>
      <c r="V9" s="69" t="s">
        <v>387</v>
      </c>
    </row>
    <row r="10" s="58" customFormat="1" ht="164" customHeight="1" spans="1:22">
      <c r="A10" s="69" t="s">
        <v>359</v>
      </c>
      <c r="B10" s="70" t="s">
        <v>388</v>
      </c>
      <c r="C10" s="70" t="s">
        <v>388</v>
      </c>
      <c r="D10" s="70" t="s">
        <v>361</v>
      </c>
      <c r="E10" s="72">
        <v>137</v>
      </c>
      <c r="F10" s="72">
        <v>137</v>
      </c>
      <c r="G10" s="70"/>
      <c r="H10" s="70" t="s">
        <v>389</v>
      </c>
      <c r="I10" s="70" t="s">
        <v>390</v>
      </c>
      <c r="J10" s="70" t="s">
        <v>391</v>
      </c>
      <c r="K10" s="70" t="s">
        <v>392</v>
      </c>
      <c r="L10" s="70" t="s">
        <v>393</v>
      </c>
      <c r="M10" s="70"/>
      <c r="N10" s="70"/>
      <c r="O10" s="70" t="s">
        <v>394</v>
      </c>
      <c r="P10" s="70"/>
      <c r="Q10" s="70" t="s">
        <v>395</v>
      </c>
      <c r="R10" s="73"/>
      <c r="S10" s="69" t="s">
        <v>396</v>
      </c>
      <c r="T10" s="69" t="s">
        <v>397</v>
      </c>
      <c r="U10" s="69" t="s">
        <v>398</v>
      </c>
      <c r="V10" s="69" t="s">
        <v>399</v>
      </c>
    </row>
    <row r="11" s="59" customFormat="1" ht="123" customHeight="1" spans="1:22">
      <c r="A11" s="69" t="s">
        <v>359</v>
      </c>
      <c r="B11" s="70" t="s">
        <v>400</v>
      </c>
      <c r="C11" s="70" t="s">
        <v>400</v>
      </c>
      <c r="D11" s="70" t="s">
        <v>361</v>
      </c>
      <c r="E11" s="72">
        <v>100</v>
      </c>
      <c r="F11" s="72">
        <v>100</v>
      </c>
      <c r="G11" s="70"/>
      <c r="H11" s="70" t="s">
        <v>401</v>
      </c>
      <c r="I11" s="70" t="s">
        <v>402</v>
      </c>
      <c r="J11" s="70" t="s">
        <v>403</v>
      </c>
      <c r="K11" s="70" t="s">
        <v>404</v>
      </c>
      <c r="L11" s="70" t="s">
        <v>393</v>
      </c>
      <c r="M11" s="70"/>
      <c r="N11" s="70"/>
      <c r="O11" s="70" t="s">
        <v>405</v>
      </c>
      <c r="P11" s="70"/>
      <c r="Q11" s="70" t="s">
        <v>406</v>
      </c>
      <c r="R11" s="83"/>
      <c r="S11" s="69" t="s">
        <v>407</v>
      </c>
      <c r="T11" s="69" t="s">
        <v>408</v>
      </c>
      <c r="U11" s="69" t="s">
        <v>409</v>
      </c>
      <c r="V11" s="69" t="s">
        <v>410</v>
      </c>
    </row>
    <row r="12" s="59" customFormat="1" ht="151.2" spans="1:22">
      <c r="A12" s="69" t="s">
        <v>359</v>
      </c>
      <c r="B12" s="70" t="s">
        <v>411</v>
      </c>
      <c r="C12" s="70" t="s">
        <v>411</v>
      </c>
      <c r="D12" s="74" t="s">
        <v>361</v>
      </c>
      <c r="E12" s="72">
        <v>137</v>
      </c>
      <c r="F12" s="72">
        <v>137</v>
      </c>
      <c r="G12" s="70"/>
      <c r="H12" s="70" t="s">
        <v>412</v>
      </c>
      <c r="I12" s="70" t="s">
        <v>413</v>
      </c>
      <c r="J12" s="70" t="s">
        <v>414</v>
      </c>
      <c r="K12" s="70" t="s">
        <v>415</v>
      </c>
      <c r="L12" s="70" t="s">
        <v>393</v>
      </c>
      <c r="M12" s="70" t="s">
        <v>416</v>
      </c>
      <c r="N12" s="70"/>
      <c r="O12" s="70" t="s">
        <v>405</v>
      </c>
      <c r="P12" s="70"/>
      <c r="Q12" s="70" t="s">
        <v>406</v>
      </c>
      <c r="R12" s="83"/>
      <c r="S12" s="69" t="s">
        <v>417</v>
      </c>
      <c r="T12" s="69" t="s">
        <v>414</v>
      </c>
      <c r="U12" s="69" t="s">
        <v>398</v>
      </c>
      <c r="V12" s="69" t="s">
        <v>418</v>
      </c>
    </row>
    <row r="13" s="59" customFormat="1" ht="75.6" spans="1:22">
      <c r="A13" s="69" t="s">
        <v>359</v>
      </c>
      <c r="B13" s="70" t="s">
        <v>419</v>
      </c>
      <c r="C13" s="70" t="s">
        <v>419</v>
      </c>
      <c r="D13" s="71" t="s">
        <v>361</v>
      </c>
      <c r="E13" s="72">
        <v>200</v>
      </c>
      <c r="F13" s="72">
        <v>200</v>
      </c>
      <c r="G13" s="73"/>
      <c r="H13" s="73" t="s">
        <v>420</v>
      </c>
      <c r="I13" s="70" t="s">
        <v>421</v>
      </c>
      <c r="J13" s="73" t="s">
        <v>422</v>
      </c>
      <c r="K13" s="73" t="s">
        <v>423</v>
      </c>
      <c r="L13" s="73" t="s">
        <v>424</v>
      </c>
      <c r="M13" s="73" t="s">
        <v>425</v>
      </c>
      <c r="N13" s="73"/>
      <c r="O13" s="73" t="s">
        <v>426</v>
      </c>
      <c r="P13" s="73"/>
      <c r="Q13" s="73" t="s">
        <v>427</v>
      </c>
      <c r="R13" s="73"/>
      <c r="S13" s="69" t="s">
        <v>422</v>
      </c>
      <c r="T13" s="69" t="s">
        <v>428</v>
      </c>
      <c r="U13" s="69" t="s">
        <v>425</v>
      </c>
      <c r="V13" s="69"/>
    </row>
    <row r="14" s="59" customFormat="1" ht="345.6" spans="1:22">
      <c r="A14" s="69" t="s">
        <v>359</v>
      </c>
      <c r="B14" s="70" t="s">
        <v>429</v>
      </c>
      <c r="C14" s="70" t="s">
        <v>429</v>
      </c>
      <c r="D14" s="71" t="s">
        <v>361</v>
      </c>
      <c r="E14" s="72">
        <v>470</v>
      </c>
      <c r="F14" s="72">
        <v>470</v>
      </c>
      <c r="G14" s="73"/>
      <c r="H14" s="75" t="s">
        <v>430</v>
      </c>
      <c r="I14" s="75" t="s">
        <v>431</v>
      </c>
      <c r="J14" s="78" t="s">
        <v>432</v>
      </c>
      <c r="K14" s="73" t="s">
        <v>433</v>
      </c>
      <c r="L14" s="73" t="s">
        <v>434</v>
      </c>
      <c r="M14" s="79" t="s">
        <v>435</v>
      </c>
      <c r="N14" s="73"/>
      <c r="O14" s="73"/>
      <c r="P14" s="73" t="s">
        <v>436</v>
      </c>
      <c r="Q14" s="73"/>
      <c r="R14" s="73"/>
      <c r="S14" s="84" t="s">
        <v>437</v>
      </c>
      <c r="T14" s="85" t="s">
        <v>438</v>
      </c>
      <c r="U14" s="79" t="s">
        <v>435</v>
      </c>
      <c r="V14" s="86" t="s">
        <v>439</v>
      </c>
    </row>
    <row r="15" s="59" customFormat="1" ht="248.4" spans="1:22">
      <c r="A15" s="69" t="s">
        <v>359</v>
      </c>
      <c r="B15" s="70" t="s">
        <v>440</v>
      </c>
      <c r="C15" s="70" t="s">
        <v>440</v>
      </c>
      <c r="D15" s="71" t="s">
        <v>361</v>
      </c>
      <c r="E15" s="72">
        <v>237</v>
      </c>
      <c r="F15" s="72">
        <v>237</v>
      </c>
      <c r="G15" s="73"/>
      <c r="H15" s="73" t="s">
        <v>441</v>
      </c>
      <c r="I15" s="73" t="s">
        <v>442</v>
      </c>
      <c r="J15" s="73" t="s">
        <v>442</v>
      </c>
      <c r="K15" s="73" t="s">
        <v>443</v>
      </c>
      <c r="L15" s="73" t="s">
        <v>444</v>
      </c>
      <c r="M15" s="73"/>
      <c r="N15" s="73"/>
      <c r="O15" s="73" t="s">
        <v>445</v>
      </c>
      <c r="P15" s="73" t="s">
        <v>446</v>
      </c>
      <c r="Q15" s="73" t="s">
        <v>447</v>
      </c>
      <c r="R15" s="73"/>
      <c r="S15" s="69" t="s">
        <v>448</v>
      </c>
      <c r="T15" s="69"/>
      <c r="U15" s="69" t="s">
        <v>449</v>
      </c>
      <c r="V15" s="69" t="s">
        <v>450</v>
      </c>
    </row>
    <row r="16" s="59" customFormat="1" ht="409.5" spans="1:22">
      <c r="A16" s="69" t="s">
        <v>359</v>
      </c>
      <c r="B16" s="70" t="s">
        <v>451</v>
      </c>
      <c r="C16" s="70" t="s">
        <v>451</v>
      </c>
      <c r="D16" s="71" t="s">
        <v>361</v>
      </c>
      <c r="E16" s="72">
        <v>318</v>
      </c>
      <c r="F16" s="72">
        <v>318</v>
      </c>
      <c r="G16" s="73"/>
      <c r="H16" s="73" t="s">
        <v>452</v>
      </c>
      <c r="I16" s="73" t="s">
        <v>453</v>
      </c>
      <c r="J16" s="73" t="s">
        <v>454</v>
      </c>
      <c r="K16" s="73" t="s">
        <v>453</v>
      </c>
      <c r="L16" s="73" t="s">
        <v>444</v>
      </c>
      <c r="M16" s="73" t="s">
        <v>455</v>
      </c>
      <c r="N16" s="73"/>
      <c r="O16" s="73" t="s">
        <v>456</v>
      </c>
      <c r="P16" s="73" t="s">
        <v>457</v>
      </c>
      <c r="Q16" s="73" t="s">
        <v>456</v>
      </c>
      <c r="R16" s="73"/>
      <c r="S16" s="69" t="s">
        <v>458</v>
      </c>
      <c r="T16" s="69" t="s">
        <v>459</v>
      </c>
      <c r="U16" s="69" t="s">
        <v>455</v>
      </c>
      <c r="V16" s="69" t="s">
        <v>460</v>
      </c>
    </row>
    <row r="17" s="59" customFormat="1" ht="43.2" spans="1:22">
      <c r="A17" s="69" t="s">
        <v>359</v>
      </c>
      <c r="B17" s="70" t="s">
        <v>461</v>
      </c>
      <c r="C17" s="70" t="s">
        <v>461</v>
      </c>
      <c r="D17" s="71" t="s">
        <v>361</v>
      </c>
      <c r="E17" s="72">
        <v>105</v>
      </c>
      <c r="F17" s="72">
        <v>105</v>
      </c>
      <c r="G17" s="73"/>
      <c r="H17" s="73" t="s">
        <v>462</v>
      </c>
      <c r="I17" s="70" t="s">
        <v>462</v>
      </c>
      <c r="J17" s="73" t="s">
        <v>463</v>
      </c>
      <c r="K17" s="73" t="s">
        <v>464</v>
      </c>
      <c r="L17" s="73"/>
      <c r="M17" s="73" t="s">
        <v>463</v>
      </c>
      <c r="N17" s="73"/>
      <c r="O17" s="73" t="s">
        <v>464</v>
      </c>
      <c r="P17" s="80"/>
      <c r="Q17" s="73"/>
      <c r="R17" s="73"/>
      <c r="S17" s="87" t="s">
        <v>465</v>
      </c>
      <c r="T17" s="87"/>
      <c r="U17" s="70" t="s">
        <v>466</v>
      </c>
      <c r="V17" s="87"/>
    </row>
    <row r="18" s="59" customFormat="1" ht="10.8" spans="1:22">
      <c r="A18" s="76" t="s">
        <v>467</v>
      </c>
      <c r="B18" s="76"/>
      <c r="C18" s="76"/>
      <c r="D18" s="76"/>
      <c r="E18" s="72">
        <f>SUM(E8:E17)</f>
        <v>2204</v>
      </c>
      <c r="F18" s="72">
        <f>SUM(F8:F17)</f>
        <v>1704</v>
      </c>
      <c r="G18" s="77"/>
      <c r="H18" s="77"/>
      <c r="I18" s="77"/>
      <c r="J18" s="77"/>
      <c r="K18" s="77"/>
      <c r="L18" s="77"/>
      <c r="M18" s="77"/>
      <c r="N18" s="77"/>
      <c r="O18" s="77"/>
      <c r="P18" s="77"/>
      <c r="Q18" s="77"/>
      <c r="R18" s="77"/>
      <c r="S18" s="77"/>
      <c r="T18" s="77"/>
      <c r="U18" s="77"/>
      <c r="V18" s="77"/>
    </row>
    <row r="19" s="59" customFormat="1" ht="10.8"/>
    <row r="20" s="59" customFormat="1" ht="10.8"/>
    <row r="21" s="59" customFormat="1" ht="10.8"/>
    <row r="22" s="59" customFormat="1" ht="10.8"/>
    <row r="23" s="59" customFormat="1" ht="10.8"/>
    <row r="24" s="59" customFormat="1" ht="10.8"/>
    <row r="25" s="59" customFormat="1" ht="10.8"/>
    <row r="26" s="59" customFormat="1" ht="10.8"/>
    <row r="27" s="59" customFormat="1" ht="10.8"/>
    <row r="28" s="59" customFormat="1" ht="10.8"/>
    <row r="29" s="59" customFormat="1" ht="10.8"/>
    <row r="30" s="59" customFormat="1" ht="10.8"/>
    <row r="31" s="59" customFormat="1" ht="10.8"/>
    <row r="32" s="59" customFormat="1" ht="10.8"/>
    <row r="33" s="59" customFormat="1" ht="10.8"/>
    <row r="34" s="59" customFormat="1" ht="10.8"/>
    <row r="35" s="59" customFormat="1" ht="10.8"/>
    <row r="36" s="59" customFormat="1" ht="10.8"/>
    <row r="37" s="59" customFormat="1" ht="10.8"/>
    <row r="38" s="59" customFormat="1" ht="10.8"/>
    <row r="39" s="59" customFormat="1" ht="10.8"/>
    <row r="40" s="59" customFormat="1" ht="10.8"/>
    <row r="41" s="59" customFormat="1" ht="10.8"/>
    <row r="42" s="59" customFormat="1" ht="10.8"/>
    <row r="43" s="59" customFormat="1" ht="10.8"/>
    <row r="44" s="59" customFormat="1" ht="10.8"/>
  </sheetData>
  <mergeCells count="23">
    <mergeCell ref="A1:B1"/>
    <mergeCell ref="A2:V2"/>
    <mergeCell ref="A3:R3"/>
    <mergeCell ref="A4:V4"/>
    <mergeCell ref="E5:G5"/>
    <mergeCell ref="J5:R5"/>
    <mergeCell ref="S5:V5"/>
    <mergeCell ref="J6:M6"/>
    <mergeCell ref="N6:R6"/>
    <mergeCell ref="A18:D18"/>
    <mergeCell ref="A5:A7"/>
    <mergeCell ref="B5:B7"/>
    <mergeCell ref="C5:C7"/>
    <mergeCell ref="D5:D7"/>
    <mergeCell ref="E6:E7"/>
    <mergeCell ref="F6:F7"/>
    <mergeCell ref="G6:G7"/>
    <mergeCell ref="H5:H7"/>
    <mergeCell ref="I5:I7"/>
    <mergeCell ref="S6:S7"/>
    <mergeCell ref="T6:T7"/>
    <mergeCell ref="U6:U7"/>
    <mergeCell ref="V6:V7"/>
  </mergeCells>
  <pageMargins left="0.75" right="0.75" top="0.270000010728836" bottom="0.270000010728836" header="0" footer="0"/>
  <pageSetup paperSize="9" scale="58" fitToHeight="0"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
  <sheetViews>
    <sheetView workbookViewId="0">
      <selection activeCell="H5" sqref="H5"/>
    </sheetView>
  </sheetViews>
  <sheetFormatPr defaultColWidth="6.87962962962963" defaultRowHeight="12.75" customHeight="1" outlineLevelCol="6"/>
  <cols>
    <col min="1" max="1" width="12.6296296296296" style="1" customWidth="1"/>
    <col min="2" max="2" width="18.3796296296296" style="1" customWidth="1"/>
    <col min="3" max="3" width="17.3796296296296" style="2" customWidth="1"/>
    <col min="4" max="4" width="14.5" style="3" customWidth="1"/>
    <col min="5" max="5" width="54.3333333333333" style="1" customWidth="1"/>
    <col min="6" max="6" width="15" style="3" customWidth="1"/>
    <col min="7" max="8" width="18.5" style="1" customWidth="1"/>
    <col min="9" max="225" width="6.87962962962963" style="1" customWidth="1"/>
    <col min="226" max="16384" width="6.87962962962963" style="1"/>
  </cols>
  <sheetData>
    <row r="1" s="1" customFormat="1" ht="20.1" customHeight="1" spans="1:6">
      <c r="A1" s="4" t="s">
        <v>468</v>
      </c>
      <c r="B1" s="5"/>
      <c r="C1" s="6"/>
      <c r="D1" s="7"/>
      <c r="E1" s="1"/>
      <c r="F1" s="3"/>
    </row>
    <row r="2" s="1" customFormat="1" ht="30.75" customHeight="1" spans="1:6">
      <c r="A2" s="8" t="s">
        <v>469</v>
      </c>
      <c r="B2" s="8"/>
      <c r="C2" s="8"/>
      <c r="D2" s="9"/>
      <c r="E2" s="9"/>
      <c r="F2" s="9"/>
    </row>
    <row r="3" s="1" customFormat="1" ht="21.75" customHeight="1" spans="1:6">
      <c r="A3" s="10" t="s">
        <v>29</v>
      </c>
      <c r="B3" s="10"/>
      <c r="C3" s="10"/>
      <c r="D3" s="11"/>
      <c r="E3" s="12" t="s">
        <v>332</v>
      </c>
      <c r="F3" s="13"/>
    </row>
    <row r="4" s="1" customFormat="1" ht="25.5" customHeight="1" spans="1:6">
      <c r="A4" s="14" t="s">
        <v>470</v>
      </c>
      <c r="B4" s="15" t="s">
        <v>471</v>
      </c>
      <c r="C4" s="15"/>
      <c r="D4" s="16"/>
      <c r="E4" s="15"/>
      <c r="F4" s="16"/>
    </row>
    <row r="5" s="1" customFormat="1" ht="23" customHeight="1" spans="1:6">
      <c r="A5" s="17" t="s">
        <v>472</v>
      </c>
      <c r="B5" s="18" t="s">
        <v>473</v>
      </c>
      <c r="C5" s="19"/>
      <c r="D5" s="20"/>
      <c r="E5" s="21"/>
      <c r="F5" s="22"/>
    </row>
    <row r="6" s="1" customFormat="1" ht="23" customHeight="1" spans="1:7">
      <c r="A6" s="23"/>
      <c r="B6" s="18" t="s">
        <v>474</v>
      </c>
      <c r="C6" s="19"/>
      <c r="D6" s="22"/>
      <c r="E6" s="24" t="s">
        <v>475</v>
      </c>
      <c r="F6" s="25"/>
      <c r="G6" s="2"/>
    </row>
    <row r="7" s="1" customFormat="1" ht="23" customHeight="1" spans="1:6">
      <c r="A7" s="26"/>
      <c r="B7" s="27" t="s">
        <v>476</v>
      </c>
      <c r="C7" s="28"/>
      <c r="D7" s="29">
        <v>2607.11</v>
      </c>
      <c r="E7" s="30" t="s">
        <v>477</v>
      </c>
      <c r="F7" s="14">
        <v>403.11</v>
      </c>
    </row>
    <row r="8" s="1" customFormat="1" ht="23" customHeight="1" spans="1:7">
      <c r="A8" s="26"/>
      <c r="B8" s="27" t="s">
        <v>478</v>
      </c>
      <c r="C8" s="28"/>
      <c r="D8" s="29"/>
      <c r="E8" s="30" t="s">
        <v>479</v>
      </c>
      <c r="F8" s="14">
        <v>2204</v>
      </c>
      <c r="G8" s="31"/>
    </row>
    <row r="9" s="1" customFormat="1" ht="23" customHeight="1" spans="1:6">
      <c r="A9" s="32"/>
      <c r="B9" s="33" t="s">
        <v>480</v>
      </c>
      <c r="C9" s="34"/>
      <c r="D9" s="35"/>
      <c r="E9" s="30"/>
      <c r="F9" s="14"/>
    </row>
    <row r="10" s="1" customFormat="1" ht="23" customHeight="1" spans="1:6">
      <c r="A10" s="32"/>
      <c r="B10" s="36" t="s">
        <v>481</v>
      </c>
      <c r="C10" s="37"/>
      <c r="D10" s="35"/>
      <c r="E10" s="30"/>
      <c r="F10" s="14"/>
    </row>
    <row r="11" s="1" customFormat="1" ht="291" customHeight="1" spans="1:6">
      <c r="A11" s="14" t="s">
        <v>482</v>
      </c>
      <c r="B11" s="38" t="s">
        <v>483</v>
      </c>
      <c r="C11" s="38"/>
      <c r="D11" s="39"/>
      <c r="E11" s="38"/>
      <c r="F11" s="39"/>
    </row>
    <row r="12" s="1" customFormat="1" ht="23" customHeight="1" spans="1:6">
      <c r="A12" s="40" t="s">
        <v>484</v>
      </c>
      <c r="B12" s="39" t="s">
        <v>485</v>
      </c>
      <c r="C12" s="39" t="s">
        <v>486</v>
      </c>
      <c r="D12" s="41" t="s">
        <v>487</v>
      </c>
      <c r="E12" s="42"/>
      <c r="F12" s="43"/>
    </row>
    <row r="13" s="1" customFormat="1" ht="120" customHeight="1" spans="1:6">
      <c r="A13" s="44"/>
      <c r="B13" s="39" t="s">
        <v>488</v>
      </c>
      <c r="C13" s="39" t="s">
        <v>489</v>
      </c>
      <c r="D13" s="41" t="s">
        <v>490</v>
      </c>
      <c r="E13" s="42"/>
      <c r="F13" s="43"/>
    </row>
    <row r="14" s="1" customFormat="1" ht="273" customHeight="1" spans="1:6">
      <c r="A14" s="44"/>
      <c r="B14" s="39" t="s">
        <v>491</v>
      </c>
      <c r="C14" s="39" t="s">
        <v>492</v>
      </c>
      <c r="D14" s="41" t="s">
        <v>493</v>
      </c>
      <c r="E14" s="42"/>
      <c r="F14" s="43"/>
    </row>
    <row r="15" s="1" customFormat="1" ht="23" customHeight="1" spans="1:6">
      <c r="A15" s="45" t="s">
        <v>494</v>
      </c>
      <c r="B15" s="46" t="s">
        <v>495</v>
      </c>
      <c r="C15" s="46" t="s">
        <v>496</v>
      </c>
      <c r="D15" s="47" t="s">
        <v>497</v>
      </c>
      <c r="E15" s="47" t="s">
        <v>498</v>
      </c>
      <c r="F15" s="47" t="s">
        <v>499</v>
      </c>
    </row>
    <row r="16" s="1" customFormat="1" ht="64" customHeight="1" spans="1:6">
      <c r="A16" s="45"/>
      <c r="B16" s="48" t="s">
        <v>344</v>
      </c>
      <c r="C16" s="48" t="s">
        <v>500</v>
      </c>
      <c r="D16" s="48" t="s">
        <v>501</v>
      </c>
      <c r="E16" s="49" t="s">
        <v>502</v>
      </c>
      <c r="F16" s="50"/>
    </row>
    <row r="17" s="1" customFormat="1" ht="38" customHeight="1" spans="1:6">
      <c r="A17" s="45"/>
      <c r="B17" s="48"/>
      <c r="C17" s="48" t="s">
        <v>503</v>
      </c>
      <c r="D17" s="48" t="s">
        <v>504</v>
      </c>
      <c r="E17" s="49" t="s">
        <v>505</v>
      </c>
      <c r="F17" s="50"/>
    </row>
    <row r="18" s="1" customFormat="1" ht="38" customHeight="1" spans="1:6">
      <c r="A18" s="45"/>
      <c r="B18" s="48"/>
      <c r="C18" s="48" t="s">
        <v>506</v>
      </c>
      <c r="D18" s="48"/>
      <c r="E18" s="49" t="s">
        <v>507</v>
      </c>
      <c r="F18" s="50"/>
    </row>
    <row r="19" s="1" customFormat="1" ht="38" customHeight="1" spans="1:6">
      <c r="A19" s="45"/>
      <c r="B19" s="48"/>
      <c r="C19" s="48" t="s">
        <v>508</v>
      </c>
      <c r="D19" s="48" t="s">
        <v>509</v>
      </c>
      <c r="E19" s="49" t="s">
        <v>510</v>
      </c>
      <c r="F19" s="50"/>
    </row>
    <row r="20" s="1" customFormat="1" ht="38" customHeight="1" spans="1:6">
      <c r="A20" s="45"/>
      <c r="B20" s="51" t="s">
        <v>345</v>
      </c>
      <c r="C20" s="48" t="s">
        <v>511</v>
      </c>
      <c r="D20" s="48"/>
      <c r="E20" s="49"/>
      <c r="F20" s="50"/>
    </row>
    <row r="21" s="1" customFormat="1" ht="66" customHeight="1" spans="1:6">
      <c r="A21" s="45"/>
      <c r="B21" s="52"/>
      <c r="C21" s="48" t="s">
        <v>512</v>
      </c>
      <c r="D21" s="53"/>
      <c r="E21" s="49" t="s">
        <v>513</v>
      </c>
      <c r="F21" s="50"/>
    </row>
    <row r="22" s="1" customFormat="1" ht="38" customHeight="1" spans="1:6">
      <c r="A22" s="45"/>
      <c r="B22" s="52"/>
      <c r="C22" s="48" t="s">
        <v>514</v>
      </c>
      <c r="D22" s="48"/>
      <c r="E22" s="49" t="s">
        <v>515</v>
      </c>
      <c r="F22" s="50"/>
    </row>
    <row r="23" s="1" customFormat="1" ht="38" customHeight="1" spans="1:6">
      <c r="A23" s="45"/>
      <c r="B23" s="52"/>
      <c r="C23" s="48" t="s">
        <v>516</v>
      </c>
      <c r="D23" s="48" t="s">
        <v>517</v>
      </c>
      <c r="E23" s="49" t="s">
        <v>518</v>
      </c>
      <c r="F23" s="50"/>
    </row>
    <row r="24" s="1" customFormat="1" ht="38" customHeight="1" spans="1:6">
      <c r="A24" s="45"/>
      <c r="B24" s="54"/>
      <c r="C24" s="48" t="s">
        <v>519</v>
      </c>
      <c r="D24" s="48" t="s">
        <v>517</v>
      </c>
      <c r="E24" s="49" t="s">
        <v>520</v>
      </c>
      <c r="F24" s="50"/>
    </row>
    <row r="25" s="1" customFormat="1" ht="25.15" customHeight="1" spans="1:6">
      <c r="A25" s="55"/>
      <c r="C25" s="2"/>
      <c r="D25" s="3"/>
      <c r="F25" s="3"/>
    </row>
  </sheetData>
  <mergeCells count="20">
    <mergeCell ref="A2:F2"/>
    <mergeCell ref="A3:C3"/>
    <mergeCell ref="E3:F3"/>
    <mergeCell ref="B4:F4"/>
    <mergeCell ref="B5:F5"/>
    <mergeCell ref="B6:D6"/>
    <mergeCell ref="E6:F6"/>
    <mergeCell ref="B7:C7"/>
    <mergeCell ref="B8:C8"/>
    <mergeCell ref="B9:C9"/>
    <mergeCell ref="B10:C10"/>
    <mergeCell ref="B11:F11"/>
    <mergeCell ref="D12:F12"/>
    <mergeCell ref="D13:F13"/>
    <mergeCell ref="D14:F14"/>
    <mergeCell ref="A5:A9"/>
    <mergeCell ref="A12:A14"/>
    <mergeCell ref="A15:A24"/>
    <mergeCell ref="B16:B19"/>
    <mergeCell ref="B20:B24"/>
  </mergeCells>
  <pageMargins left="0.75" right="0.75" top="0.270000010728836" bottom="0.270000010728836" header="0" footer="0"/>
  <pageSetup paperSize="9" scale="4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3"/>
  <sheetViews>
    <sheetView workbookViewId="0">
      <selection activeCell="C16" sqref="C16"/>
    </sheetView>
  </sheetViews>
  <sheetFormatPr defaultColWidth="10" defaultRowHeight="14.4" outlineLevelCol="7"/>
  <cols>
    <col min="1" max="1" width="41.9351851851852" customWidth="1"/>
    <col min="2" max="2" width="15.7407407407407" customWidth="1"/>
    <col min="3" max="3" width="36.6388888888889" customWidth="1"/>
    <col min="4" max="4" width="26.3240740740741" customWidth="1"/>
    <col min="5" max="5" width="32.8425925925926" customWidth="1"/>
    <col min="6" max="6" width="17.5" customWidth="1"/>
    <col min="7" max="7" width="27.5462962962963" customWidth="1"/>
    <col min="8" max="8" width="14.6574074074074" customWidth="1"/>
    <col min="9" max="9" width="9.76851851851852" customWidth="1"/>
  </cols>
  <sheetData>
    <row r="1" ht="14.3" customHeight="1" spans="1:8">
      <c r="A1" s="88"/>
      <c r="H1" s="119"/>
    </row>
    <row r="2" ht="31.65" customHeight="1" spans="1:8">
      <c r="A2" s="89" t="s">
        <v>7</v>
      </c>
      <c r="B2" s="89"/>
      <c r="C2" s="89"/>
      <c r="D2" s="89"/>
      <c r="E2" s="89"/>
      <c r="F2" s="89"/>
      <c r="G2" s="89"/>
      <c r="H2" s="89"/>
    </row>
    <row r="3" ht="23.35" customHeight="1" spans="1:8">
      <c r="A3" s="62" t="s">
        <v>29</v>
      </c>
      <c r="B3" s="62"/>
      <c r="C3" s="62"/>
      <c r="D3" s="62"/>
      <c r="E3" s="62"/>
      <c r="F3" s="62"/>
      <c r="G3" s="62"/>
      <c r="H3" s="62"/>
    </row>
    <row r="4" ht="23.35" customHeight="1" spans="1:8">
      <c r="A4" s="62"/>
      <c r="B4" s="62"/>
      <c r="C4" s="62"/>
      <c r="G4" s="118" t="s">
        <v>30</v>
      </c>
      <c r="H4" s="118"/>
    </row>
    <row r="5" ht="36.9" customHeight="1" spans="1:8">
      <c r="A5" s="120" t="s">
        <v>31</v>
      </c>
      <c r="B5" s="120"/>
      <c r="C5" s="120" t="s">
        <v>32</v>
      </c>
      <c r="D5" s="120"/>
      <c r="E5" s="120"/>
      <c r="F5" s="120"/>
      <c r="G5" s="120"/>
      <c r="H5" s="120"/>
    </row>
    <row r="6" ht="33.9" customHeight="1" spans="1:8">
      <c r="A6" s="120" t="s">
        <v>33</v>
      </c>
      <c r="B6" s="120" t="s">
        <v>34</v>
      </c>
      <c r="C6" s="120" t="s">
        <v>35</v>
      </c>
      <c r="D6" s="120" t="s">
        <v>34</v>
      </c>
      <c r="E6" s="120" t="s">
        <v>36</v>
      </c>
      <c r="F6" s="120" t="s">
        <v>34</v>
      </c>
      <c r="G6" s="120" t="s">
        <v>37</v>
      </c>
      <c r="H6" s="120" t="s">
        <v>34</v>
      </c>
    </row>
    <row r="7" ht="25.6" customHeight="1" spans="1:8">
      <c r="A7" s="91" t="s">
        <v>38</v>
      </c>
      <c r="B7" s="96">
        <v>2107.108678</v>
      </c>
      <c r="C7" s="98" t="s">
        <v>39</v>
      </c>
      <c r="D7" s="100">
        <v>25.3</v>
      </c>
      <c r="E7" s="91" t="s">
        <v>40</v>
      </c>
      <c r="F7" s="93">
        <v>403.108678</v>
      </c>
      <c r="G7" s="98" t="s">
        <v>41</v>
      </c>
      <c r="H7" s="96">
        <v>328.659584</v>
      </c>
    </row>
    <row r="8" ht="25.6" customHeight="1" spans="1:8">
      <c r="A8" s="98" t="s">
        <v>42</v>
      </c>
      <c r="B8" s="96">
        <v>2002.108678</v>
      </c>
      <c r="C8" s="98" t="s">
        <v>43</v>
      </c>
      <c r="D8" s="100"/>
      <c r="E8" s="98" t="s">
        <v>44</v>
      </c>
      <c r="F8" s="96">
        <v>328.659584</v>
      </c>
      <c r="G8" s="98" t="s">
        <v>45</v>
      </c>
      <c r="H8" s="96">
        <v>2251.44</v>
      </c>
    </row>
    <row r="9" ht="25.6" customHeight="1" spans="1:8">
      <c r="A9" s="91" t="s">
        <v>46</v>
      </c>
      <c r="B9" s="96">
        <v>105</v>
      </c>
      <c r="C9" s="98" t="s">
        <v>47</v>
      </c>
      <c r="D9" s="100"/>
      <c r="E9" s="98" t="s">
        <v>48</v>
      </c>
      <c r="F9" s="96">
        <v>47.44</v>
      </c>
      <c r="G9" s="98" t="s">
        <v>49</v>
      </c>
      <c r="H9" s="96"/>
    </row>
    <row r="10" ht="25.6" customHeight="1" spans="1:8">
      <c r="A10" s="98" t="s">
        <v>50</v>
      </c>
      <c r="B10" s="96">
        <v>105</v>
      </c>
      <c r="C10" s="98" t="s">
        <v>51</v>
      </c>
      <c r="D10" s="100"/>
      <c r="E10" s="98" t="s">
        <v>52</v>
      </c>
      <c r="F10" s="96">
        <v>27.009094</v>
      </c>
      <c r="G10" s="98" t="s">
        <v>53</v>
      </c>
      <c r="H10" s="96"/>
    </row>
    <row r="11" ht="25.6" customHeight="1" spans="1:8">
      <c r="A11" s="98" t="s">
        <v>54</v>
      </c>
      <c r="B11" s="96"/>
      <c r="C11" s="98" t="s">
        <v>55</v>
      </c>
      <c r="D11" s="100"/>
      <c r="E11" s="91" t="s">
        <v>56</v>
      </c>
      <c r="F11" s="93">
        <v>2204</v>
      </c>
      <c r="G11" s="98" t="s">
        <v>57</v>
      </c>
      <c r="H11" s="96"/>
    </row>
    <row r="12" ht="25.6" customHeight="1" spans="1:8">
      <c r="A12" s="98" t="s">
        <v>58</v>
      </c>
      <c r="B12" s="96"/>
      <c r="C12" s="98" t="s">
        <v>59</v>
      </c>
      <c r="D12" s="100"/>
      <c r="E12" s="98" t="s">
        <v>60</v>
      </c>
      <c r="F12" s="96"/>
      <c r="G12" s="98" t="s">
        <v>61</v>
      </c>
      <c r="H12" s="96"/>
    </row>
    <row r="13" ht="25.6" customHeight="1" spans="1:8">
      <c r="A13" s="98" t="s">
        <v>62</v>
      </c>
      <c r="B13" s="96"/>
      <c r="C13" s="98" t="s">
        <v>63</v>
      </c>
      <c r="D13" s="100"/>
      <c r="E13" s="98" t="s">
        <v>64</v>
      </c>
      <c r="F13" s="96">
        <v>2204</v>
      </c>
      <c r="G13" s="98" t="s">
        <v>65</v>
      </c>
      <c r="H13" s="96"/>
    </row>
    <row r="14" ht="25.6" customHeight="1" spans="1:8">
      <c r="A14" s="98" t="s">
        <v>66</v>
      </c>
      <c r="B14" s="96"/>
      <c r="C14" s="98" t="s">
        <v>67</v>
      </c>
      <c r="D14" s="100"/>
      <c r="E14" s="98" t="s">
        <v>68</v>
      </c>
      <c r="F14" s="96"/>
      <c r="G14" s="98" t="s">
        <v>69</v>
      </c>
      <c r="H14" s="96"/>
    </row>
    <row r="15" ht="25.6" customHeight="1" spans="1:8">
      <c r="A15" s="98" t="s">
        <v>70</v>
      </c>
      <c r="B15" s="96"/>
      <c r="C15" s="98" t="s">
        <v>71</v>
      </c>
      <c r="D15" s="100"/>
      <c r="E15" s="98" t="s">
        <v>72</v>
      </c>
      <c r="F15" s="96"/>
      <c r="G15" s="98" t="s">
        <v>73</v>
      </c>
      <c r="H15" s="96">
        <v>27.009094</v>
      </c>
    </row>
    <row r="16" ht="25.6" customHeight="1" spans="1:8">
      <c r="A16" s="98" t="s">
        <v>74</v>
      </c>
      <c r="B16" s="96"/>
      <c r="C16" s="98" t="s">
        <v>75</v>
      </c>
      <c r="D16" s="100"/>
      <c r="E16" s="98" t="s">
        <v>76</v>
      </c>
      <c r="F16" s="96"/>
      <c r="G16" s="98" t="s">
        <v>77</v>
      </c>
      <c r="H16" s="96"/>
    </row>
    <row r="17" ht="25.6" customHeight="1" spans="1:8">
      <c r="A17" s="98" t="s">
        <v>78</v>
      </c>
      <c r="B17" s="96"/>
      <c r="C17" s="98" t="s">
        <v>79</v>
      </c>
      <c r="D17" s="100"/>
      <c r="E17" s="98" t="s">
        <v>80</v>
      </c>
      <c r="F17" s="96"/>
      <c r="G17" s="98" t="s">
        <v>81</v>
      </c>
      <c r="H17" s="96"/>
    </row>
    <row r="18" ht="25.6" customHeight="1" spans="1:8">
      <c r="A18" s="98" t="s">
        <v>82</v>
      </c>
      <c r="B18" s="96"/>
      <c r="C18" s="98" t="s">
        <v>83</v>
      </c>
      <c r="D18" s="100">
        <v>2581.808678</v>
      </c>
      <c r="E18" s="98" t="s">
        <v>84</v>
      </c>
      <c r="F18" s="96"/>
      <c r="G18" s="98" t="s">
        <v>85</v>
      </c>
      <c r="H18" s="96"/>
    </row>
    <row r="19" ht="25.6" customHeight="1" spans="1:8">
      <c r="A19" s="98" t="s">
        <v>86</v>
      </c>
      <c r="B19" s="96"/>
      <c r="C19" s="98" t="s">
        <v>87</v>
      </c>
      <c r="D19" s="100"/>
      <c r="E19" s="98" t="s">
        <v>88</v>
      </c>
      <c r="F19" s="96"/>
      <c r="G19" s="98" t="s">
        <v>89</v>
      </c>
      <c r="H19" s="96"/>
    </row>
    <row r="20" ht="25.6" customHeight="1" spans="1:8">
      <c r="A20" s="98" t="s">
        <v>90</v>
      </c>
      <c r="B20" s="96"/>
      <c r="C20" s="98" t="s">
        <v>91</v>
      </c>
      <c r="D20" s="100"/>
      <c r="E20" s="98" t="s">
        <v>92</v>
      </c>
      <c r="F20" s="96"/>
      <c r="G20" s="98" t="s">
        <v>93</v>
      </c>
      <c r="H20" s="96"/>
    </row>
    <row r="21" ht="25.6" customHeight="1" spans="1:8">
      <c r="A21" s="91" t="s">
        <v>94</v>
      </c>
      <c r="B21" s="93"/>
      <c r="C21" s="98" t="s">
        <v>95</v>
      </c>
      <c r="D21" s="100"/>
      <c r="E21" s="98" t="s">
        <v>96</v>
      </c>
      <c r="F21" s="96"/>
      <c r="G21" s="98"/>
      <c r="H21" s="96"/>
    </row>
    <row r="22" ht="25.6" customHeight="1" spans="1:8">
      <c r="A22" s="91" t="s">
        <v>97</v>
      </c>
      <c r="B22" s="93"/>
      <c r="C22" s="98" t="s">
        <v>98</v>
      </c>
      <c r="D22" s="100"/>
      <c r="E22" s="91" t="s">
        <v>99</v>
      </c>
      <c r="F22" s="93"/>
      <c r="G22" s="98"/>
      <c r="H22" s="96"/>
    </row>
    <row r="23" ht="25.6" customHeight="1" spans="1:8">
      <c r="A23" s="91" t="s">
        <v>100</v>
      </c>
      <c r="B23" s="93"/>
      <c r="C23" s="98" t="s">
        <v>101</v>
      </c>
      <c r="D23" s="100"/>
      <c r="E23" s="98"/>
      <c r="F23" s="98"/>
      <c r="G23" s="98"/>
      <c r="H23" s="96"/>
    </row>
    <row r="24" ht="25.6" customHeight="1" spans="1:8">
      <c r="A24" s="91" t="s">
        <v>102</v>
      </c>
      <c r="B24" s="93"/>
      <c r="C24" s="98" t="s">
        <v>103</v>
      </c>
      <c r="D24" s="100"/>
      <c r="E24" s="98"/>
      <c r="F24" s="98"/>
      <c r="G24" s="98"/>
      <c r="H24" s="96"/>
    </row>
    <row r="25" ht="25.6" customHeight="1" spans="1:8">
      <c r="A25" s="91" t="s">
        <v>104</v>
      </c>
      <c r="B25" s="93">
        <v>500</v>
      </c>
      <c r="C25" s="98" t="s">
        <v>105</v>
      </c>
      <c r="D25" s="100"/>
      <c r="E25" s="98"/>
      <c r="F25" s="98"/>
      <c r="G25" s="98"/>
      <c r="H25" s="96"/>
    </row>
    <row r="26" ht="25.6" customHeight="1" spans="1:8">
      <c r="A26" s="98" t="s">
        <v>106</v>
      </c>
      <c r="B26" s="96">
        <v>500</v>
      </c>
      <c r="C26" s="98" t="s">
        <v>107</v>
      </c>
      <c r="D26" s="100"/>
      <c r="E26" s="98"/>
      <c r="F26" s="98"/>
      <c r="G26" s="98"/>
      <c r="H26" s="96"/>
    </row>
    <row r="27" ht="25.6" customHeight="1" spans="1:8">
      <c r="A27" s="98" t="s">
        <v>108</v>
      </c>
      <c r="B27" s="96"/>
      <c r="C27" s="98" t="s">
        <v>109</v>
      </c>
      <c r="D27" s="100"/>
      <c r="E27" s="98"/>
      <c r="F27" s="98"/>
      <c r="G27" s="98"/>
      <c r="H27" s="96"/>
    </row>
    <row r="28" ht="25.6" customHeight="1" spans="1:8">
      <c r="A28" s="98" t="s">
        <v>110</v>
      </c>
      <c r="B28" s="96"/>
      <c r="C28" s="98" t="s">
        <v>111</v>
      </c>
      <c r="D28" s="100"/>
      <c r="E28" s="98"/>
      <c r="F28" s="98"/>
      <c r="G28" s="98"/>
      <c r="H28" s="96"/>
    </row>
    <row r="29" ht="25.6" customHeight="1" spans="1:8">
      <c r="A29" s="91" t="s">
        <v>112</v>
      </c>
      <c r="B29" s="93"/>
      <c r="C29" s="98" t="s">
        <v>113</v>
      </c>
      <c r="D29" s="100"/>
      <c r="E29" s="98"/>
      <c r="F29" s="98"/>
      <c r="G29" s="98"/>
      <c r="H29" s="96"/>
    </row>
    <row r="30" ht="25.6" customHeight="1" spans="1:8">
      <c r="A30" s="91" t="s">
        <v>114</v>
      </c>
      <c r="B30" s="93"/>
      <c r="C30" s="98" t="s">
        <v>115</v>
      </c>
      <c r="D30" s="100"/>
      <c r="E30" s="98"/>
      <c r="F30" s="98"/>
      <c r="G30" s="98"/>
      <c r="H30" s="96"/>
    </row>
    <row r="31" ht="25.6" customHeight="1" spans="1:8">
      <c r="A31" s="91" t="s">
        <v>116</v>
      </c>
      <c r="B31" s="93"/>
      <c r="C31" s="98" t="s">
        <v>117</v>
      </c>
      <c r="D31" s="100"/>
      <c r="E31" s="98"/>
      <c r="F31" s="98"/>
      <c r="G31" s="98"/>
      <c r="H31" s="96"/>
    </row>
    <row r="32" ht="25.6" customHeight="1" spans="1:8">
      <c r="A32" s="91" t="s">
        <v>118</v>
      </c>
      <c r="B32" s="93"/>
      <c r="C32" s="98" t="s">
        <v>119</v>
      </c>
      <c r="D32" s="100"/>
      <c r="E32" s="98"/>
      <c r="F32" s="98"/>
      <c r="G32" s="98"/>
      <c r="H32" s="96"/>
    </row>
    <row r="33" ht="25.6" customHeight="1" spans="1:8">
      <c r="A33" s="91" t="s">
        <v>120</v>
      </c>
      <c r="B33" s="93"/>
      <c r="C33" s="98" t="s">
        <v>121</v>
      </c>
      <c r="D33" s="100"/>
      <c r="E33" s="98"/>
      <c r="F33" s="98"/>
      <c r="G33" s="98"/>
      <c r="H33" s="96"/>
    </row>
    <row r="34" ht="25.6" customHeight="1" spans="1:8">
      <c r="A34" s="98"/>
      <c r="B34" s="98"/>
      <c r="C34" s="98" t="s">
        <v>122</v>
      </c>
      <c r="D34" s="100"/>
      <c r="E34" s="98"/>
      <c r="F34" s="98"/>
      <c r="G34" s="98"/>
      <c r="H34" s="98"/>
    </row>
    <row r="35" ht="25.6" customHeight="1" spans="1:8">
      <c r="A35" s="98"/>
      <c r="B35" s="98"/>
      <c r="C35" s="98" t="s">
        <v>123</v>
      </c>
      <c r="D35" s="100"/>
      <c r="E35" s="98"/>
      <c r="F35" s="98"/>
      <c r="G35" s="98"/>
      <c r="H35" s="98"/>
    </row>
    <row r="36" ht="25.6" customHeight="1" spans="1:8">
      <c r="A36" s="98"/>
      <c r="B36" s="98"/>
      <c r="C36" s="98" t="s">
        <v>124</v>
      </c>
      <c r="D36" s="100"/>
      <c r="E36" s="98"/>
      <c r="F36" s="98"/>
      <c r="G36" s="98"/>
      <c r="H36" s="98"/>
    </row>
    <row r="37" ht="25.6" customHeight="1" spans="1:8">
      <c r="A37" s="98"/>
      <c r="B37" s="98"/>
      <c r="C37" s="98"/>
      <c r="D37" s="98"/>
      <c r="E37" s="98"/>
      <c r="F37" s="98"/>
      <c r="G37" s="98"/>
      <c r="H37" s="98"/>
    </row>
    <row r="38" ht="25.6" customHeight="1" spans="1:8">
      <c r="A38" s="98"/>
      <c r="B38" s="98"/>
      <c r="C38" s="98"/>
      <c r="D38" s="98"/>
      <c r="E38" s="98"/>
      <c r="F38" s="98"/>
      <c r="G38" s="98"/>
      <c r="H38" s="98"/>
    </row>
    <row r="39" ht="25.6" customHeight="1" spans="1:8">
      <c r="A39" s="98"/>
      <c r="B39" s="98"/>
      <c r="C39" s="98"/>
      <c r="D39" s="98"/>
      <c r="E39" s="98"/>
      <c r="F39" s="98"/>
      <c r="G39" s="98"/>
      <c r="H39" s="98"/>
    </row>
    <row r="40" ht="25.6" customHeight="1" spans="1:8">
      <c r="A40" s="91" t="s">
        <v>125</v>
      </c>
      <c r="B40" s="93">
        <v>2607.108678</v>
      </c>
      <c r="C40" s="91" t="s">
        <v>126</v>
      </c>
      <c r="D40" s="93">
        <v>2607.108678</v>
      </c>
      <c r="E40" s="91" t="s">
        <v>126</v>
      </c>
      <c r="F40" s="93">
        <v>2607.108678</v>
      </c>
      <c r="G40" s="91" t="s">
        <v>126</v>
      </c>
      <c r="H40" s="93">
        <v>2607.108678</v>
      </c>
    </row>
    <row r="41" ht="25.6" customHeight="1" spans="1:8">
      <c r="A41" s="91" t="s">
        <v>127</v>
      </c>
      <c r="B41" s="93"/>
      <c r="C41" s="91" t="s">
        <v>128</v>
      </c>
      <c r="D41" s="93"/>
      <c r="E41" s="91" t="s">
        <v>128</v>
      </c>
      <c r="F41" s="93"/>
      <c r="G41" s="91" t="s">
        <v>128</v>
      </c>
      <c r="H41" s="93"/>
    </row>
    <row r="42" ht="25.6" customHeight="1" spans="1:8">
      <c r="A42" s="98"/>
      <c r="B42" s="96"/>
      <c r="C42" s="98"/>
      <c r="D42" s="96"/>
      <c r="E42" s="91"/>
      <c r="F42" s="93"/>
      <c r="G42" s="91"/>
      <c r="H42" s="93"/>
    </row>
    <row r="43" ht="25.6" customHeight="1" spans="1:8">
      <c r="A43" s="91" t="s">
        <v>129</v>
      </c>
      <c r="B43" s="93">
        <v>2607.108678</v>
      </c>
      <c r="C43" s="91" t="s">
        <v>130</v>
      </c>
      <c r="D43" s="93">
        <v>2607.108678</v>
      </c>
      <c r="E43" s="91" t="s">
        <v>130</v>
      </c>
      <c r="F43" s="93">
        <v>2607.108678</v>
      </c>
      <c r="G43" s="91" t="s">
        <v>130</v>
      </c>
      <c r="H43" s="93">
        <v>2607.108678</v>
      </c>
    </row>
  </sheetData>
  <mergeCells count="6">
    <mergeCell ref="A2:H2"/>
    <mergeCell ref="A3:H3"/>
    <mergeCell ref="A4:C4"/>
    <mergeCell ref="G4:H4"/>
    <mergeCell ref="A5:B5"/>
    <mergeCell ref="C5:H5"/>
  </mergeCells>
  <pageMargins left="0.75" right="0.75" top="0.270000010728836" bottom="0.270000010728836" header="0" footer="0"/>
  <pageSetup paperSize="9" scale="62"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0"/>
  <sheetViews>
    <sheetView workbookViewId="0">
      <selection activeCell="F19" sqref="F19"/>
    </sheetView>
  </sheetViews>
  <sheetFormatPr defaultColWidth="10" defaultRowHeight="14.4"/>
  <cols>
    <col min="1" max="1" width="12.2037037037037" customWidth="1"/>
    <col min="2" max="2" width="34.8796296296296" customWidth="1"/>
    <col min="3" max="3" width="18.0462962962963" customWidth="1"/>
    <col min="4" max="4" width="14.9259259259259" customWidth="1"/>
    <col min="5" max="5" width="12.3518518518519" customWidth="1"/>
    <col min="6" max="6" width="15.2037037037037" customWidth="1"/>
    <col min="7" max="7" width="15.0648148148148" customWidth="1"/>
    <col min="8" max="8" width="18.0462962962963" customWidth="1"/>
    <col min="9" max="13" width="15.462962962963" customWidth="1"/>
    <col min="14" max="20" width="12.3518518518519" customWidth="1"/>
    <col min="21" max="25" width="15.7407407407407" customWidth="1"/>
    <col min="26" max="26" width="9.76851851851852" customWidth="1"/>
  </cols>
  <sheetData>
    <row r="1" ht="14.3" customHeight="1" spans="1:1">
      <c r="A1" s="88"/>
    </row>
    <row r="2" ht="31.65" customHeight="1" spans="1:25">
      <c r="A2" s="89" t="s">
        <v>8</v>
      </c>
      <c r="B2" s="89"/>
      <c r="C2" s="89"/>
      <c r="D2" s="89"/>
      <c r="E2" s="89"/>
      <c r="F2" s="89"/>
      <c r="G2" s="89"/>
      <c r="H2" s="89"/>
      <c r="I2" s="89"/>
      <c r="J2" s="89"/>
      <c r="K2" s="89"/>
      <c r="L2" s="89"/>
      <c r="M2" s="89"/>
      <c r="N2" s="89"/>
      <c r="O2" s="89"/>
      <c r="P2" s="89"/>
      <c r="Q2" s="89"/>
      <c r="R2" s="89"/>
      <c r="S2" s="89"/>
      <c r="T2" s="89"/>
      <c r="U2" s="89"/>
      <c r="V2" s="89"/>
      <c r="W2" s="89"/>
      <c r="X2" s="89"/>
      <c r="Y2" s="89"/>
    </row>
    <row r="3" ht="23.35" customHeight="1" spans="1:25">
      <c r="A3" s="62" t="s">
        <v>29</v>
      </c>
      <c r="B3" s="62"/>
      <c r="C3" s="62"/>
      <c r="D3" s="62"/>
      <c r="E3" s="62"/>
      <c r="F3" s="62"/>
      <c r="G3" s="62"/>
      <c r="H3" s="62"/>
      <c r="I3" s="62"/>
      <c r="J3" s="62"/>
      <c r="K3" s="62"/>
      <c r="L3" s="62"/>
      <c r="M3" s="62"/>
      <c r="N3" s="62"/>
      <c r="O3" s="62"/>
      <c r="P3" s="62"/>
      <c r="Q3" s="62"/>
      <c r="R3" s="62"/>
      <c r="S3" s="62"/>
      <c r="T3" s="62"/>
      <c r="U3" s="62"/>
      <c r="V3" s="62"/>
      <c r="W3" s="62"/>
      <c r="X3" s="62"/>
      <c r="Y3" s="62"/>
    </row>
    <row r="4" ht="20.35" customHeight="1" spans="6:25">
      <c r="F4" s="88"/>
      <c r="X4" s="118" t="s">
        <v>30</v>
      </c>
      <c r="Y4" s="118"/>
    </row>
    <row r="5" ht="27.1" customHeight="1" spans="1:25">
      <c r="A5" s="90" t="s">
        <v>131</v>
      </c>
      <c r="B5" s="90" t="s">
        <v>132</v>
      </c>
      <c r="C5" s="90" t="s">
        <v>133</v>
      </c>
      <c r="D5" s="90" t="s">
        <v>134</v>
      </c>
      <c r="E5" s="90"/>
      <c r="F5" s="90"/>
      <c r="G5" s="90"/>
      <c r="H5" s="90"/>
      <c r="I5" s="90"/>
      <c r="J5" s="90"/>
      <c r="K5" s="90"/>
      <c r="L5" s="90"/>
      <c r="M5" s="90"/>
      <c r="N5" s="90"/>
      <c r="O5" s="90"/>
      <c r="P5" s="90"/>
      <c r="Q5" s="90"/>
      <c r="R5" s="90"/>
      <c r="S5" s="90" t="s">
        <v>127</v>
      </c>
      <c r="T5" s="90"/>
      <c r="U5" s="90"/>
      <c r="V5" s="90"/>
      <c r="W5" s="90"/>
      <c r="X5" s="90"/>
      <c r="Y5" s="90"/>
    </row>
    <row r="6" ht="27.1" customHeight="1" spans="1:25">
      <c r="A6" s="90"/>
      <c r="B6" s="90"/>
      <c r="C6" s="90"/>
      <c r="D6" s="90" t="s">
        <v>135</v>
      </c>
      <c r="E6" s="90" t="s">
        <v>136</v>
      </c>
      <c r="F6" s="90" t="s">
        <v>137</v>
      </c>
      <c r="G6" s="90" t="s">
        <v>138</v>
      </c>
      <c r="H6" s="90" t="s">
        <v>139</v>
      </c>
      <c r="I6" s="90" t="s">
        <v>140</v>
      </c>
      <c r="J6" s="90" t="s">
        <v>141</v>
      </c>
      <c r="K6" s="90"/>
      <c r="L6" s="90"/>
      <c r="M6" s="90"/>
      <c r="N6" s="90" t="s">
        <v>142</v>
      </c>
      <c r="O6" s="90" t="s">
        <v>143</v>
      </c>
      <c r="P6" s="90" t="s">
        <v>144</v>
      </c>
      <c r="Q6" s="90" t="s">
        <v>145</v>
      </c>
      <c r="R6" s="90" t="s">
        <v>146</v>
      </c>
      <c r="S6" s="90" t="s">
        <v>135</v>
      </c>
      <c r="T6" s="90" t="s">
        <v>136</v>
      </c>
      <c r="U6" s="90" t="s">
        <v>137</v>
      </c>
      <c r="V6" s="90" t="s">
        <v>138</v>
      </c>
      <c r="W6" s="90" t="s">
        <v>139</v>
      </c>
      <c r="X6" s="90" t="s">
        <v>140</v>
      </c>
      <c r="Y6" s="90" t="s">
        <v>147</v>
      </c>
    </row>
    <row r="7" ht="24.1" customHeight="1" spans="1:25">
      <c r="A7" s="90"/>
      <c r="B7" s="90"/>
      <c r="C7" s="90"/>
      <c r="D7" s="90"/>
      <c r="E7" s="90"/>
      <c r="F7" s="90"/>
      <c r="G7" s="90"/>
      <c r="H7" s="90"/>
      <c r="I7" s="90"/>
      <c r="J7" s="90" t="s">
        <v>148</v>
      </c>
      <c r="K7" s="90" t="s">
        <v>149</v>
      </c>
      <c r="L7" s="90" t="s">
        <v>150</v>
      </c>
      <c r="M7" s="90" t="s">
        <v>139</v>
      </c>
      <c r="N7" s="90"/>
      <c r="O7" s="90"/>
      <c r="P7" s="90"/>
      <c r="Q7" s="90"/>
      <c r="R7" s="90"/>
      <c r="S7" s="90"/>
      <c r="T7" s="90"/>
      <c r="U7" s="90"/>
      <c r="V7" s="90"/>
      <c r="W7" s="90"/>
      <c r="X7" s="90"/>
      <c r="Y7" s="90"/>
    </row>
    <row r="8" ht="24.1" customHeight="1" spans="1:25">
      <c r="A8" s="91"/>
      <c r="B8" s="91" t="s">
        <v>133</v>
      </c>
      <c r="C8" s="106">
        <v>2607.108678</v>
      </c>
      <c r="D8" s="106">
        <v>2607.108678</v>
      </c>
      <c r="E8" s="106">
        <v>2107.108678</v>
      </c>
      <c r="F8" s="106"/>
      <c r="G8" s="106"/>
      <c r="H8" s="106"/>
      <c r="I8" s="106"/>
      <c r="J8" s="106">
        <v>500</v>
      </c>
      <c r="K8" s="106"/>
      <c r="L8" s="106"/>
      <c r="M8" s="106"/>
      <c r="N8" s="106"/>
      <c r="O8" s="106"/>
      <c r="P8" s="106"/>
      <c r="Q8" s="106"/>
      <c r="R8" s="106"/>
      <c r="S8" s="106"/>
      <c r="T8" s="106"/>
      <c r="U8" s="106"/>
      <c r="V8" s="106"/>
      <c r="W8" s="106"/>
      <c r="X8" s="106"/>
      <c r="Y8" s="106"/>
    </row>
    <row r="9" ht="22.75" customHeight="1" spans="1:25">
      <c r="A9" s="94" t="s">
        <v>151</v>
      </c>
      <c r="B9" s="94" t="s">
        <v>152</v>
      </c>
      <c r="C9" s="106">
        <v>2607.108678</v>
      </c>
      <c r="D9" s="106">
        <v>2607.108678</v>
      </c>
      <c r="E9" s="93">
        <v>2107.108678</v>
      </c>
      <c r="F9" s="93"/>
      <c r="G9" s="93"/>
      <c r="H9" s="93"/>
      <c r="I9" s="93"/>
      <c r="J9" s="93">
        <v>500</v>
      </c>
      <c r="K9" s="93"/>
      <c r="L9" s="93"/>
      <c r="M9" s="93"/>
      <c r="N9" s="93"/>
      <c r="O9" s="93"/>
      <c r="P9" s="93"/>
      <c r="Q9" s="93"/>
      <c r="R9" s="93"/>
      <c r="S9" s="93"/>
      <c r="T9" s="93"/>
      <c r="U9" s="93"/>
      <c r="V9" s="93"/>
      <c r="W9" s="93"/>
      <c r="X9" s="93"/>
      <c r="Y9" s="93"/>
    </row>
    <row r="10" ht="22.75" customHeight="1" spans="1:25">
      <c r="A10" s="117" t="s">
        <v>153</v>
      </c>
      <c r="B10" s="117" t="s">
        <v>154</v>
      </c>
      <c r="C10" s="100">
        <v>2607.108678</v>
      </c>
      <c r="D10" s="100">
        <v>2607.108678</v>
      </c>
      <c r="E10" s="96">
        <v>2107.108678</v>
      </c>
      <c r="F10" s="96"/>
      <c r="G10" s="96"/>
      <c r="H10" s="96"/>
      <c r="I10" s="96"/>
      <c r="J10" s="96">
        <v>500</v>
      </c>
      <c r="K10" s="96"/>
      <c r="L10" s="96"/>
      <c r="M10" s="96"/>
      <c r="N10" s="96"/>
      <c r="O10" s="96"/>
      <c r="P10" s="96"/>
      <c r="Q10" s="96"/>
      <c r="R10" s="96"/>
      <c r="S10" s="96"/>
      <c r="T10" s="96"/>
      <c r="U10" s="96"/>
      <c r="V10" s="96"/>
      <c r="W10" s="96"/>
      <c r="X10" s="96"/>
      <c r="Y10" s="96"/>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354166666666667" right="0.118055555555556" top="0.270000010728836" bottom="0.270000010728836" header="0" footer="0"/>
  <pageSetup paperSize="9" scale="37"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
  <sheetViews>
    <sheetView workbookViewId="0">
      <selection activeCell="D18" sqref="D18"/>
    </sheetView>
  </sheetViews>
  <sheetFormatPr defaultColWidth="10" defaultRowHeight="14.4"/>
  <cols>
    <col min="1" max="1" width="7.87962962962963" customWidth="1"/>
    <col min="2" max="2" width="8.41666666666667" customWidth="1"/>
    <col min="3" max="3" width="10.4537037037037" customWidth="1"/>
    <col min="4" max="4" width="17.5" customWidth="1"/>
    <col min="5" max="5" width="25.787037037037" customWidth="1"/>
    <col min="6" max="6" width="17.5" customWidth="1"/>
    <col min="7" max="7" width="12.3518518518519" customWidth="1"/>
    <col min="8" max="8" width="15.462962962963" customWidth="1"/>
    <col min="9" max="9" width="17.5" customWidth="1"/>
    <col min="10" max="10" width="12.3518518518519" customWidth="1"/>
    <col min="11" max="11" width="15.462962962963" customWidth="1"/>
    <col min="12" max="12" width="9.76851851851852" customWidth="1"/>
  </cols>
  <sheetData>
    <row r="1" ht="14.3" customHeight="1" spans="1:4">
      <c r="A1" s="88"/>
      <c r="D1" s="114"/>
    </row>
    <row r="2" ht="36.9" customHeight="1" spans="1:11">
      <c r="A2" s="115" t="s">
        <v>9</v>
      </c>
      <c r="B2" s="115"/>
      <c r="C2" s="115"/>
      <c r="D2" s="115"/>
      <c r="E2" s="115"/>
      <c r="F2" s="115"/>
      <c r="G2" s="115"/>
      <c r="H2" s="115"/>
      <c r="I2" s="115"/>
      <c r="J2" s="115"/>
      <c r="K2" s="115"/>
    </row>
    <row r="3" ht="29.35" customHeight="1" spans="1:11">
      <c r="A3" s="116" t="s">
        <v>29</v>
      </c>
      <c r="B3" s="116"/>
      <c r="C3" s="116"/>
      <c r="D3" s="116"/>
      <c r="E3" s="116"/>
      <c r="F3" s="116"/>
      <c r="G3" s="116"/>
      <c r="H3" s="116"/>
      <c r="I3" s="116"/>
      <c r="J3" s="116"/>
      <c r="K3" s="116"/>
    </row>
    <row r="4" ht="21.85" customHeight="1" spans="1:11">
      <c r="A4" s="112"/>
      <c r="B4" s="88"/>
      <c r="C4" s="88"/>
      <c r="I4" s="97" t="s">
        <v>30</v>
      </c>
      <c r="J4" s="97"/>
      <c r="K4" s="97"/>
    </row>
    <row r="5" ht="44.45" customHeight="1" spans="1:11">
      <c r="A5" s="90" t="s">
        <v>155</v>
      </c>
      <c r="B5" s="90"/>
      <c r="C5" s="90"/>
      <c r="D5" s="90" t="s">
        <v>156</v>
      </c>
      <c r="E5" s="90" t="s">
        <v>157</v>
      </c>
      <c r="F5" s="90" t="s">
        <v>133</v>
      </c>
      <c r="G5" s="90" t="s">
        <v>158</v>
      </c>
      <c r="H5" s="90" t="s">
        <v>159</v>
      </c>
      <c r="I5" s="90" t="s">
        <v>160</v>
      </c>
      <c r="J5" s="90" t="s">
        <v>161</v>
      </c>
      <c r="K5" s="90" t="s">
        <v>162</v>
      </c>
    </row>
    <row r="6" ht="34.65" customHeight="1" spans="1:11">
      <c r="A6" s="90" t="s">
        <v>163</v>
      </c>
      <c r="B6" s="90" t="s">
        <v>164</v>
      </c>
      <c r="C6" s="90" t="s">
        <v>165</v>
      </c>
      <c r="D6" s="90"/>
      <c r="E6" s="91" t="s">
        <v>133</v>
      </c>
      <c r="F6" s="93">
        <v>2607.108678</v>
      </c>
      <c r="G6" s="93">
        <v>403.108678</v>
      </c>
      <c r="H6" s="93">
        <v>2204</v>
      </c>
      <c r="I6" s="93"/>
      <c r="J6" s="91"/>
      <c r="K6" s="91"/>
    </row>
    <row r="7" ht="29.35" customHeight="1" spans="1:11">
      <c r="A7" s="98"/>
      <c r="B7" s="98"/>
      <c r="C7" s="98"/>
      <c r="D7" s="99" t="s">
        <v>151</v>
      </c>
      <c r="E7" s="99" t="s">
        <v>152</v>
      </c>
      <c r="F7" s="113">
        <v>2607.108678</v>
      </c>
      <c r="G7" s="113">
        <v>403.108678</v>
      </c>
      <c r="H7" s="113">
        <v>2204</v>
      </c>
      <c r="I7" s="113"/>
      <c r="J7" s="102"/>
      <c r="K7" s="102"/>
    </row>
    <row r="8" ht="22.75" customHeight="1" spans="1:11">
      <c r="A8" s="98"/>
      <c r="B8" s="98"/>
      <c r="C8" s="98"/>
      <c r="D8" s="99" t="s">
        <v>153</v>
      </c>
      <c r="E8" s="99" t="s">
        <v>154</v>
      </c>
      <c r="F8" s="113">
        <v>2607.108678</v>
      </c>
      <c r="G8" s="113">
        <v>403.108678</v>
      </c>
      <c r="H8" s="113">
        <v>2204</v>
      </c>
      <c r="I8" s="113"/>
      <c r="J8" s="102"/>
      <c r="K8" s="102"/>
    </row>
    <row r="9" ht="26.35" customHeight="1" spans="1:11">
      <c r="A9" s="103" t="s">
        <v>166</v>
      </c>
      <c r="B9" s="103" t="s">
        <v>167</v>
      </c>
      <c r="C9" s="103" t="s">
        <v>167</v>
      </c>
      <c r="D9" s="95" t="s">
        <v>168</v>
      </c>
      <c r="E9" s="104" t="s">
        <v>169</v>
      </c>
      <c r="F9" s="105">
        <v>25.3</v>
      </c>
      <c r="G9" s="105">
        <v>25.3</v>
      </c>
      <c r="H9" s="105"/>
      <c r="I9" s="105"/>
      <c r="J9" s="104"/>
      <c r="K9" s="104"/>
    </row>
    <row r="10" ht="26.35" customHeight="1" spans="1:11">
      <c r="A10" s="103" t="s">
        <v>170</v>
      </c>
      <c r="B10" s="103" t="s">
        <v>167</v>
      </c>
      <c r="C10" s="103" t="s">
        <v>167</v>
      </c>
      <c r="D10" s="95" t="s">
        <v>171</v>
      </c>
      <c r="E10" s="104" t="s">
        <v>169</v>
      </c>
      <c r="F10" s="105">
        <v>377.808678</v>
      </c>
      <c r="G10" s="105">
        <v>377.808678</v>
      </c>
      <c r="H10" s="105"/>
      <c r="I10" s="105"/>
      <c r="J10" s="104"/>
      <c r="K10" s="104"/>
    </row>
    <row r="11" ht="26.35" customHeight="1" spans="1:11">
      <c r="A11" s="103" t="s">
        <v>170</v>
      </c>
      <c r="B11" s="103" t="s">
        <v>167</v>
      </c>
      <c r="C11" s="103" t="s">
        <v>172</v>
      </c>
      <c r="D11" s="95" t="s">
        <v>173</v>
      </c>
      <c r="E11" s="104" t="s">
        <v>174</v>
      </c>
      <c r="F11" s="105">
        <v>2204</v>
      </c>
      <c r="G11" s="105"/>
      <c r="H11" s="105">
        <v>2204</v>
      </c>
      <c r="I11" s="105"/>
      <c r="J11" s="104"/>
      <c r="K11" s="104"/>
    </row>
    <row r="12" ht="14.3" customHeight="1"/>
  </sheetData>
  <mergeCells count="4">
    <mergeCell ref="A2:K2"/>
    <mergeCell ref="A3:K3"/>
    <mergeCell ref="I4:K4"/>
    <mergeCell ref="A5:C5"/>
  </mergeCells>
  <pageMargins left="0.75" right="0.75" top="0.270000010728836" bottom="0.270000010728836" header="0" footer="0"/>
  <pageSetup paperSize="9" scale="8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workbookViewId="0">
      <selection activeCell="I10" sqref="I10"/>
    </sheetView>
  </sheetViews>
  <sheetFormatPr defaultColWidth="10" defaultRowHeight="14.4"/>
  <cols>
    <col min="1" max="1" width="5.28703703703704" customWidth="1"/>
    <col min="2" max="2" width="5.7037037037037" customWidth="1"/>
    <col min="3" max="3" width="7.05555555555556" customWidth="1"/>
    <col min="4" max="4" width="13.2962962962963" customWidth="1"/>
    <col min="5" max="5" width="33.9259259259259" customWidth="1"/>
    <col min="6" max="6" width="15.462962962963" customWidth="1"/>
    <col min="7" max="14" width="14.6574074074074" customWidth="1"/>
    <col min="15" max="16" width="16.4166666666667" customWidth="1"/>
    <col min="17" max="17" width="12.3518518518519" customWidth="1"/>
    <col min="18" max="18" width="15.462962962963" customWidth="1"/>
    <col min="19" max="20" width="14.6574074074074" customWidth="1"/>
    <col min="21" max="22" width="9.76851851851852" customWidth="1"/>
  </cols>
  <sheetData>
    <row r="1" ht="14.3" customHeight="1" spans="1:1">
      <c r="A1" s="88"/>
    </row>
    <row r="2" ht="36.9" customHeight="1" spans="1:20">
      <c r="A2" s="89" t="s">
        <v>10</v>
      </c>
      <c r="B2" s="89"/>
      <c r="C2" s="89"/>
      <c r="D2" s="89"/>
      <c r="E2" s="89"/>
      <c r="F2" s="89"/>
      <c r="G2" s="89"/>
      <c r="H2" s="89"/>
      <c r="I2" s="89"/>
      <c r="J2" s="89"/>
      <c r="K2" s="89"/>
      <c r="L2" s="89"/>
      <c r="M2" s="89"/>
      <c r="N2" s="89"/>
      <c r="O2" s="89"/>
      <c r="P2" s="89"/>
      <c r="Q2" s="89"/>
      <c r="R2" s="89"/>
      <c r="S2" s="89"/>
      <c r="T2" s="89"/>
    </row>
    <row r="3" ht="29.35" customHeight="1" spans="1:20">
      <c r="A3" s="62" t="s">
        <v>29</v>
      </c>
      <c r="B3" s="62"/>
      <c r="C3" s="62"/>
      <c r="D3" s="62"/>
      <c r="E3" s="62"/>
      <c r="F3" s="62"/>
      <c r="G3" s="62"/>
      <c r="H3" s="62"/>
      <c r="I3" s="62"/>
      <c r="J3" s="62"/>
      <c r="K3" s="62"/>
      <c r="L3" s="62"/>
      <c r="M3" s="62"/>
      <c r="N3" s="62"/>
      <c r="O3" s="62"/>
      <c r="P3" s="62"/>
      <c r="Q3" s="62"/>
      <c r="R3" s="62"/>
      <c r="S3" s="62"/>
      <c r="T3" s="62"/>
    </row>
    <row r="4" ht="22.6" customHeight="1" spans="16:20">
      <c r="P4" s="97" t="s">
        <v>30</v>
      </c>
      <c r="Q4" s="97"/>
      <c r="R4" s="97"/>
      <c r="S4" s="97"/>
      <c r="T4" s="97"/>
    </row>
    <row r="5" ht="24.1" customHeight="1" spans="1:20">
      <c r="A5" s="90" t="s">
        <v>155</v>
      </c>
      <c r="B5" s="90"/>
      <c r="C5" s="90"/>
      <c r="D5" s="90" t="s">
        <v>175</v>
      </c>
      <c r="E5" s="90" t="s">
        <v>176</v>
      </c>
      <c r="F5" s="90" t="s">
        <v>177</v>
      </c>
      <c r="G5" s="90" t="s">
        <v>178</v>
      </c>
      <c r="H5" s="90" t="s">
        <v>179</v>
      </c>
      <c r="I5" s="90" t="s">
        <v>180</v>
      </c>
      <c r="J5" s="90" t="s">
        <v>181</v>
      </c>
      <c r="K5" s="90" t="s">
        <v>182</v>
      </c>
      <c r="L5" s="90" t="s">
        <v>183</v>
      </c>
      <c r="M5" s="90" t="s">
        <v>184</v>
      </c>
      <c r="N5" s="90" t="s">
        <v>185</v>
      </c>
      <c r="O5" s="90" t="s">
        <v>186</v>
      </c>
      <c r="P5" s="90" t="s">
        <v>187</v>
      </c>
      <c r="Q5" s="90" t="s">
        <v>188</v>
      </c>
      <c r="R5" s="90" t="s">
        <v>189</v>
      </c>
      <c r="S5" s="90" t="s">
        <v>190</v>
      </c>
      <c r="T5" s="90" t="s">
        <v>191</v>
      </c>
    </row>
    <row r="6" ht="26.35" customHeight="1" spans="1:20">
      <c r="A6" s="90" t="s">
        <v>163</v>
      </c>
      <c r="B6" s="90" t="s">
        <v>164</v>
      </c>
      <c r="C6" s="90" t="s">
        <v>165</v>
      </c>
      <c r="D6" s="90"/>
      <c r="E6" s="90"/>
      <c r="F6" s="90"/>
      <c r="G6" s="90"/>
      <c r="H6" s="90"/>
      <c r="I6" s="90"/>
      <c r="J6" s="90"/>
      <c r="K6" s="90"/>
      <c r="L6" s="90"/>
      <c r="M6" s="90"/>
      <c r="N6" s="90"/>
      <c r="O6" s="90"/>
      <c r="P6" s="90"/>
      <c r="Q6" s="90"/>
      <c r="R6" s="90"/>
      <c r="S6" s="90"/>
      <c r="T6" s="90"/>
    </row>
    <row r="7" ht="24.1" customHeight="1" spans="1:20">
      <c r="A7" s="91"/>
      <c r="B7" s="91"/>
      <c r="C7" s="91"/>
      <c r="D7" s="91"/>
      <c r="E7" s="91" t="s">
        <v>133</v>
      </c>
      <c r="F7" s="93">
        <v>2607.108678</v>
      </c>
      <c r="G7" s="93">
        <v>328.659584</v>
      </c>
      <c r="H7" s="93">
        <v>2251.44</v>
      </c>
      <c r="I7" s="93"/>
      <c r="J7" s="93"/>
      <c r="K7" s="93"/>
      <c r="L7" s="93"/>
      <c r="M7" s="93"/>
      <c r="N7" s="93"/>
      <c r="O7" s="93">
        <v>27.009094</v>
      </c>
      <c r="P7" s="93"/>
      <c r="Q7" s="93"/>
      <c r="R7" s="93"/>
      <c r="S7" s="93"/>
      <c r="T7" s="93"/>
    </row>
    <row r="8" ht="22.75" customHeight="1" spans="1:20">
      <c r="A8" s="91"/>
      <c r="B8" s="91"/>
      <c r="C8" s="91"/>
      <c r="D8" s="94" t="s">
        <v>151</v>
      </c>
      <c r="E8" s="94" t="s">
        <v>152</v>
      </c>
      <c r="F8" s="93">
        <v>2607.108678</v>
      </c>
      <c r="G8" s="93">
        <v>328.659584</v>
      </c>
      <c r="H8" s="93">
        <v>2251.44</v>
      </c>
      <c r="I8" s="93"/>
      <c r="J8" s="93"/>
      <c r="K8" s="93"/>
      <c r="L8" s="93"/>
      <c r="M8" s="93"/>
      <c r="N8" s="93"/>
      <c r="O8" s="93">
        <v>27.009094</v>
      </c>
      <c r="P8" s="93"/>
      <c r="Q8" s="93"/>
      <c r="R8" s="93"/>
      <c r="S8" s="93"/>
      <c r="T8" s="93"/>
    </row>
    <row r="9" ht="22.75" customHeight="1" spans="1:20">
      <c r="A9" s="102"/>
      <c r="B9" s="102"/>
      <c r="C9" s="102"/>
      <c r="D9" s="99" t="s">
        <v>153</v>
      </c>
      <c r="E9" s="99" t="s">
        <v>154</v>
      </c>
      <c r="F9" s="113">
        <v>2607.108678</v>
      </c>
      <c r="G9" s="113">
        <v>328.659584</v>
      </c>
      <c r="H9" s="113">
        <v>2251.44</v>
      </c>
      <c r="I9" s="113"/>
      <c r="J9" s="113"/>
      <c r="K9" s="113"/>
      <c r="L9" s="113"/>
      <c r="M9" s="113"/>
      <c r="N9" s="113"/>
      <c r="O9" s="113">
        <v>27.009094</v>
      </c>
      <c r="P9" s="113"/>
      <c r="Q9" s="113"/>
      <c r="R9" s="113"/>
      <c r="S9" s="113"/>
      <c r="T9" s="113"/>
    </row>
    <row r="10" ht="22.75" customHeight="1" spans="1:20">
      <c r="A10" s="103" t="s">
        <v>170</v>
      </c>
      <c r="B10" s="103" t="s">
        <v>167</v>
      </c>
      <c r="C10" s="103" t="s">
        <v>167</v>
      </c>
      <c r="D10" s="95" t="s">
        <v>192</v>
      </c>
      <c r="E10" s="104" t="s">
        <v>169</v>
      </c>
      <c r="F10" s="105">
        <v>377.808678</v>
      </c>
      <c r="G10" s="105">
        <v>328.659584</v>
      </c>
      <c r="H10" s="105">
        <v>22.14</v>
      </c>
      <c r="I10" s="105"/>
      <c r="J10" s="105"/>
      <c r="K10" s="105"/>
      <c r="L10" s="105"/>
      <c r="M10" s="105"/>
      <c r="N10" s="105"/>
      <c r="O10" s="105">
        <v>27.009094</v>
      </c>
      <c r="P10" s="105"/>
      <c r="Q10" s="105"/>
      <c r="R10" s="105"/>
      <c r="S10" s="105"/>
      <c r="T10" s="105"/>
    </row>
    <row r="11" ht="22.75" customHeight="1" spans="1:20">
      <c r="A11" s="103" t="s">
        <v>166</v>
      </c>
      <c r="B11" s="103" t="s">
        <v>167</v>
      </c>
      <c r="C11" s="103" t="s">
        <v>167</v>
      </c>
      <c r="D11" s="95" t="s">
        <v>192</v>
      </c>
      <c r="E11" s="104" t="s">
        <v>169</v>
      </c>
      <c r="F11" s="105">
        <v>25.3</v>
      </c>
      <c r="G11" s="105"/>
      <c r="H11" s="105">
        <v>25.3</v>
      </c>
      <c r="I11" s="105"/>
      <c r="J11" s="105"/>
      <c r="K11" s="105"/>
      <c r="L11" s="105"/>
      <c r="M11" s="105"/>
      <c r="N11" s="105"/>
      <c r="O11" s="105"/>
      <c r="P11" s="105"/>
      <c r="Q11" s="105"/>
      <c r="R11" s="105"/>
      <c r="S11" s="105"/>
      <c r="T11" s="105"/>
    </row>
    <row r="12" ht="22.75" customHeight="1" spans="1:20">
      <c r="A12" s="103" t="s">
        <v>170</v>
      </c>
      <c r="B12" s="103" t="s">
        <v>167</v>
      </c>
      <c r="C12" s="103" t="s">
        <v>172</v>
      </c>
      <c r="D12" s="95" t="s">
        <v>192</v>
      </c>
      <c r="E12" s="104" t="s">
        <v>174</v>
      </c>
      <c r="F12" s="105">
        <v>2204</v>
      </c>
      <c r="G12" s="105"/>
      <c r="H12" s="105">
        <v>2204</v>
      </c>
      <c r="I12" s="105"/>
      <c r="J12" s="105"/>
      <c r="K12" s="105"/>
      <c r="L12" s="105"/>
      <c r="M12" s="105"/>
      <c r="N12" s="105"/>
      <c r="O12" s="105"/>
      <c r="P12" s="105"/>
      <c r="Q12" s="105"/>
      <c r="R12" s="105"/>
      <c r="S12" s="105"/>
      <c r="T12" s="105"/>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354166666666667" right="0.236111111111111" top="0.270000010728836" bottom="0.270000010728836" header="0" footer="0"/>
  <pageSetup paperSize="9" scale="5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2"/>
  <sheetViews>
    <sheetView workbookViewId="0">
      <selection activeCell="E26" sqref="E26"/>
    </sheetView>
  </sheetViews>
  <sheetFormatPr defaultColWidth="10" defaultRowHeight="14.4"/>
  <cols>
    <col min="1" max="1" width="5.28703703703704" customWidth="1"/>
    <col min="2" max="2" width="5.7037037037037" customWidth="1"/>
    <col min="3" max="3" width="7.05555555555556" customWidth="1"/>
    <col min="4" max="4" width="10.9907407407407" customWidth="1"/>
    <col min="5" max="5" width="33.9259259259259" customWidth="1"/>
    <col min="6" max="6" width="18.7222222222222" customWidth="1"/>
    <col min="7" max="10" width="17.5" customWidth="1"/>
    <col min="11" max="11" width="17.7777777777778" customWidth="1"/>
    <col min="12" max="16" width="17.5" customWidth="1"/>
    <col min="17" max="17" width="16.4166666666667" customWidth="1"/>
    <col min="18" max="18" width="12.3518518518519" customWidth="1"/>
    <col min="19" max="19" width="15.462962962963" customWidth="1"/>
    <col min="20" max="20" width="16.6944444444444" customWidth="1"/>
    <col min="21" max="21" width="14.6574074074074" customWidth="1"/>
    <col min="22" max="23" width="9.76851851851852" customWidth="1"/>
  </cols>
  <sheetData>
    <row r="1" ht="14.3" customHeight="1" spans="1:1">
      <c r="A1" s="88"/>
    </row>
    <row r="2" ht="42.95" customHeight="1" spans="1:21">
      <c r="A2" s="89" t="s">
        <v>11</v>
      </c>
      <c r="B2" s="89"/>
      <c r="C2" s="89"/>
      <c r="D2" s="89"/>
      <c r="E2" s="89"/>
      <c r="F2" s="89"/>
      <c r="G2" s="89"/>
      <c r="H2" s="89"/>
      <c r="I2" s="89"/>
      <c r="J2" s="89"/>
      <c r="K2" s="89"/>
      <c r="L2" s="89"/>
      <c r="M2" s="89"/>
      <c r="N2" s="89"/>
      <c r="O2" s="89"/>
      <c r="P2" s="89"/>
      <c r="Q2" s="89"/>
      <c r="R2" s="89"/>
      <c r="S2" s="89"/>
      <c r="T2" s="89"/>
      <c r="U2" s="89"/>
    </row>
    <row r="3" ht="29.35" customHeight="1" spans="1:21">
      <c r="A3" s="62" t="s">
        <v>29</v>
      </c>
      <c r="B3" s="62"/>
      <c r="C3" s="62"/>
      <c r="D3" s="62"/>
      <c r="E3" s="62"/>
      <c r="F3" s="62"/>
      <c r="G3" s="62"/>
      <c r="H3" s="62"/>
      <c r="I3" s="62"/>
      <c r="J3" s="62"/>
      <c r="K3" s="62"/>
      <c r="L3" s="62"/>
      <c r="M3" s="62"/>
      <c r="N3" s="62"/>
      <c r="O3" s="62"/>
      <c r="P3" s="62"/>
      <c r="Q3" s="62"/>
      <c r="R3" s="62"/>
      <c r="S3" s="62"/>
      <c r="T3" s="62"/>
      <c r="U3" s="62"/>
    </row>
    <row r="4" ht="23.35" customHeight="1" spans="17:21">
      <c r="Q4" s="97" t="s">
        <v>30</v>
      </c>
      <c r="R4" s="97"/>
      <c r="S4" s="97"/>
      <c r="T4" s="97"/>
      <c r="U4" s="97"/>
    </row>
    <row r="5" ht="25.6" customHeight="1" spans="1:21">
      <c r="A5" s="90" t="s">
        <v>155</v>
      </c>
      <c r="B5" s="90"/>
      <c r="C5" s="90"/>
      <c r="D5" s="90" t="s">
        <v>175</v>
      </c>
      <c r="E5" s="90" t="s">
        <v>176</v>
      </c>
      <c r="F5" s="90" t="s">
        <v>193</v>
      </c>
      <c r="G5" s="90" t="s">
        <v>158</v>
      </c>
      <c r="H5" s="90"/>
      <c r="I5" s="90"/>
      <c r="J5" s="90"/>
      <c r="K5" s="90" t="s">
        <v>159</v>
      </c>
      <c r="L5" s="90"/>
      <c r="M5" s="90"/>
      <c r="N5" s="90"/>
      <c r="O5" s="90"/>
      <c r="P5" s="90"/>
      <c r="Q5" s="90"/>
      <c r="R5" s="90"/>
      <c r="S5" s="90"/>
      <c r="T5" s="90"/>
      <c r="U5" s="90"/>
    </row>
    <row r="6" ht="38.4" customHeight="1" spans="1:21">
      <c r="A6" s="90" t="s">
        <v>163</v>
      </c>
      <c r="B6" s="90" t="s">
        <v>164</v>
      </c>
      <c r="C6" s="90" t="s">
        <v>165</v>
      </c>
      <c r="D6" s="90"/>
      <c r="E6" s="90"/>
      <c r="F6" s="90"/>
      <c r="G6" s="90" t="s">
        <v>133</v>
      </c>
      <c r="H6" s="90" t="s">
        <v>194</v>
      </c>
      <c r="I6" s="90" t="s">
        <v>195</v>
      </c>
      <c r="J6" s="90" t="s">
        <v>186</v>
      </c>
      <c r="K6" s="90" t="s">
        <v>133</v>
      </c>
      <c r="L6" s="90" t="s">
        <v>196</v>
      </c>
      <c r="M6" s="90" t="s">
        <v>197</v>
      </c>
      <c r="N6" s="90" t="s">
        <v>198</v>
      </c>
      <c r="O6" s="90" t="s">
        <v>188</v>
      </c>
      <c r="P6" s="90" t="s">
        <v>199</v>
      </c>
      <c r="Q6" s="90" t="s">
        <v>200</v>
      </c>
      <c r="R6" s="90" t="s">
        <v>201</v>
      </c>
      <c r="S6" s="90" t="s">
        <v>184</v>
      </c>
      <c r="T6" s="90" t="s">
        <v>187</v>
      </c>
      <c r="U6" s="90" t="s">
        <v>191</v>
      </c>
    </row>
    <row r="7" ht="24.85" customHeight="1" spans="1:21">
      <c r="A7" s="91"/>
      <c r="B7" s="91"/>
      <c r="C7" s="91"/>
      <c r="D7" s="91"/>
      <c r="E7" s="91" t="s">
        <v>133</v>
      </c>
      <c r="F7" s="93">
        <v>2607.108678</v>
      </c>
      <c r="G7" s="93">
        <v>403.108678</v>
      </c>
      <c r="H7" s="93">
        <v>328.659584</v>
      </c>
      <c r="I7" s="93">
        <v>47.44</v>
      </c>
      <c r="J7" s="93">
        <v>27.009094</v>
      </c>
      <c r="K7" s="93">
        <v>2204</v>
      </c>
      <c r="L7" s="93"/>
      <c r="M7" s="93">
        <v>2204</v>
      </c>
      <c r="N7" s="93"/>
      <c r="O7" s="93"/>
      <c r="P7" s="93"/>
      <c r="Q7" s="93"/>
      <c r="R7" s="93"/>
      <c r="S7" s="93"/>
      <c r="T7" s="93"/>
      <c r="U7" s="93"/>
    </row>
    <row r="8" ht="22.75" customHeight="1" spans="1:21">
      <c r="A8" s="91"/>
      <c r="B8" s="91"/>
      <c r="C8" s="91"/>
      <c r="D8" s="94" t="s">
        <v>151</v>
      </c>
      <c r="E8" s="94" t="s">
        <v>152</v>
      </c>
      <c r="F8" s="106">
        <v>2607.108678</v>
      </c>
      <c r="G8" s="93">
        <v>403.108678</v>
      </c>
      <c r="H8" s="93">
        <v>328.659584</v>
      </c>
      <c r="I8" s="93">
        <v>47.44</v>
      </c>
      <c r="J8" s="93">
        <v>27.009094</v>
      </c>
      <c r="K8" s="93">
        <v>2204</v>
      </c>
      <c r="L8" s="93">
        <v>0</v>
      </c>
      <c r="M8" s="93">
        <v>2204</v>
      </c>
      <c r="N8" s="93"/>
      <c r="O8" s="93"/>
      <c r="P8" s="93"/>
      <c r="Q8" s="93"/>
      <c r="R8" s="93"/>
      <c r="S8" s="93"/>
      <c r="T8" s="93"/>
      <c r="U8" s="93"/>
    </row>
    <row r="9" ht="22.75" customHeight="1" spans="1:21">
      <c r="A9" s="102"/>
      <c r="B9" s="102"/>
      <c r="C9" s="102"/>
      <c r="D9" s="99" t="s">
        <v>153</v>
      </c>
      <c r="E9" s="99" t="s">
        <v>154</v>
      </c>
      <c r="F9" s="106">
        <v>2607.108678</v>
      </c>
      <c r="G9" s="93">
        <v>403.108678</v>
      </c>
      <c r="H9" s="93">
        <v>328.659584</v>
      </c>
      <c r="I9" s="93">
        <v>47.44</v>
      </c>
      <c r="J9" s="93">
        <v>27.009094</v>
      </c>
      <c r="K9" s="93">
        <v>2204</v>
      </c>
      <c r="L9" s="93">
        <v>0</v>
      </c>
      <c r="M9" s="93">
        <v>2204</v>
      </c>
      <c r="N9" s="93"/>
      <c r="O9" s="93"/>
      <c r="P9" s="93"/>
      <c r="Q9" s="93"/>
      <c r="R9" s="93"/>
      <c r="S9" s="93"/>
      <c r="T9" s="93"/>
      <c r="U9" s="93"/>
    </row>
    <row r="10" ht="22.75" customHeight="1" spans="1:21">
      <c r="A10" s="103" t="s">
        <v>170</v>
      </c>
      <c r="B10" s="103" t="s">
        <v>167</v>
      </c>
      <c r="C10" s="103" t="s">
        <v>167</v>
      </c>
      <c r="D10" s="95" t="s">
        <v>192</v>
      </c>
      <c r="E10" s="104" t="s">
        <v>169</v>
      </c>
      <c r="F10" s="100">
        <v>377.808678</v>
      </c>
      <c r="G10" s="96">
        <v>377.808678</v>
      </c>
      <c r="H10" s="96">
        <v>328.659584</v>
      </c>
      <c r="I10" s="96">
        <v>22.14</v>
      </c>
      <c r="J10" s="96">
        <v>27.009094</v>
      </c>
      <c r="K10" s="96"/>
      <c r="L10" s="96"/>
      <c r="M10" s="96"/>
      <c r="N10" s="96"/>
      <c r="O10" s="96"/>
      <c r="P10" s="96"/>
      <c r="Q10" s="96"/>
      <c r="R10" s="96"/>
      <c r="S10" s="96"/>
      <c r="T10" s="96"/>
      <c r="U10" s="96"/>
    </row>
    <row r="11" ht="22.75" customHeight="1" spans="1:21">
      <c r="A11" s="103" t="s">
        <v>166</v>
      </c>
      <c r="B11" s="103" t="s">
        <v>167</v>
      </c>
      <c r="C11" s="103" t="s">
        <v>167</v>
      </c>
      <c r="D11" s="95" t="s">
        <v>192</v>
      </c>
      <c r="E11" s="104" t="s">
        <v>169</v>
      </c>
      <c r="F11" s="100">
        <v>25.3</v>
      </c>
      <c r="G11" s="96">
        <v>25.3</v>
      </c>
      <c r="H11" s="96"/>
      <c r="I11" s="96">
        <v>25.3</v>
      </c>
      <c r="J11" s="96"/>
      <c r="K11" s="96"/>
      <c r="L11" s="96"/>
      <c r="M11" s="96"/>
      <c r="N11" s="96"/>
      <c r="O11" s="96"/>
      <c r="P11" s="96"/>
      <c r="Q11" s="96"/>
      <c r="R11" s="96"/>
      <c r="S11" s="96"/>
      <c r="T11" s="96"/>
      <c r="U11" s="96"/>
    </row>
    <row r="12" ht="22.75" customHeight="1" spans="1:21">
      <c r="A12" s="103" t="s">
        <v>170</v>
      </c>
      <c r="B12" s="103" t="s">
        <v>167</v>
      </c>
      <c r="C12" s="103" t="s">
        <v>172</v>
      </c>
      <c r="D12" s="95" t="s">
        <v>192</v>
      </c>
      <c r="E12" s="104" t="s">
        <v>174</v>
      </c>
      <c r="F12" s="100">
        <v>2204</v>
      </c>
      <c r="G12" s="96"/>
      <c r="H12" s="96"/>
      <c r="I12" s="96"/>
      <c r="J12" s="96"/>
      <c r="K12" s="96">
        <v>2204</v>
      </c>
      <c r="L12" s="96"/>
      <c r="M12" s="96">
        <v>2204</v>
      </c>
      <c r="N12" s="96"/>
      <c r="O12" s="96"/>
      <c r="P12" s="96"/>
      <c r="Q12" s="96"/>
      <c r="R12" s="96"/>
      <c r="S12" s="96"/>
      <c r="T12" s="96"/>
      <c r="U12" s="96"/>
    </row>
  </sheetData>
  <mergeCells count="9">
    <mergeCell ref="A2:U2"/>
    <mergeCell ref="A3:U3"/>
    <mergeCell ref="Q4:U4"/>
    <mergeCell ref="A5:C5"/>
    <mergeCell ref="G5:J5"/>
    <mergeCell ref="K5:U5"/>
    <mergeCell ref="D5:D6"/>
    <mergeCell ref="E5:E6"/>
    <mergeCell ref="F5:F6"/>
  </mergeCells>
  <pageMargins left="0.354166666666667" right="0.196527777777778" top="0.270000010728836" bottom="0.270000010728836" header="0" footer="0"/>
  <pageSetup paperSize="9" scale="43"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1"/>
  <sheetViews>
    <sheetView workbookViewId="0">
      <selection activeCell="D22" sqref="D22"/>
    </sheetView>
  </sheetViews>
  <sheetFormatPr defaultColWidth="10" defaultRowHeight="14.4" outlineLevelCol="3"/>
  <cols>
    <col min="1" max="1" width="24.5648148148148" customWidth="1"/>
    <col min="2" max="2" width="30.537037037037" customWidth="1"/>
    <col min="3" max="3" width="28.6296296296296" customWidth="1"/>
    <col min="4" max="4" width="30.1296296296296" customWidth="1"/>
    <col min="5" max="6" width="9.76851851851852" customWidth="1"/>
  </cols>
  <sheetData>
    <row r="1" ht="14.3" customHeight="1" spans="1:1">
      <c r="A1" s="88"/>
    </row>
    <row r="2" ht="32.4" customHeight="1" spans="1:4">
      <c r="A2" s="89" t="s">
        <v>12</v>
      </c>
      <c r="B2" s="89"/>
      <c r="C2" s="89"/>
      <c r="D2" s="89"/>
    </row>
    <row r="3" ht="29.35" customHeight="1" spans="1:4">
      <c r="A3" s="62" t="s">
        <v>29</v>
      </c>
      <c r="B3" s="62"/>
      <c r="C3" s="62"/>
      <c r="D3" s="62"/>
    </row>
    <row r="4" ht="21.85" customHeight="1" spans="3:4">
      <c r="C4" s="97" t="s">
        <v>30</v>
      </c>
      <c r="D4" s="97"/>
    </row>
    <row r="5" ht="19.9" customHeight="1" spans="1:4">
      <c r="A5" s="90" t="s">
        <v>31</v>
      </c>
      <c r="B5" s="90"/>
      <c r="C5" s="90" t="s">
        <v>32</v>
      </c>
      <c r="D5" s="90"/>
    </row>
    <row r="6" ht="19.9" customHeight="1" spans="1:4">
      <c r="A6" s="90" t="s">
        <v>33</v>
      </c>
      <c r="B6" s="90" t="s">
        <v>34</v>
      </c>
      <c r="C6" s="90" t="s">
        <v>33</v>
      </c>
      <c r="D6" s="90" t="s">
        <v>34</v>
      </c>
    </row>
    <row r="7" ht="22.75" customHeight="1" spans="1:4">
      <c r="A7" s="91" t="s">
        <v>202</v>
      </c>
      <c r="B7" s="93">
        <v>2607.108678</v>
      </c>
      <c r="C7" s="91" t="s">
        <v>203</v>
      </c>
      <c r="D7" s="106">
        <v>2607.108678</v>
      </c>
    </row>
    <row r="8" ht="22.75" customHeight="1" spans="1:4">
      <c r="A8" s="98" t="s">
        <v>204</v>
      </c>
      <c r="B8" s="96">
        <v>2607.108678</v>
      </c>
      <c r="C8" s="98" t="s">
        <v>39</v>
      </c>
      <c r="D8" s="100">
        <v>25.3</v>
      </c>
    </row>
    <row r="9" ht="22.75" customHeight="1" spans="1:4">
      <c r="A9" s="98" t="s">
        <v>205</v>
      </c>
      <c r="B9" s="96">
        <v>2502.108678</v>
      </c>
      <c r="C9" s="98" t="s">
        <v>43</v>
      </c>
      <c r="D9" s="100"/>
    </row>
    <row r="10" ht="22.75" customHeight="1" spans="1:4">
      <c r="A10" s="98" t="s">
        <v>46</v>
      </c>
      <c r="B10" s="96">
        <v>105</v>
      </c>
      <c r="C10" s="98" t="s">
        <v>47</v>
      </c>
      <c r="D10" s="100"/>
    </row>
    <row r="11" ht="22.75" customHeight="1" spans="1:4">
      <c r="A11" s="98" t="s">
        <v>206</v>
      </c>
      <c r="B11" s="96"/>
      <c r="C11" s="98" t="s">
        <v>51</v>
      </c>
      <c r="D11" s="100"/>
    </row>
    <row r="12" ht="22.75" customHeight="1" spans="1:4">
      <c r="A12" s="98" t="s">
        <v>207</v>
      </c>
      <c r="B12" s="96"/>
      <c r="C12" s="98" t="s">
        <v>55</v>
      </c>
      <c r="D12" s="100"/>
    </row>
    <row r="13" ht="22.75" customHeight="1" spans="1:4">
      <c r="A13" s="98" t="s">
        <v>208</v>
      </c>
      <c r="B13" s="96"/>
      <c r="C13" s="98" t="s">
        <v>59</v>
      </c>
      <c r="D13" s="100"/>
    </row>
    <row r="14" ht="22.75" customHeight="1" spans="1:4">
      <c r="A14" s="91" t="s">
        <v>209</v>
      </c>
      <c r="B14" s="93"/>
      <c r="C14" s="98" t="s">
        <v>63</v>
      </c>
      <c r="D14" s="100"/>
    </row>
    <row r="15" ht="22.75" customHeight="1" spans="1:4">
      <c r="A15" s="98" t="s">
        <v>204</v>
      </c>
      <c r="B15" s="96"/>
      <c r="C15" s="98" t="s">
        <v>67</v>
      </c>
      <c r="D15" s="100"/>
    </row>
    <row r="16" ht="22.75" customHeight="1" spans="1:4">
      <c r="A16" s="98" t="s">
        <v>206</v>
      </c>
      <c r="B16" s="96"/>
      <c r="C16" s="98" t="s">
        <v>71</v>
      </c>
      <c r="D16" s="100"/>
    </row>
    <row r="17" ht="22.75" customHeight="1" spans="1:4">
      <c r="A17" s="98" t="s">
        <v>207</v>
      </c>
      <c r="B17" s="96"/>
      <c r="C17" s="98" t="s">
        <v>75</v>
      </c>
      <c r="D17" s="100"/>
    </row>
    <row r="18" ht="22.75" customHeight="1" spans="1:4">
      <c r="A18" s="98" t="s">
        <v>208</v>
      </c>
      <c r="B18" s="96"/>
      <c r="C18" s="98" t="s">
        <v>79</v>
      </c>
      <c r="D18" s="100"/>
    </row>
    <row r="19" ht="22.75" customHeight="1" spans="1:4">
      <c r="A19" s="98"/>
      <c r="B19" s="96"/>
      <c r="C19" s="98" t="s">
        <v>83</v>
      </c>
      <c r="D19" s="100">
        <v>2581.808678</v>
      </c>
    </row>
    <row r="20" ht="18" customHeight="1" spans="1:4">
      <c r="A20" s="98"/>
      <c r="B20" s="98"/>
      <c r="C20" s="98" t="s">
        <v>87</v>
      </c>
      <c r="D20" s="100"/>
    </row>
    <row r="21" ht="18" customHeight="1" spans="1:4">
      <c r="A21" s="98"/>
      <c r="B21" s="98"/>
      <c r="C21" s="98" t="s">
        <v>91</v>
      </c>
      <c r="D21" s="100"/>
    </row>
    <row r="22" ht="18" customHeight="1" spans="1:4">
      <c r="A22" s="98"/>
      <c r="B22" s="98"/>
      <c r="C22" s="98" t="s">
        <v>95</v>
      </c>
      <c r="D22" s="100"/>
    </row>
    <row r="23" ht="18" customHeight="1" spans="1:4">
      <c r="A23" s="98"/>
      <c r="B23" s="98"/>
      <c r="C23" s="98" t="s">
        <v>98</v>
      </c>
      <c r="D23" s="100"/>
    </row>
    <row r="24" ht="18" customHeight="1" spans="1:4">
      <c r="A24" s="98"/>
      <c r="B24" s="98"/>
      <c r="C24" s="98" t="s">
        <v>101</v>
      </c>
      <c r="D24" s="100"/>
    </row>
    <row r="25" ht="18" customHeight="1" spans="1:4">
      <c r="A25" s="98"/>
      <c r="B25" s="98"/>
      <c r="C25" s="98" t="s">
        <v>103</v>
      </c>
      <c r="D25" s="100"/>
    </row>
    <row r="26" ht="18" customHeight="1" spans="1:4">
      <c r="A26" s="98"/>
      <c r="B26" s="98"/>
      <c r="C26" s="98" t="s">
        <v>105</v>
      </c>
      <c r="D26" s="100"/>
    </row>
    <row r="27" ht="18" customHeight="1" spans="1:4">
      <c r="A27" s="98"/>
      <c r="B27" s="98"/>
      <c r="C27" s="98" t="s">
        <v>107</v>
      </c>
      <c r="D27" s="100"/>
    </row>
    <row r="28" ht="18" customHeight="1" spans="1:4">
      <c r="A28" s="98"/>
      <c r="B28" s="98"/>
      <c r="C28" s="98" t="s">
        <v>109</v>
      </c>
      <c r="D28" s="100"/>
    </row>
    <row r="29" ht="18" customHeight="1" spans="1:4">
      <c r="A29" s="98"/>
      <c r="B29" s="98"/>
      <c r="C29" s="98" t="s">
        <v>111</v>
      </c>
      <c r="D29" s="100"/>
    </row>
    <row r="30" ht="18" customHeight="1" spans="1:4">
      <c r="A30" s="98"/>
      <c r="B30" s="98"/>
      <c r="C30" s="98" t="s">
        <v>113</v>
      </c>
      <c r="D30" s="100"/>
    </row>
    <row r="31" ht="18" customHeight="1" spans="1:4">
      <c r="A31" s="98"/>
      <c r="B31" s="98"/>
      <c r="C31" s="98" t="s">
        <v>115</v>
      </c>
      <c r="D31" s="100"/>
    </row>
    <row r="32" ht="18" customHeight="1" spans="1:4">
      <c r="A32" s="98"/>
      <c r="B32" s="98"/>
      <c r="C32" s="98" t="s">
        <v>117</v>
      </c>
      <c r="D32" s="100"/>
    </row>
    <row r="33" ht="18" customHeight="1" spans="1:4">
      <c r="A33" s="98"/>
      <c r="B33" s="98"/>
      <c r="C33" s="98" t="s">
        <v>119</v>
      </c>
      <c r="D33" s="100"/>
    </row>
    <row r="34" ht="18" customHeight="1" spans="1:4">
      <c r="A34" s="98"/>
      <c r="B34" s="98"/>
      <c r="C34" s="98" t="s">
        <v>121</v>
      </c>
      <c r="D34" s="100"/>
    </row>
    <row r="35" ht="18" customHeight="1" spans="1:4">
      <c r="A35" s="98"/>
      <c r="B35" s="98"/>
      <c r="C35" s="98" t="s">
        <v>122</v>
      </c>
      <c r="D35" s="100"/>
    </row>
    <row r="36" ht="18" customHeight="1" spans="1:4">
      <c r="A36" s="98"/>
      <c r="B36" s="98"/>
      <c r="C36" s="98" t="s">
        <v>123</v>
      </c>
      <c r="D36" s="100"/>
    </row>
    <row r="37" ht="18" customHeight="1" spans="1:4">
      <c r="A37" s="98"/>
      <c r="B37" s="98"/>
      <c r="C37" s="98" t="s">
        <v>124</v>
      </c>
      <c r="D37" s="100"/>
    </row>
    <row r="38" ht="18" customHeight="1" spans="1:4">
      <c r="A38" s="98"/>
      <c r="B38" s="98"/>
      <c r="C38" s="98"/>
      <c r="D38" s="98"/>
    </row>
    <row r="39" ht="22.75" customHeight="1" spans="1:4">
      <c r="A39" s="91"/>
      <c r="B39" s="91"/>
      <c r="C39" s="91" t="s">
        <v>210</v>
      </c>
      <c r="D39" s="93"/>
    </row>
    <row r="40" ht="22.75" customHeight="1" spans="1:4">
      <c r="A40" s="91"/>
      <c r="B40" s="91"/>
      <c r="C40" s="91"/>
      <c r="D40" s="91"/>
    </row>
    <row r="41" ht="22.75" customHeight="1" spans="1:4">
      <c r="A41" s="90" t="s">
        <v>211</v>
      </c>
      <c r="B41" s="93">
        <v>2607.108678</v>
      </c>
      <c r="C41" s="90" t="s">
        <v>212</v>
      </c>
      <c r="D41" s="106">
        <v>2607.108678</v>
      </c>
    </row>
  </sheetData>
  <mergeCells count="5">
    <mergeCell ref="A2:D2"/>
    <mergeCell ref="A3:D3"/>
    <mergeCell ref="C4:D4"/>
    <mergeCell ref="A5:B5"/>
    <mergeCell ref="C5:D5"/>
  </mergeCells>
  <pageMargins left="0.0780000016093254" right="0.0780000016093254" top="0.0780000016093254" bottom="0.0780000016093254" header="0" footer="0"/>
  <pageSetup paperSize="9" scale="90"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
  <sheetViews>
    <sheetView workbookViewId="0">
      <selection activeCell="F16" sqref="F16:F17"/>
    </sheetView>
  </sheetViews>
  <sheetFormatPr defaultColWidth="10" defaultRowHeight="14.4"/>
  <cols>
    <col min="1" max="1" width="6.50925925925926" customWidth="1"/>
    <col min="2" max="2" width="5.83333333333333" customWidth="1"/>
    <col min="3" max="3" width="7.87962962962963" customWidth="1"/>
    <col min="4" max="4" width="12.8888888888889" customWidth="1"/>
    <col min="5" max="6" width="16.4166666666667" customWidth="1"/>
    <col min="7" max="7" width="11.537037037037" customWidth="1"/>
    <col min="8" max="8" width="16.1481481481481" customWidth="1"/>
    <col min="9" max="10" width="16.4166666666667" customWidth="1"/>
    <col min="11" max="11" width="15.2037037037037" customWidth="1"/>
    <col min="12" max="12" width="21.8518518518519" customWidth="1"/>
    <col min="13" max="13" width="9.76851851851852" customWidth="1"/>
  </cols>
  <sheetData>
    <row r="1" ht="14.3" customHeight="1" spans="1:4">
      <c r="A1" s="88"/>
      <c r="D1" s="88"/>
    </row>
    <row r="2" ht="37.65" customHeight="1" spans="4:12">
      <c r="D2" s="89" t="s">
        <v>13</v>
      </c>
      <c r="E2" s="89"/>
      <c r="F2" s="89"/>
      <c r="G2" s="89"/>
      <c r="H2" s="89"/>
      <c r="I2" s="89"/>
      <c r="J2" s="89"/>
      <c r="K2" s="89"/>
      <c r="L2" s="89"/>
    </row>
    <row r="3" ht="21.1" customHeight="1" spans="1:8">
      <c r="A3" s="62" t="s">
        <v>29</v>
      </c>
      <c r="B3" s="62"/>
      <c r="C3" s="62"/>
      <c r="D3" s="62"/>
      <c r="E3" s="62"/>
      <c r="F3" s="62"/>
      <c r="G3" s="62"/>
      <c r="H3" s="62"/>
    </row>
    <row r="4" ht="15.8" customHeight="1" spans="11:12">
      <c r="K4" s="97" t="s">
        <v>30</v>
      </c>
      <c r="L4" s="97"/>
    </row>
    <row r="5" ht="21.85" customHeight="1" spans="1:12">
      <c r="A5" s="90" t="s">
        <v>155</v>
      </c>
      <c r="B5" s="90"/>
      <c r="C5" s="90"/>
      <c r="D5" s="90" t="s">
        <v>156</v>
      </c>
      <c r="E5" s="90" t="s">
        <v>157</v>
      </c>
      <c r="F5" s="90" t="s">
        <v>133</v>
      </c>
      <c r="G5" s="90" t="s">
        <v>158</v>
      </c>
      <c r="H5" s="90"/>
      <c r="I5" s="90"/>
      <c r="J5" s="90"/>
      <c r="K5" s="90" t="s">
        <v>159</v>
      </c>
      <c r="L5" s="90"/>
    </row>
    <row r="6" ht="22.6" customHeight="1" spans="1:12">
      <c r="A6" s="90"/>
      <c r="B6" s="90"/>
      <c r="C6" s="90"/>
      <c r="D6" s="90"/>
      <c r="E6" s="90"/>
      <c r="F6" s="90"/>
      <c r="G6" s="90" t="s">
        <v>135</v>
      </c>
      <c r="H6" s="90" t="s">
        <v>213</v>
      </c>
      <c r="I6" s="90"/>
      <c r="J6" s="90" t="s">
        <v>214</v>
      </c>
      <c r="K6" s="90" t="s">
        <v>215</v>
      </c>
      <c r="L6" s="112" t="s">
        <v>216</v>
      </c>
    </row>
    <row r="7" ht="34.65" customHeight="1" spans="1:12">
      <c r="A7" s="90" t="s">
        <v>163</v>
      </c>
      <c r="B7" s="90" t="s">
        <v>164</v>
      </c>
      <c r="C7" s="90" t="s">
        <v>165</v>
      </c>
      <c r="D7" s="90"/>
      <c r="E7" s="90"/>
      <c r="F7" s="90"/>
      <c r="G7" s="90"/>
      <c r="H7" s="90" t="s">
        <v>194</v>
      </c>
      <c r="I7" s="90" t="s">
        <v>186</v>
      </c>
      <c r="J7" s="90"/>
      <c r="K7" s="90"/>
      <c r="L7" s="112"/>
    </row>
    <row r="8" ht="20.35" customHeight="1" spans="1:12">
      <c r="A8" s="98"/>
      <c r="B8" s="98"/>
      <c r="C8" s="98"/>
      <c r="D8" s="91"/>
      <c r="E8" s="91" t="s">
        <v>133</v>
      </c>
      <c r="F8" s="93">
        <v>2607.108678</v>
      </c>
      <c r="G8" s="93">
        <v>508.108678</v>
      </c>
      <c r="H8" s="93">
        <v>328.659584</v>
      </c>
      <c r="I8" s="93">
        <v>27.009094</v>
      </c>
      <c r="J8" s="93">
        <v>47.44</v>
      </c>
      <c r="K8" s="93">
        <v>105</v>
      </c>
      <c r="L8" s="93">
        <v>2099</v>
      </c>
    </row>
    <row r="9" ht="22.75" customHeight="1" spans="1:12">
      <c r="A9" s="98"/>
      <c r="B9" s="98"/>
      <c r="C9" s="98"/>
      <c r="D9" s="94" t="s">
        <v>151</v>
      </c>
      <c r="E9" s="94" t="s">
        <v>152</v>
      </c>
      <c r="F9" s="93">
        <v>2607.108678</v>
      </c>
      <c r="G9" s="93">
        <v>508.108678</v>
      </c>
      <c r="H9" s="93">
        <v>328.659584</v>
      </c>
      <c r="I9" s="93">
        <v>27.009094</v>
      </c>
      <c r="J9" s="93">
        <v>47.44</v>
      </c>
      <c r="K9" s="93">
        <v>105</v>
      </c>
      <c r="L9" s="93">
        <v>2099</v>
      </c>
    </row>
    <row r="10" ht="22.75" customHeight="1" spans="1:12">
      <c r="A10" s="98"/>
      <c r="B10" s="98"/>
      <c r="C10" s="98"/>
      <c r="D10" s="99" t="s">
        <v>153</v>
      </c>
      <c r="E10" s="99" t="s">
        <v>154</v>
      </c>
      <c r="F10" s="93">
        <v>2607.108678</v>
      </c>
      <c r="G10" s="93">
        <v>508.108678</v>
      </c>
      <c r="H10" s="93">
        <v>328.659584</v>
      </c>
      <c r="I10" s="93">
        <v>27.009094</v>
      </c>
      <c r="J10" s="93">
        <v>47.44</v>
      </c>
      <c r="K10" s="93">
        <v>105</v>
      </c>
      <c r="L10" s="93">
        <v>2099</v>
      </c>
    </row>
    <row r="11" customFormat="1" ht="22.75" customHeight="1" spans="1:12">
      <c r="A11" s="103">
        <v>201</v>
      </c>
      <c r="B11" s="103"/>
      <c r="C11" s="103"/>
      <c r="D11" s="103">
        <v>201</v>
      </c>
      <c r="E11" s="109" t="s">
        <v>217</v>
      </c>
      <c r="F11" s="96">
        <v>25.3</v>
      </c>
      <c r="G11" s="96">
        <v>25.3</v>
      </c>
      <c r="H11" s="100"/>
      <c r="I11" s="100"/>
      <c r="J11" s="100">
        <v>25.3</v>
      </c>
      <c r="K11" s="100"/>
      <c r="L11" s="100"/>
    </row>
    <row r="12" customFormat="1" ht="22.75" customHeight="1" spans="1:12">
      <c r="A12" s="103">
        <v>201</v>
      </c>
      <c r="B12" s="103" t="s">
        <v>167</v>
      </c>
      <c r="C12" s="103"/>
      <c r="D12" s="103">
        <v>20101</v>
      </c>
      <c r="E12" s="109" t="s">
        <v>218</v>
      </c>
      <c r="F12" s="96">
        <v>25.3</v>
      </c>
      <c r="G12" s="96">
        <v>25.3</v>
      </c>
      <c r="H12" s="100"/>
      <c r="I12" s="100"/>
      <c r="J12" s="100">
        <v>25.3</v>
      </c>
      <c r="K12" s="100"/>
      <c r="L12" s="100"/>
    </row>
    <row r="13" ht="26.35" customHeight="1" spans="1:12">
      <c r="A13" s="103" t="s">
        <v>166</v>
      </c>
      <c r="B13" s="103" t="s">
        <v>167</v>
      </c>
      <c r="C13" s="103" t="s">
        <v>167</v>
      </c>
      <c r="D13" s="95" t="s">
        <v>219</v>
      </c>
      <c r="E13" s="98" t="s">
        <v>169</v>
      </c>
      <c r="F13" s="96">
        <v>25.3</v>
      </c>
      <c r="G13" s="96">
        <v>25.3</v>
      </c>
      <c r="H13" s="100"/>
      <c r="I13" s="100"/>
      <c r="J13" s="100">
        <v>25.3</v>
      </c>
      <c r="K13" s="100"/>
      <c r="L13" s="100"/>
    </row>
    <row r="14" customFormat="1" ht="26.35" customHeight="1" spans="1:12">
      <c r="A14" s="109">
        <v>212</v>
      </c>
      <c r="B14" s="109"/>
      <c r="C14" s="109"/>
      <c r="D14" s="109" t="s">
        <v>220</v>
      </c>
      <c r="E14" s="110" t="s">
        <v>221</v>
      </c>
      <c r="F14" s="111">
        <v>2581.808678</v>
      </c>
      <c r="G14" s="111">
        <v>377.81</v>
      </c>
      <c r="H14" s="111">
        <v>328.659584</v>
      </c>
      <c r="I14" s="111">
        <v>27.009094</v>
      </c>
      <c r="J14" s="111">
        <v>22.14</v>
      </c>
      <c r="K14" s="111">
        <v>105</v>
      </c>
      <c r="L14" s="111">
        <v>2099</v>
      </c>
    </row>
    <row r="15" customFormat="1" ht="26.35" customHeight="1" spans="1:12">
      <c r="A15" s="109">
        <v>212</v>
      </c>
      <c r="B15" s="109" t="s">
        <v>167</v>
      </c>
      <c r="C15" s="109"/>
      <c r="D15" s="109" t="s">
        <v>222</v>
      </c>
      <c r="E15" s="110" t="s">
        <v>223</v>
      </c>
      <c r="F15" s="111">
        <f t="shared" ref="F15:L15" si="0">F16+F17</f>
        <v>2581.808678</v>
      </c>
      <c r="G15" s="111">
        <v>377.81</v>
      </c>
      <c r="H15" s="111">
        <f t="shared" si="0"/>
        <v>328.659584</v>
      </c>
      <c r="I15" s="111">
        <f t="shared" si="0"/>
        <v>27.009094</v>
      </c>
      <c r="J15" s="111">
        <f t="shared" si="0"/>
        <v>22.14</v>
      </c>
      <c r="K15" s="111">
        <f t="shared" si="0"/>
        <v>105</v>
      </c>
      <c r="L15" s="111">
        <f t="shared" si="0"/>
        <v>2099</v>
      </c>
    </row>
    <row r="16" ht="26.35" customHeight="1" spans="1:12">
      <c r="A16" s="103" t="s">
        <v>170</v>
      </c>
      <c r="B16" s="103" t="s">
        <v>167</v>
      </c>
      <c r="C16" s="103" t="s">
        <v>167</v>
      </c>
      <c r="D16" s="95" t="s">
        <v>224</v>
      </c>
      <c r="E16" s="98" t="s">
        <v>169</v>
      </c>
      <c r="F16" s="96">
        <v>377.808678</v>
      </c>
      <c r="G16" s="111">
        <v>377.81</v>
      </c>
      <c r="H16" s="100">
        <v>328.659584</v>
      </c>
      <c r="I16" s="100">
        <v>27.009094</v>
      </c>
      <c r="J16" s="100">
        <v>22.14</v>
      </c>
      <c r="K16" s="100"/>
      <c r="L16" s="100"/>
    </row>
    <row r="17" ht="26.35" customHeight="1" spans="1:12">
      <c r="A17" s="103" t="s">
        <v>170</v>
      </c>
      <c r="B17" s="103" t="s">
        <v>167</v>
      </c>
      <c r="C17" s="103" t="s">
        <v>172</v>
      </c>
      <c r="D17" s="95" t="s">
        <v>225</v>
      </c>
      <c r="E17" s="98" t="s">
        <v>174</v>
      </c>
      <c r="F17" s="96">
        <v>2204</v>
      </c>
      <c r="G17" s="96"/>
      <c r="H17" s="100"/>
      <c r="I17" s="100"/>
      <c r="J17" s="100"/>
      <c r="K17" s="100">
        <v>105</v>
      </c>
      <c r="L17" s="100">
        <v>2099</v>
      </c>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scale="81"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言</cp:lastModifiedBy>
  <dcterms:created xsi:type="dcterms:W3CDTF">2022-03-24T02:08:00Z</dcterms:created>
  <dcterms:modified xsi:type="dcterms:W3CDTF">2023-10-11T07:46:14Z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AAA3885AD8914A06ACD48ECBA083CDA5_13</vt:lpwstr>
  </property>
</Properties>
</file>