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1文旅广体局项目支出绩效目标表" sheetId="23" r:id="rId23"/>
    <sheet name="21-2文旅广体局项目支出绩效目标表" sheetId="24" r:id="rId24"/>
    <sheet name="21-3图书馆项目支出绩效目标表" sheetId="25" r:id="rId25"/>
    <sheet name="21-4文体中心项目支出绩效目标表 " sheetId="26" r:id="rId26"/>
    <sheet name="21-5文体中心项目支出绩效目标表" sheetId="27" r:id="rId27"/>
    <sheet name="21-6红军标语博物馆项目支出绩效目标表 " sheetId="28" r:id="rId28"/>
    <sheet name="21-7红军标语博物馆项目支出绩效目标表 " sheetId="29" r:id="rId29"/>
    <sheet name="21-8-1炎帝文化保护传承中心项目支出绩效目标表" sheetId="30" r:id="rId30"/>
    <sheet name="21-8-2炎帝文化保护传承中心项目支出绩效目标表" sheetId="31" r:id="rId31"/>
    <sheet name="21-9炎帝文化保护传承中心项目支出绩效目标表 " sheetId="32" r:id="rId32"/>
    <sheet name="22-1文化旅游广电体育局系统整体支出绩效目标表" sheetId="33" r:id="rId33"/>
    <sheet name="22-2文化旅游广电体育局整体支出绩效目标表" sheetId="34" r:id="rId34"/>
    <sheet name="22-3图书馆部门整体支出绩效目标表" sheetId="35" r:id="rId35"/>
    <sheet name="22-4文体中心整体支出绩效目标表" sheetId="36" r:id="rId36"/>
    <sheet name="22-5红军标语博物馆整体支出绩效目标表" sheetId="37" r:id="rId37"/>
    <sheet name="22-6炎帝文化保护传承中心整体支出绩效目标表" sheetId="38" r:id="rId38"/>
    <sheet name="22-7文化馆整体支出绩效目标表 " sheetId="39" r:id="rId39"/>
  </sheets>
  <calcPr calcId="144525"/>
</workbook>
</file>

<file path=xl/sharedStrings.xml><?xml version="1.0" encoding="utf-8"?>
<sst xmlns="http://schemas.openxmlformats.org/spreadsheetml/2006/main" count="4628" uniqueCount="771">
  <si>
    <t>附件2</t>
  </si>
  <si>
    <t>2022年部门预算公开表</t>
  </si>
  <si>
    <t>单位编码：</t>
  </si>
  <si>
    <t>单位名称：</t>
  </si>
  <si>
    <t>炎陵县文化旅游广电体育局系统</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</si>
  <si>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</si>
  <si>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</si>
  <si>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</si>
  <si>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</si>
  <si>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</si>
  <si>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</si>
  <si>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</si>
  <si>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</si>
  <si>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</si>
  <si>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</si>
  <si>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</si>
  <si>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</si>
  <si>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</si>
  <si>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</si>
  <si>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</si>
  <si>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</si>
  <si>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</si>
  <si>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</si>
  <si>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</si>
  <si>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</si>
  <si>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</si>
  <si>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</si>
  <si>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</si>
  <si>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</si>
  <si>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附件2-1</t>
  </si>
  <si>
    <t>单位：炎陵县文化旅游广电体育局系统</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</si>
  <si>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</si>
  <si>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</si>
  <si>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</si>
  <si>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</si>
  <si>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</si>
  <si>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</si>
  <si>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</si>
  <si>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</si>
  <si>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</si>
  <si>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</si>
  <si>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</si>
  <si>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</si>
  <si>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</si>
  <si>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</si>
  <si>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</si>
  <si>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</si>
  <si>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</si>
  <si>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</si>
  <si>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</si>
  <si>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</si>
  <si>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</si>
  <si>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</si>
  <si>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</si>
  <si>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</si>
  <si>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</si>
  <si>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</si>
  <si>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</si>
  <si>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</si>
  <si>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</si>
  <si>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</si>
  <si>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</si>
  <si>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</si>
  <si>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</si>
  <si>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</si>
  <si>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</si>
  <si>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</si>
  <si>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</si>
  <si>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</si>
  <si>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</si>
  <si>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</si>
  <si>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</si>
  <si>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</si>
  <si>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</si>
  <si>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</si>
  <si>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</si>
  <si>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</si>
  <si>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</si>
  <si>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</si>
  <si>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</si>
  <si>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</si>
  <si>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</si>
  <si>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</si>
  <si>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</si>
  <si>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</si>
  <si>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</si>
  <si>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</si>
  <si>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</si>
  <si>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</si>
  <si>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</si>
  <si>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</si>
  <si>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</si>
  <si>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</si>
  <si>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</si>
  <si>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</si>
  <si>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</si>
  <si>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</si>
  <si>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</si>
  <si>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</si>
  <si>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</si>
  <si>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</si>
  <si>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</si>
  <si>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</si>
  <si>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</si>
  <si>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</si>
  <si>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</si>
  <si>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</si>
  <si>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</si>
  <si>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</si>
  <si>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</si>
  <si>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</si>
  <si>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</si>
  <si>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</si>
  <si>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</si>
  <si>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</si>
  <si>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</si>
  <si>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</si>
  <si>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</si>
  <si>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</si>
  <si>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</si>
  <si>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</si>
  <si>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</si>
  <si>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</si>
  <si>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</si>
  <si>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</si>
  <si>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</si>
  <si>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</si>
  <si>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</si>
  <si>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</si>
  <si>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</si>
  <si>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</si>
  <si>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</si>
  <si>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附件2-2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</si>
  <si>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</si>
  <si>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</si>
  <si>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</si>
  <si>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</si>
  <si>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</si>
  <si>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</si>
  <si>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</si>
  <si>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</si>
  <si>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</si>
  <si>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</si>
  <si>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</si>
  <si>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</si>
  <si>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</si>
  <si>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</si>
  <si>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</si>
  <si>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</si>
  <si>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</si>
  <si>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</si>
  <si>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</si>
  <si>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</si>
  <si>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046</t>
  </si>
  <si>
    <t>文旅体系统</t>
  </si>
  <si>
    <t xml:space="preserve">  046001</t>
  </si>
  <si>
    <t xml:space="preserve">  炎陵县文化旅游广电体育局</t>
  </si>
  <si>
    <t xml:space="preserve">  046002</t>
  </si>
  <si>
    <t xml:space="preserve">  炎陵县文化馆</t>
  </si>
  <si>
    <t xml:space="preserve">  046003</t>
  </si>
  <si>
    <t xml:space="preserve">  炎陵县图书馆</t>
  </si>
  <si>
    <t xml:space="preserve">  046005</t>
  </si>
  <si>
    <t xml:space="preserve">  炎陵县炎帝文化保护传承中心（炎陵县花鼓戏保护传承中心）</t>
  </si>
  <si>
    <t xml:space="preserve">  046006</t>
  </si>
  <si>
    <t xml:space="preserve">  炎陵县红军标语博物馆</t>
  </si>
  <si>
    <t xml:space="preserve">  046007</t>
  </si>
  <si>
    <t xml:space="preserve">  炎陵县文化体育中心</t>
  </si>
  <si>
    <t>附件2-3</t>
  </si>
  <si>
    <t>功能科目</t>
  </si>
  <si>
    <t>科目编码</t>
  </si>
  <si>
    <t>科目名称</t>
  </si>
  <si>
    <t>基本支出</t>
  </si>
  <si>
    <t>项目支出</t>
  </si>
  <si>
    <t>事业单位经营支出</t>
  </si>
  <si>
    <t>上缴上级支出</t>
  </si>
  <si>
    <t>对附属单位补助支出</t>
  </si>
  <si>
    <t>类</t>
  </si>
  <si>
    <t>款</t>
  </si>
  <si>
    <t>项</t>
  </si>
  <si>
    <t>207</t>
  </si>
  <si>
    <t>文化旅游体育与传媒支出</t>
  </si>
  <si>
    <t>01</t>
  </si>
  <si>
    <t>文化和旅游</t>
  </si>
  <si>
    <t xml:space="preserve">    2070101</t>
  </si>
  <si>
    <t xml:space="preserve">    行政运行</t>
  </si>
  <si>
    <t>208</t>
  </si>
  <si>
    <t>社会保障和就业支出</t>
  </si>
  <si>
    <t>05</t>
  </si>
  <si>
    <t>行政事业单位养老支出</t>
  </si>
  <si>
    <t>02</t>
  </si>
  <si>
    <t xml:space="preserve">    2080502</t>
  </si>
  <si>
    <t xml:space="preserve">    事业单位离退休</t>
  </si>
  <si>
    <t xml:space="preserve">    2080505</t>
  </si>
  <si>
    <t xml:space="preserve">    机关事业单位基本养老保险缴费支出</t>
  </si>
  <si>
    <t>99</t>
  </si>
  <si>
    <t xml:space="preserve">    2080599</t>
  </si>
  <si>
    <t xml:space="preserve">    其他行政事业单位养老支出</t>
  </si>
  <si>
    <t>27</t>
  </si>
  <si>
    <t>财政对其他社会保险基金的补助</t>
  </si>
  <si>
    <t xml:space="preserve">    2082701</t>
  </si>
  <si>
    <t xml:space="preserve">    财政对失业保险基金的补助</t>
  </si>
  <si>
    <t xml:space="preserve">    2082702</t>
  </si>
  <si>
    <t xml:space="preserve">    财政对工伤保险基金的补助</t>
  </si>
  <si>
    <t>210</t>
  </si>
  <si>
    <t>卫生健康支出</t>
  </si>
  <si>
    <t>11</t>
  </si>
  <si>
    <t>行政事业单位医疗</t>
  </si>
  <si>
    <t xml:space="preserve">    2101101</t>
  </si>
  <si>
    <t xml:space="preserve">    行政单位医疗</t>
  </si>
  <si>
    <t>03</t>
  </si>
  <si>
    <t xml:space="preserve">    2101103</t>
  </si>
  <si>
    <t xml:space="preserve">    公务员医疗补助</t>
  </si>
  <si>
    <t xml:space="preserve">    2101199</t>
  </si>
  <si>
    <t xml:space="preserve">    其他行政事业单位医疗支出</t>
  </si>
  <si>
    <t>221</t>
  </si>
  <si>
    <t>住房保障支出</t>
  </si>
  <si>
    <t>住房改革支出</t>
  </si>
  <si>
    <t xml:space="preserve">    2210201</t>
  </si>
  <si>
    <t xml:space="preserve">    住房公积金</t>
  </si>
  <si>
    <t>09</t>
  </si>
  <si>
    <t xml:space="preserve">    2070109</t>
  </si>
  <si>
    <t xml:space="preserve">    群众文化</t>
  </si>
  <si>
    <t xml:space="preserve">    2101102</t>
  </si>
  <si>
    <t xml:space="preserve">    事业单位医疗</t>
  </si>
  <si>
    <t>04</t>
  </si>
  <si>
    <t xml:space="preserve">    2070104</t>
  </si>
  <si>
    <t xml:space="preserve">    图书馆</t>
  </si>
  <si>
    <t>07</t>
  </si>
  <si>
    <t xml:space="preserve">    2070107</t>
  </si>
  <si>
    <t xml:space="preserve">    艺术表演团体</t>
  </si>
  <si>
    <t>文物</t>
  </si>
  <si>
    <t xml:space="preserve">    2070205</t>
  </si>
  <si>
    <t xml:space="preserve">    博物馆</t>
  </si>
  <si>
    <t>体育</t>
  </si>
  <si>
    <t xml:space="preserve">    2070301</t>
  </si>
  <si>
    <t>其他体育支出</t>
  </si>
  <si>
    <t>附件2-4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</si>
  <si>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</si>
  <si>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</si>
  <si>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</si>
  <si>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</si>
  <si>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</si>
  <si>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</si>
  <si>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</si>
  <si>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</si>
  <si>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</si>
  <si>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</si>
  <si>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</si>
  <si>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</si>
  <si>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</si>
  <si>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</si>
  <si>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</si>
  <si>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</si>
  <si>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</si>
  <si>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046001</t>
  </si>
  <si>
    <t xml:space="preserve">    046002</t>
  </si>
  <si>
    <t xml:space="preserve">    046003</t>
  </si>
  <si>
    <t xml:space="preserve">    046005</t>
  </si>
  <si>
    <t xml:space="preserve">    046006</t>
  </si>
  <si>
    <t xml:space="preserve">    046007</t>
  </si>
  <si>
    <t>046007</t>
  </si>
  <si>
    <t>附件2-5</t>
  </si>
  <si>
    <t>工资福利支出</t>
  </si>
  <si>
    <t>一般商品和服务支出</t>
  </si>
  <si>
    <t>附件2-6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</si>
  <si>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</si>
  <si>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</si>
  <si>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</si>
  <si>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</si>
  <si>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</si>
  <si>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</si>
  <si>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</si>
  <si>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</si>
  <si>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</si>
  <si>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</si>
  <si>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</si>
  <si>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附件2-7</t>
  </si>
  <si>
    <t>人员经费</t>
  </si>
  <si>
    <t>公用经费</t>
  </si>
  <si>
    <t xml:space="preserve">     2070101</t>
  </si>
  <si>
    <t xml:space="preserve">     2080502</t>
  </si>
  <si>
    <t xml:space="preserve">     2080505</t>
  </si>
  <si>
    <t xml:space="preserve">     2080599</t>
  </si>
  <si>
    <t xml:space="preserve">     2082701</t>
  </si>
  <si>
    <t xml:space="preserve">     2082702</t>
  </si>
  <si>
    <t xml:space="preserve">     2101101</t>
  </si>
  <si>
    <t xml:space="preserve">     2101103</t>
  </si>
  <si>
    <t xml:space="preserve">     2101199</t>
  </si>
  <si>
    <t xml:space="preserve">     2210201</t>
  </si>
  <si>
    <t xml:space="preserve">     2070109</t>
  </si>
  <si>
    <t xml:space="preserve">     2101102</t>
  </si>
  <si>
    <t xml:space="preserve">     2070104</t>
  </si>
  <si>
    <t xml:space="preserve">     2070107</t>
  </si>
  <si>
    <t xml:space="preserve">     2070205</t>
  </si>
  <si>
    <t xml:space="preserve">     2070301</t>
  </si>
  <si>
    <t xml:space="preserve">    其他体育支出</t>
  </si>
  <si>
    <t>附件2-8</t>
  </si>
  <si>
    <t>总  计</t>
  </si>
  <si>
    <t>工资奖金津补贴</t>
  </si>
  <si>
    <t>社会保障缴费</t>
  </si>
  <si>
    <t>住房公积金</t>
  </si>
  <si>
    <t>其他工资福利支出</t>
  </si>
  <si>
    <t>其他对事业单位补助</t>
  </si>
  <si>
    <t>附件2-9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</si>
  <si>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</si>
  <si>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</si>
  <si>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</si>
  <si>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</si>
  <si>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</si>
  <si>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</si>
  <si>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</si>
  <si>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</si>
  <si>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</si>
  <si>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</si>
  <si>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</si>
  <si>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</si>
  <si>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</si>
  <si>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</si>
  <si>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</si>
  <si>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附件2-10</t>
  </si>
  <si>
    <t>总计</t>
  </si>
  <si>
    <t>社会福利和救济</t>
  </si>
  <si>
    <t>助学金</t>
  </si>
  <si>
    <t>个人农业生产补贴</t>
  </si>
  <si>
    <t>离退休费</t>
  </si>
  <si>
    <t>其他对个人和家庭的补助</t>
  </si>
  <si>
    <t>附件2-11</t>
  </si>
  <si>
    <t>离休费</t>
  </si>
  <si>
    <t>退休费</t>
  </si>
  <si>
    <t>退职（役）费</t>
  </si>
  <si>
    <t>抚恤金</t>
  </si>
  <si>
    <t>生活补助</t>
  </si>
  <si>
    <t>救济费</t>
  </si>
  <si>
    <t>医疗费补助</t>
  </si>
  <si>
    <t>奖励金</t>
  </si>
  <si>
    <t>代缴社会保险费</t>
  </si>
  <si>
    <t>附件2-12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</si>
  <si>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</si>
  <si>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</si>
  <si>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</si>
  <si>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</si>
  <si>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</si>
  <si>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</si>
  <si>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</si>
  <si>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</si>
  <si>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</si>
  <si>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</si>
  <si>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</si>
  <si>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附件2-13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</si>
  <si>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</si>
  <si>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</si>
  <si>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</si>
  <si>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</si>
  <si>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</si>
  <si>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</si>
  <si>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</si>
  <si>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</si>
  <si>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</si>
  <si>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</si>
  <si>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</si>
  <si>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</si>
  <si>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</si>
  <si>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</si>
  <si>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</si>
  <si>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</si>
  <si>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</si>
  <si>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</si>
  <si>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</si>
  <si>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</si>
  <si>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30201</t>
  </si>
  <si>
    <t>30202</t>
  </si>
  <si>
    <t>30203</t>
  </si>
  <si>
    <t>30204</t>
  </si>
  <si>
    <t>30205</t>
  </si>
  <si>
    <t>30206</t>
  </si>
  <si>
    <t>30207</t>
  </si>
  <si>
    <t>30208</t>
  </si>
  <si>
    <t>30209</t>
  </si>
  <si>
    <t>30211</t>
  </si>
  <si>
    <t>30212</t>
  </si>
  <si>
    <t>30214</t>
  </si>
  <si>
    <t>30215</t>
  </si>
  <si>
    <t>30216</t>
  </si>
  <si>
    <t>30217</t>
  </si>
  <si>
    <t>30218</t>
  </si>
  <si>
    <t>30219</t>
  </si>
  <si>
    <t>30225</t>
  </si>
  <si>
    <t>30226</t>
  </si>
  <si>
    <t>30227</t>
  </si>
  <si>
    <t>30228</t>
  </si>
  <si>
    <t>30229</t>
  </si>
  <si>
    <t>30231</t>
  </si>
  <si>
    <t>30239</t>
  </si>
  <si>
    <t>30240</t>
  </si>
  <si>
    <t>30299</t>
  </si>
  <si>
    <t>附件2-14</t>
  </si>
  <si>
    <t>单位编码</t>
  </si>
  <si>
    <t>单位名称</t>
  </si>
  <si>
    <t>“三公”经费合计</t>
  </si>
  <si>
    <t>因公出国（境）费</t>
  </si>
  <si>
    <t>公务用车购置及运行费</t>
  </si>
  <si>
    <t xml:space="preserve">公务接待费  </t>
  </si>
  <si>
    <t>公务用车购置费</t>
  </si>
  <si>
    <t>公务用车运行费</t>
  </si>
  <si>
    <t>附件2-15</t>
  </si>
  <si>
    <t>本年政府性基金预算支出</t>
  </si>
  <si>
    <t>本部门无政府性基金预算支出</t>
  </si>
  <si>
    <t>附件2-16</t>
  </si>
  <si>
    <t>附件2-17</t>
  </si>
  <si>
    <t>按项目管理的商品和服务支出</t>
  </si>
  <si>
    <t>按项目管理的对个人和家庭的补助</t>
  </si>
  <si>
    <t>资本性支出（基本建设）</t>
  </si>
  <si>
    <t>资本性支出</t>
  </si>
  <si>
    <t>对企业补助（基本建设）</t>
  </si>
  <si>
    <t>附件2-18</t>
  </si>
  <si>
    <t>国有资本经营预算支出表</t>
  </si>
  <si>
    <t>本年国有资本经营预算支出</t>
  </si>
  <si>
    <t>附件2-19</t>
  </si>
  <si>
    <t>本年财政专户管理资金预算支出</t>
  </si>
  <si>
    <t>附件2-20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</si>
  <si>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</si>
  <si>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</si>
  <si>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</si>
  <si>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</si>
  <si>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</si>
  <si>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</si>
  <si>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</si>
  <si>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</si>
  <si>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</si>
  <si>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</si>
  <si>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</si>
  <si>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</si>
  <si>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</si>
  <si>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046001</t>
  </si>
  <si>
    <t xml:space="preserve">   非税收入安排的支出</t>
  </si>
  <si>
    <t xml:space="preserve">   退休党支部经费</t>
  </si>
  <si>
    <t xml:space="preserve">   046003</t>
  </si>
  <si>
    <t xml:space="preserve">   046005</t>
  </si>
  <si>
    <t>“民生100”工程送戏下乡经费（政府买单群众看戏专项经费）</t>
  </si>
  <si>
    <t xml:space="preserve">   046006</t>
  </si>
  <si>
    <t xml:space="preserve">   部门专项-基本支出(红军标语博物馆运行维护32万元)</t>
  </si>
  <si>
    <t xml:space="preserve">   046007</t>
  </si>
  <si>
    <t>文体中心保洁人员工资</t>
  </si>
  <si>
    <t>2022年县级专项资金支出方向绩效目标表</t>
  </si>
  <si>
    <t>填报单位：（盖章）炎陵县文化旅游广电体育局</t>
  </si>
  <si>
    <t>金额单位：万元</t>
  </si>
  <si>
    <t xml:space="preserve">支出方向         </t>
  </si>
  <si>
    <t>离退休党支部工作经费</t>
  </si>
  <si>
    <t>所属专项</t>
  </si>
  <si>
    <t>名称</t>
  </si>
  <si>
    <t>项目金额</t>
  </si>
  <si>
    <t>3.84</t>
  </si>
  <si>
    <t>金额</t>
  </si>
  <si>
    <t>项目实施期</t>
  </si>
  <si>
    <t>2022年1月-12月</t>
  </si>
  <si>
    <t>实施期绩效目标</t>
  </si>
  <si>
    <t>保障离退休党支部活动顺利开展，为广大人民群众、离退休党员干部提供思想教育活动。</t>
  </si>
  <si>
    <t>年度绩效目标</t>
  </si>
  <si>
    <t>年度绩效指标</t>
  </si>
  <si>
    <t>一级指标</t>
  </si>
  <si>
    <t>二级指标</t>
  </si>
  <si>
    <t>三级指标</t>
  </si>
  <si>
    <t>指标值及单位</t>
  </si>
  <si>
    <t>绩效标准</t>
  </si>
  <si>
    <t>产出指标</t>
  </si>
  <si>
    <t>数量指标</t>
  </si>
  <si>
    <t>离退休党支部党员人数</t>
  </si>
  <si>
    <t>离退休党支部党员人数30人</t>
  </si>
  <si>
    <t>计划标准</t>
  </si>
  <si>
    <t>质量指标</t>
  </si>
  <si>
    <t>离退休党支部经费安排保障率</t>
  </si>
  <si>
    <t>离退休党支部经费安排保障率达100%</t>
  </si>
  <si>
    <t>时效指标</t>
  </si>
  <si>
    <t>离退休党支部经费资金拨付及时率</t>
  </si>
  <si>
    <t>离退休党支部经费资金拨付及时率100%</t>
  </si>
  <si>
    <t>成本指标</t>
  </si>
  <si>
    <t>年度运行经费控制数</t>
  </si>
  <si>
    <t>严格预算执行</t>
  </si>
  <si>
    <t>效益指标</t>
  </si>
  <si>
    <t>经济效益指标</t>
  </si>
  <si>
    <t>社会效益指标</t>
  </si>
  <si>
    <t>退休党支部活动及时开展</t>
  </si>
  <si>
    <t>生态效益指标</t>
  </si>
  <si>
    <t>可持续影响指标</t>
  </si>
  <si>
    <t>社会公众及服务对象满意度指标</t>
  </si>
  <si>
    <t>服务对象满意度</t>
  </si>
  <si>
    <t>受益对象满意度大于90%</t>
  </si>
  <si>
    <t>支出明细及测算说明</t>
  </si>
  <si>
    <t>支出内容简介</t>
  </si>
  <si>
    <t>支出明细</t>
  </si>
  <si>
    <t>支出测算依据及过程说明</t>
  </si>
  <si>
    <t xml:space="preserve">       单位负责人签字：</t>
  </si>
  <si>
    <t>股室审核意见</t>
  </si>
  <si>
    <t>非税收入</t>
  </si>
  <si>
    <t>0.25</t>
  </si>
  <si>
    <t>确保非税收入征收任务完成</t>
  </si>
  <si>
    <t>上缴财政非税收入</t>
  </si>
  <si>
    <t>上缴财政非税收入5000元</t>
  </si>
  <si>
    <t>非税收入完成率</t>
  </si>
  <si>
    <t>非税收入完成率100%</t>
  </si>
  <si>
    <t>上缴财政非税收入完成及时率</t>
  </si>
  <si>
    <t>上缴财政非税收入完成及时率100%</t>
  </si>
  <si>
    <t>优化文化市场程度</t>
  </si>
  <si>
    <t>优化文化市场程度达90%</t>
  </si>
  <si>
    <t xml:space="preserve">  非税收入安排的支出</t>
  </si>
  <si>
    <t>填报单位：炎陵县图书馆</t>
  </si>
  <si>
    <t>单位：万元</t>
  </si>
  <si>
    <t>支出方向</t>
  </si>
  <si>
    <t>图书馆电费支出</t>
  </si>
  <si>
    <t>非税收入安排的支出</t>
  </si>
  <si>
    <t>2022年</t>
  </si>
  <si>
    <t>确保图书馆非税收入征收任务完成</t>
  </si>
  <si>
    <t>财政下达的非税征收任务</t>
  </si>
  <si>
    <t>2988元</t>
  </si>
  <si>
    <t>征收合规率</t>
  </si>
  <si>
    <t>事项完成及时率</t>
  </si>
  <si>
    <t>控制在预算内</t>
  </si>
  <si>
    <t>≤1195元</t>
  </si>
  <si>
    <t>非税征收任务</t>
  </si>
  <si>
    <t>≥2988元</t>
  </si>
  <si>
    <t>依法依规管理</t>
  </si>
  <si>
    <t>规范</t>
  </si>
  <si>
    <t>征收对象满意度</t>
  </si>
  <si>
    <t>≥95%</t>
  </si>
  <si>
    <t>支出内容</t>
  </si>
  <si>
    <t>预缴电费</t>
  </si>
  <si>
    <t>根据21年电费支出情况测算</t>
  </si>
  <si>
    <t xml:space="preserve">      单位负责人签字：</t>
  </si>
  <si>
    <t>项目主管部门：（盖章）炎陵县文化体育中心</t>
  </si>
  <si>
    <t>支出方向      （子项）</t>
  </si>
  <si>
    <t>3.96</t>
  </si>
  <si>
    <t>1、加强规范管理，各项工作正常开展。2、实施场馆免费开放工作。3、开展炎陵县“全民健身月”等各项活动。4、加强安全生产，严防事故。会议展览等</t>
  </si>
  <si>
    <t>指标值</t>
  </si>
  <si>
    <t>备注</t>
  </si>
  <si>
    <t>产出数量</t>
  </si>
  <si>
    <t>非税收入安排支出数</t>
  </si>
  <si>
    <t>3.96万</t>
  </si>
  <si>
    <t>产出质量</t>
  </si>
  <si>
    <t>非税收入合格率</t>
  </si>
  <si>
    <t>100%</t>
  </si>
  <si>
    <t>产出时效</t>
  </si>
  <si>
    <t>非税收入及时率</t>
  </si>
  <si>
    <t>产出成本</t>
  </si>
  <si>
    <t xml:space="preserve">  非税收入安排的支出资金规模</t>
  </si>
  <si>
    <t>经济效益</t>
  </si>
  <si>
    <t>社会效益</t>
  </si>
  <si>
    <t>优化文化创新发展环境程度</t>
  </si>
  <si>
    <t>≥90%</t>
  </si>
  <si>
    <t>生态效益</t>
  </si>
  <si>
    <t>可持续影响</t>
  </si>
  <si>
    <t>社会公众及服务对象满意度</t>
  </si>
  <si>
    <t xml:space="preserve"> </t>
  </si>
  <si>
    <t xml:space="preserve">金额 </t>
  </si>
  <si>
    <t>1</t>
  </si>
  <si>
    <t>2</t>
  </si>
  <si>
    <t>…</t>
  </si>
  <si>
    <t>20万元</t>
  </si>
  <si>
    <t>保洁人员数</t>
  </si>
  <si>
    <t>7人</t>
  </si>
  <si>
    <t>保洁质量合格率</t>
  </si>
  <si>
    <t>工资发放及时率</t>
  </si>
  <si>
    <t>文体中心保洁人员工资资金规模</t>
  </si>
  <si>
    <t>20万</t>
  </si>
  <si>
    <t>演出观众满意度</t>
  </si>
  <si>
    <r>
      <rPr>
        <sz val="10"/>
        <rFont val="宋体"/>
        <charset val="134"/>
      </rPr>
      <t>≥</t>
    </r>
    <r>
      <rPr>
        <sz val="10"/>
        <color indexed="8"/>
        <rFont val="Times New Roman"/>
        <charset val="134"/>
      </rPr>
      <t>90%</t>
    </r>
  </si>
  <si>
    <t>临时人员每个月工资</t>
  </si>
  <si>
    <t>填报单位：（盖章）</t>
  </si>
  <si>
    <t>聘请人员工资社保及日常消耗用品</t>
  </si>
  <si>
    <t>红军标语博物馆运行维护</t>
  </si>
  <si>
    <t>32</t>
  </si>
  <si>
    <t xml:space="preserve">   加强革命文物保护利用，弘扬革命文化，传承红色基因，确保红军标语博物馆免费开放正常运行，为广大人民群众、党员干部提供思想教育场所。</t>
  </si>
  <si>
    <t>设备安全运行检查</t>
  </si>
  <si>
    <t>12次</t>
  </si>
  <si>
    <t>聘请服务人员</t>
  </si>
  <si>
    <t>10人</t>
  </si>
  <si>
    <t>景区安全事故发生率</t>
  </si>
  <si>
    <t>设施设备检修质量要求</t>
  </si>
  <si>
    <t>合格</t>
  </si>
  <si>
    <t>项目完成时间</t>
  </si>
  <si>
    <t>2022年度</t>
  </si>
  <si>
    <t>带动第三产业发展</t>
  </si>
  <si>
    <t>长期</t>
  </si>
  <si>
    <t>年容纳受教育人次</t>
  </si>
  <si>
    <t>≥40万人.次</t>
  </si>
  <si>
    <t>免费开放</t>
  </si>
  <si>
    <r>
      <rPr>
        <sz val="10"/>
        <rFont val="宋体"/>
        <charset val="134"/>
      </rPr>
      <t>≥9</t>
    </r>
    <r>
      <rPr>
        <sz val="10"/>
        <rFont val="宋体"/>
        <charset val="134"/>
      </rPr>
      <t>0%</t>
    </r>
  </si>
  <si>
    <t>人员劳务费</t>
  </si>
  <si>
    <t>10人*0.22元/月*12月</t>
  </si>
  <si>
    <t>水电费</t>
  </si>
  <si>
    <t>3</t>
  </si>
  <si>
    <t>消耗用品</t>
  </si>
  <si>
    <t>非税征收成本</t>
  </si>
  <si>
    <t>0.452</t>
  </si>
  <si>
    <t>确保非税收入完成</t>
  </si>
  <si>
    <t>非税收入完成金额</t>
  </si>
  <si>
    <t>1.13万元</t>
  </si>
  <si>
    <t>按非税收入完成计划的40%</t>
  </si>
  <si>
    <t>填报单位：炎陵县炎帝文化保护传承中心（炎陵县花鼓戏保护传承中心）</t>
  </si>
  <si>
    <t>2022年使用国有资源（资产）完成非税收入40万元整</t>
  </si>
  <si>
    <t>40万元</t>
  </si>
  <si>
    <t>国有资产使用劳务费、维修费</t>
  </si>
  <si>
    <t>16万元</t>
  </si>
  <si>
    <t>优化维护创新发展环境程度</t>
  </si>
  <si>
    <t>受益人群满意度</t>
  </si>
  <si>
    <t>满意度90%</t>
  </si>
  <si>
    <t>国有资产使用</t>
  </si>
  <si>
    <t>民生100工程送戏下乡</t>
  </si>
  <si>
    <t>文化事业</t>
  </si>
  <si>
    <t>完成“民生100工程”‘送戏下乡’105场</t>
  </si>
  <si>
    <t>完成“民生100工程”‘送戏下乡’120场</t>
  </si>
  <si>
    <t>组织文艺活动次数</t>
  </si>
  <si>
    <t>≥105次</t>
  </si>
  <si>
    <t>≥120次</t>
  </si>
  <si>
    <t>项目验收合格率</t>
  </si>
  <si>
    <t>贫困地区送戏下乡完成及时率</t>
  </si>
  <si>
    <t>戏曲进乡村文艺演出补助标准</t>
  </si>
  <si>
    <t>4000元/场</t>
  </si>
  <si>
    <t>各类文艺活动观看人数</t>
  </si>
  <si>
    <t>≥24000人次</t>
  </si>
  <si>
    <r>
      <rPr>
        <sz val="10"/>
        <rFont val="宋体"/>
        <charset val="134"/>
      </rPr>
      <t>≥2</t>
    </r>
    <r>
      <rPr>
        <sz val="10"/>
        <rFont val="宋体"/>
        <charset val="134"/>
      </rPr>
      <t>4000人次</t>
    </r>
  </si>
  <si>
    <t>送戏下乡综合人口覆盖率</t>
  </si>
  <si>
    <t>基本公共文化服务水平平稳提升</t>
  </si>
  <si>
    <t>贫困地区群众对基本公共文化服务的满意度</t>
  </si>
  <si>
    <t>购买剧本、剧目导演、曲谱创作</t>
  </si>
  <si>
    <t>送戏下乡：</t>
  </si>
  <si>
    <t>流动舞台车、通勤车司机劳务费</t>
  </si>
  <si>
    <t>公务用车维护费</t>
  </si>
  <si>
    <t>流动舞台车、通勤车司机用油</t>
  </si>
  <si>
    <t xml:space="preserve">填表人：方郴酃    联系电话：13574267956     填报日期：2022.3.25     </t>
  </si>
  <si>
    <t>填报单位：</t>
  </si>
  <si>
    <t>2021.12.31</t>
  </si>
  <si>
    <r>
      <rPr>
        <sz val="10"/>
        <rFont val="宋体"/>
        <charset val="134"/>
      </rPr>
      <t>2</t>
    </r>
    <r>
      <rPr>
        <sz val="10"/>
        <rFont val="宋体"/>
        <charset val="134"/>
      </rPr>
      <t>021.12.31</t>
    </r>
  </si>
  <si>
    <t>2022年部门整体支出绩效目标表</t>
  </si>
  <si>
    <t>部门名称</t>
  </si>
  <si>
    <t>炎陵县文化旅游广电体育局</t>
  </si>
  <si>
    <t>年度预算申请（万元）</t>
  </si>
  <si>
    <t>资金总额：1128.98</t>
  </si>
  <si>
    <t>按收入性质分：1128.98</t>
  </si>
  <si>
    <t>按支出性质分：1128.98</t>
  </si>
  <si>
    <t>其中：一般公共预算拨款</t>
  </si>
  <si>
    <t>其中：基本支出</t>
  </si>
  <si>
    <t xml:space="preserve">      政府性基金拨款</t>
  </si>
  <si>
    <t xml:space="preserve">      项目支出</t>
  </si>
  <si>
    <t xml:space="preserve">          其他资金</t>
  </si>
  <si>
    <t>部门职能概述</t>
  </si>
  <si>
    <t>（一）贯彻执行有关文化旅游、广电、体育的法律法规和方针政策。负责全县文化艺术、旅游、广电、体育人才队伍建设开展技能培训。指导、推进全县文化旅游、广电、体育领域的体制机制创新。协调、指导全县重点文化旅游、广电、体育基础设施建设。
（二）指导全县文化旅游、广电、体育市场发展。负贵对全县文化旅游、广电、体育市场经苦活动进行行业监管，推进行业信用体系和行业标准化建设，依法规范市场。
（三）负责权限内全县文化旅游、广电、体育领域的行政审核、审批工作。
(四）负责全县公共文化、旅游、广电、体育事业发展，推进全县文化旅游、广电、体育等公共服务体系建设。负费全县公共文化、体育设施监督管理。深入实施相关惠民工作，统筹推进基本公共服务标准化、均等化。
（五）统筹规划全县文化旅游、广电、体育产业，促进各门类产业事例发展工作。负责全县体育彩票的发展管理工作。
(六）指导、推进全县文化旅游、广电、体育科技创新发展，推进行业信息化、标准化建设。
（七）指导、管理全县文艺事业，指导艺术创作生产，扶持体现社会主义核心价值观。具有导向性、代表性、示范性的文艺作品，推动各艺术门类、各艺术品种发展。
（八）负责全县非物质文化进产保护，推动非物质文化进产发掘、保护、传承、普及、弘扬和振兴。
(九）协调指导全县文物和博物馆安全防范工作，指导全县文物安全责任落实。
（十）管理、指导全县性的文化旅游、广电、体育活动。制定旅游市场开发战略并组织实施，指导、推进全城旅游。
(十一）统筹规划群众体育发展，负责推行全民健身计划，指导全县群众性体育活动的开展。
(十二）统筹规划竞技体育发展，统筹规划全县体育竞赛、竞技运动项目的设置和重点布局，组织管理体育训练、体育竞賽，协调全县运动员社会保障工作。
（十三）管理、指导全县文化旅游等市场综合执法，维护市场秩序。配合相关部门做好 “扫黄打非” 工作。
（十四）负责机关行政复议、行政应诉等工作。
（十五）完成县委、县政府交办的其他任务。</t>
  </si>
  <si>
    <t>年度重点工作计划</t>
  </si>
  <si>
    <t>事项</t>
  </si>
  <si>
    <t>工作目标</t>
  </si>
  <si>
    <t>事项1</t>
  </si>
  <si>
    <t>加快推进文旅康养基地建设</t>
  </si>
  <si>
    <t>事项2</t>
  </si>
  <si>
    <t>加快推进湘赣边区域合作</t>
  </si>
  <si>
    <t>事项3</t>
  </si>
  <si>
    <t>加快推进公共文化服务体系建设</t>
  </si>
  <si>
    <t>事项4</t>
  </si>
  <si>
    <t>进一步加快推进全民健身战略</t>
  </si>
  <si>
    <t>事项5</t>
  </si>
  <si>
    <t>进一步加强文化遗产保护</t>
  </si>
  <si>
    <t>大型群众文化活动</t>
  </si>
  <si>
    <t>≥1场</t>
  </si>
  <si>
    <t>预计接待游客</t>
  </si>
  <si>
    <t>900万人</t>
  </si>
  <si>
    <t>大型群众体育活动</t>
  </si>
  <si>
    <t>相关项目达标率</t>
  </si>
  <si>
    <t>完成时间</t>
  </si>
  <si>
    <t>财政资金投入</t>
  </si>
  <si>
    <t>旅游综合收入</t>
  </si>
  <si>
    <t>约60亿元</t>
  </si>
  <si>
    <t>公共文化、旅游、体育等服务水平</t>
  </si>
  <si>
    <t>稳步提升</t>
  </si>
  <si>
    <t>文物保护</t>
  </si>
  <si>
    <t>促进地区文化环境的提升</t>
  </si>
  <si>
    <t>促进体育消费和推动全民健身</t>
  </si>
  <si>
    <t>体育消费逐年增加，经常参加体育锻炼人口比例逐年增加</t>
  </si>
  <si>
    <r>
      <rPr>
        <sz val="10"/>
        <rFont val="仿宋_GB2312"/>
        <charset val="134"/>
      </rPr>
      <t>≥</t>
    </r>
    <r>
      <rPr>
        <sz val="10"/>
        <rFont val="Times New Roman"/>
        <charset val="134"/>
      </rPr>
      <t>90%</t>
    </r>
  </si>
  <si>
    <t>资金总额：401.84</t>
  </si>
  <si>
    <t>按收入性质分：401.84</t>
  </si>
  <si>
    <t>按支出性质分：401.84</t>
  </si>
  <si>
    <t>炎陵县图书馆</t>
  </si>
  <si>
    <t>资金总额：94.77</t>
  </si>
  <si>
    <t>按收入性质分：</t>
  </si>
  <si>
    <t>按支出性质分：</t>
  </si>
  <si>
    <t xml:space="preserve">1.负责图书馆项目的申报、建设与管理；
2.负责收集、整理、保存文献信息（含图书、报刊、音像制品、缩微制品、数字资源等）；
3.提供借阅证办理、文献信息查询、借阅等服务，提供阅览室、自习室等公共空间设施场地；
4.开展面向少年儿童的阅读指导和社会教育活动，提供适合特殊人群的文献信息、无障碍设施社备和服务；
5.开展阅读指导、读书交流、演讲诵读、图书互换共享等读书活动，推广全民阅读；
6.开展公益性讲座、培训展览等文化活动，开展送图书进乡村、进社区、进学校、进军营等流动服务；
7.为全县图书馆分馆、服务点、农家书屋、学校图书室提供业务服务。
</t>
  </si>
  <si>
    <t>事项1：</t>
  </si>
  <si>
    <t>做好公共图书馆第七次评估定级工作。</t>
  </si>
  <si>
    <t>事项2：</t>
  </si>
  <si>
    <t>开展2022年炎陵县全民阅读系列活动。</t>
  </si>
  <si>
    <t>事项3：</t>
  </si>
  <si>
    <t>推动图书馆数字化建设，完成炎陵县地方文献（部分）数字化。</t>
  </si>
  <si>
    <t>事项4：</t>
  </si>
  <si>
    <t>维护自助图书馆、分馆、服务点正常运行开放，方便读者借阅图书。</t>
  </si>
  <si>
    <t>事项5：</t>
  </si>
  <si>
    <t>图书和报刊更新，保障读者新书阅读需求。</t>
  </si>
  <si>
    <t>举办阅读活动次数</t>
  </si>
  <si>
    <t>≥20次</t>
  </si>
  <si>
    <t>采购图书册数</t>
  </si>
  <si>
    <t>3000册</t>
  </si>
  <si>
    <t>第七次图书馆评估定级</t>
  </si>
  <si>
    <t>达标</t>
  </si>
  <si>
    <t>保障图书馆正常运转</t>
  </si>
  <si>
    <t>运行经费控制数</t>
  </si>
  <si>
    <t>严格按预算执行</t>
  </si>
  <si>
    <t>图书馆流通人次</t>
  </si>
  <si>
    <t>≥10万</t>
  </si>
  <si>
    <t>图书外借人次</t>
  </si>
  <si>
    <t>≥8.5万</t>
  </si>
  <si>
    <t>对县公共文化服务的影响</t>
  </si>
  <si>
    <t>稳定保障</t>
  </si>
  <si>
    <t>免费开放政策</t>
  </si>
  <si>
    <t>持续执行</t>
  </si>
  <si>
    <t>县级公共图书馆微信公共号影响力指数排名</t>
  </si>
  <si>
    <t>全省前三十名</t>
  </si>
  <si>
    <t xml:space="preserve">填表人：         联系电话：           填报日期：     </t>
  </si>
  <si>
    <t>填报单位：（盖章）炎陵县文化体育中心</t>
  </si>
  <si>
    <t>炎陵县文化体育中心</t>
  </si>
  <si>
    <t>资金总额：72.14万元</t>
  </si>
  <si>
    <t xml:space="preserve"> 文化体育中心实行免费开放工作。承担宣传、文化、全民健身、体艺、培训、报告集会和排练演出等各类活动，是炎陵县举行各类群众活动、公益活动的大型场所。承办老干部活动、文艺演出、体育竟赛、全民健身运动、教育培训、青少年活动、会议展览等。为我县全民健身运动及文化体育事业发展和人民群众锻炼身体与休闲娱乐服务夯实基础工作，全面推进文化体育工作迈上新台阶。 </t>
  </si>
  <si>
    <t>全民健身，做好健身运动和体育赛事工作</t>
  </si>
  <si>
    <t>为人民群众提供锻炼身体与休闲娱乐服务</t>
  </si>
  <si>
    <t>抓好青少年体育教育培训，推荐体育人才</t>
  </si>
  <si>
    <t>为全县举行各类群众活动、公益活动提供服务</t>
  </si>
  <si>
    <t>承办大型文艺活动和老干部文体活动</t>
  </si>
  <si>
    <t>参加活动人数</t>
  </si>
  <si>
    <t>&gt;3万</t>
  </si>
  <si>
    <t>坚固耐用</t>
  </si>
  <si>
    <t>坚固</t>
  </si>
  <si>
    <t>全年开放时间</t>
  </si>
  <si>
    <t>350天</t>
  </si>
  <si>
    <t>维护经费</t>
  </si>
  <si>
    <t>50万元</t>
  </si>
  <si>
    <t>满足群众多样化文化需求</t>
  </si>
  <si>
    <t>空气质量优良率</t>
  </si>
  <si>
    <t>优化文化创新发展环境</t>
  </si>
  <si>
    <t xml:space="preserve">填表人：  段雄燕              联系电话： 26223238                 填报日期：          </t>
  </si>
  <si>
    <t>填报单位：炎陵县红军标语博物馆</t>
  </si>
  <si>
    <t>炎陵县红军标语博物馆</t>
  </si>
  <si>
    <t xml:space="preserve">     项目支出</t>
  </si>
  <si>
    <t>1、贯彻执行《中华人民共和国文物保护法》、博物馆条例和有关法律法规。2、负责红军标语博物馆、炎陵纪念馆的设施管理、陈列展览、公共教育和博物馆研究及对外交流工作。3、负责红军标语博物馆、炎陵纪念馆日常接待工作。4、负责结合主题活动开展各类宣传教育活动。5、负责红军标语博物馆、炎陵纪念馆馆藏文物的保管、研究、修复和鉴定工作。6、研究拟定红军标语博物馆、炎陵纪念馆景区管理的规章制度并组织实施。7、负责红军标语博物馆、炎陵纪念馆景区的安全保卫、卫生保洁和维护等工作。</t>
  </si>
  <si>
    <t xml:space="preserve">   做好景区的免费开放工作，严格落实疫情防控相关要求；做好红色宣教工作，积极开展红色故事进校园、进社区、进机关等活动；强化安全生产工作，压实文物保护责任，加强文物安全巡查，组织开展消防安全知识讲座和消防演练等，确保安全生产工作落实到位。</t>
  </si>
  <si>
    <t xml:space="preserve">   深入挖掘更多标语背后故事，不断丰富讲解内容，同时加强对微党课及红色故事的开发，通过宣讲爱国主义教育、革命传统教育等，将红军标语博物馆建设成为发扬红色传统、传承红色基因的重要阵地。</t>
  </si>
  <si>
    <t xml:space="preserve">   加强对标语本体的保护与修复，向上级部门申报炎陵县红军标语博物馆馆藏红军标语文物保护修复与预防性保护项目，建立预防性保护体系，对文物保存环境进行监测和调控，实现恒温恒湿抑制不利因素对文物的危害，确保文物安全。</t>
  </si>
  <si>
    <t>设施设务检修质理要求</t>
  </si>
  <si>
    <t>帯动第三产业发展</t>
  </si>
  <si>
    <t xml:space="preserve">填表人：                联系电话：                  填报日期：          </t>
  </si>
  <si>
    <t>炎陵县炎帝文化保护传承中心（炎陵县花鼓戏保护传承中心）</t>
  </si>
  <si>
    <t>资金总额：281.27</t>
  </si>
  <si>
    <t>按收入性质分：281.27</t>
  </si>
  <si>
    <t>按支出性质分：281.27</t>
  </si>
  <si>
    <t>开展“炎帝陵祭典”、“花鼓戏”保护和传承，促进非遗艺术繁荣。花鼓戏创作、整理、保护、推广及开展公益性演出。培养艺术创作表演人才。</t>
  </si>
  <si>
    <t>宣传炎帝文化，提升炎陵形象，完成景区展演20场</t>
  </si>
  <si>
    <t>丰富群众文化生活协助完成文艺展演</t>
  </si>
  <si>
    <r>
      <rPr>
        <sz val="10"/>
        <rFont val="宋体"/>
        <charset val="134"/>
      </rPr>
      <t>≥140</t>
    </r>
    <r>
      <rPr>
        <sz val="10"/>
        <rFont val="宋体"/>
        <charset val="134"/>
      </rPr>
      <t>次</t>
    </r>
  </si>
  <si>
    <t>≥32000人次</t>
  </si>
  <si>
    <t xml:space="preserve">填表人：方郴酃         联系电话：13574267956           填报日期：2022.3.25     </t>
  </si>
  <si>
    <t>炎陵县文化馆</t>
  </si>
  <si>
    <t>资金总额：113.26万元</t>
  </si>
  <si>
    <t>按收入性质分：113.26</t>
  </si>
  <si>
    <t>按支出性质分：113.26</t>
  </si>
  <si>
    <t>举办各类展览、讲座、培训等文化活动，普及科学文化知识，开展社会教育，提高群众文化素质，促进当地精神文明建设；组织开展群众文化活动；指导群众业余文艺团队建设；辅导和培训群众文艺骨干、群众文化团队；组织并指导群众文艺创作，开展群众文化工作理论研究；指导乡镇、村（社区）文化服务机构开展工作，培训群文工作人员，并配送文化资源和文化服务；积极开展传习活动，培养艺术创作表演人才；收集、整理、研究非物质文化遗产，开展非物质文化遗产普查、展示、宣传和保护活动，指导传承人开展传习和传承活动；负责非物质文化遗产保护项目和传承人的申报工作。</t>
  </si>
  <si>
    <t>组织开展群众文化活动</t>
  </si>
  <si>
    <t>开展非遗保护工作</t>
  </si>
  <si>
    <t>文化馆免费开放活动</t>
  </si>
  <si>
    <t>组织相关活动次数</t>
  </si>
  <si>
    <t>≥60次</t>
  </si>
  <si>
    <t>各类活动完成及时率</t>
  </si>
  <si>
    <t>各类活动受益人群</t>
  </si>
  <si>
    <t>≥10000人</t>
  </si>
  <si>
    <t xml:space="preserve">开展的文化活动、非遗保护工作及免费开放活动综合人口覆盖率。
</t>
  </si>
  <si>
    <t>持续</t>
  </si>
  <si>
    <t xml:space="preserve">填表人：段文思                联系电话：18867301263                  填报日期：       </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</si>
</sst>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5">
    <font>
      <sz val="11"/>
      <color indexed="8"/>
      <name val="宋体"/>
      <charset val="1"/>
      <scheme val="minor"/>
    </font>
    <font>
      <sz val="9"/>
      <name val="宋体"/>
      <charset val="134"/>
    </font>
    <font>
      <sz val="12"/>
      <name val="黑体"/>
      <charset val="134"/>
    </font>
    <font>
      <sz val="10"/>
      <name val="宋体"/>
      <charset val="134"/>
    </font>
    <font>
      <sz val="18"/>
      <name val="方正小标宋简体"/>
      <charset val="134"/>
    </font>
    <font>
      <b/>
      <sz val="14"/>
      <name val="方正小标宋简体"/>
      <charset val="134"/>
    </font>
    <font>
      <sz val="10"/>
      <name val="Times New Roman"/>
      <charset val="134"/>
    </font>
    <font>
      <sz val="10"/>
      <color indexed="8"/>
      <name val="宋体"/>
      <charset val="134"/>
    </font>
    <font>
      <sz val="10"/>
      <color indexed="8"/>
      <name val="仿宋_GB2312"/>
      <charset val="134"/>
    </font>
    <font>
      <sz val="10"/>
      <color rgb="FF000000"/>
      <name val="宋体"/>
      <charset val="134"/>
    </font>
    <font>
      <sz val="8"/>
      <name val="宋体"/>
      <charset val="134"/>
    </font>
    <font>
      <sz val="10"/>
      <name val="仿宋_GB2312"/>
      <charset val="134"/>
    </font>
    <font>
      <sz val="11"/>
      <color indexed="8"/>
      <name val="宋体"/>
      <charset val="134"/>
    </font>
    <font>
      <sz val="10"/>
      <color indexed="8"/>
      <name val="Calibri"/>
      <charset val="134"/>
    </font>
    <font>
      <sz val="18"/>
      <color indexed="8"/>
      <name val="方正小标宋简体"/>
      <charset val="134"/>
    </font>
    <font>
      <sz val="18"/>
      <color indexed="8"/>
      <name val="Times New Roman"/>
      <charset val="134"/>
    </font>
    <font>
      <b/>
      <sz val="18"/>
      <color indexed="8"/>
      <name val="方正大标宋简体"/>
      <charset val="134"/>
    </font>
    <font>
      <sz val="10"/>
      <name val="SimSun"/>
      <charset val="134"/>
    </font>
    <font>
      <sz val="10"/>
      <name val="宋体"/>
      <charset val="134"/>
      <scheme val="minor"/>
    </font>
    <font>
      <sz val="8"/>
      <name val="仿宋_GB2312"/>
      <charset val="134"/>
    </font>
    <font>
      <sz val="14"/>
      <name val="黑体"/>
      <charset val="134"/>
    </font>
    <font>
      <b/>
      <sz val="17"/>
      <name val="SimSun"/>
      <charset val="134"/>
    </font>
    <font>
      <b/>
      <sz val="11"/>
      <name val="SimSun"/>
      <charset val="134"/>
    </font>
    <font>
      <b/>
      <sz val="8"/>
      <name val="SimSun"/>
      <charset val="134"/>
    </font>
    <font>
      <b/>
      <sz val="7"/>
      <name val="SimSun"/>
      <charset val="134"/>
    </font>
    <font>
      <sz val="7"/>
      <name val="SimSun"/>
      <charset val="134"/>
    </font>
    <font>
      <b/>
      <sz val="9"/>
      <name val="SimSun"/>
      <charset val="134"/>
    </font>
    <font>
      <sz val="9"/>
      <name val="SimSun"/>
      <charset val="134"/>
    </font>
    <font>
      <b/>
      <sz val="19"/>
      <name val="SimSun"/>
      <charset val="134"/>
    </font>
    <font>
      <sz val="8"/>
      <name val="SimSun"/>
      <charset val="134"/>
    </font>
    <font>
      <b/>
      <sz val="15"/>
      <name val="SimSun"/>
      <charset val="134"/>
    </font>
    <font>
      <sz val="11"/>
      <name val="SimSun"/>
      <charset val="134"/>
    </font>
    <font>
      <b/>
      <sz val="26"/>
      <name val="SimSun"/>
      <charset val="134"/>
    </font>
    <font>
      <sz val="26"/>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3" borderId="1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2" fillId="0" borderId="0" applyNumberFormat="0" applyFill="0" applyBorder="0" applyAlignment="0" applyProtection="0">
      <alignment vertical="center"/>
    </xf>
    <xf numFmtId="0" fontId="43" fillId="4" borderId="19" applyNumberFormat="0" applyAlignment="0" applyProtection="0">
      <alignment vertical="center"/>
    </xf>
    <xf numFmtId="0" fontId="44" fillId="5" borderId="20" applyNumberFormat="0" applyAlignment="0" applyProtection="0">
      <alignment vertical="center"/>
    </xf>
    <xf numFmtId="0" fontId="45" fillId="5" borderId="19" applyNumberFormat="0" applyAlignment="0" applyProtection="0">
      <alignment vertical="center"/>
    </xf>
    <xf numFmtId="0" fontId="46" fillId="6" borderId="21" applyNumberFormat="0" applyAlignment="0" applyProtection="0">
      <alignment vertical="center"/>
    </xf>
    <xf numFmtId="0" fontId="47" fillId="0" borderId="22" applyNumberFormat="0" applyFill="0" applyAlignment="0" applyProtection="0">
      <alignment vertical="center"/>
    </xf>
    <xf numFmtId="0" fontId="48" fillId="0" borderId="23"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cellStyleXfs>
  <cellXfs count="152">
    <xf numFmtId="0" fontId="0" fillId="0" borderId="0" xfId="0" applyFont="1">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xf numFmtId="0" fontId="4"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vertical="center" wrapText="1"/>
    </xf>
    <xf numFmtId="0" fontId="6" fillId="0" borderId="8"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57"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0" xfId="0" applyFont="1" applyFill="1" applyAlignment="1">
      <alignment horizontal="left"/>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9" fillId="0" borderId="2" xfId="0" applyFont="1" applyFill="1" applyBorder="1" applyAlignment="1">
      <alignment horizontal="center" vertical="center"/>
    </xf>
    <xf numFmtId="9" fontId="3" fillId="0" borderId="2" xfId="0" applyNumberFormat="1" applyFont="1" applyFill="1" applyBorder="1" applyAlignment="1">
      <alignment horizontal="left" vertical="center" wrapText="1"/>
    </xf>
    <xf numFmtId="0" fontId="3" fillId="0" borderId="8" xfId="0" applyFont="1" applyFill="1" applyBorder="1" applyAlignment="1">
      <alignment horizontal="center" vertical="center" wrapText="1"/>
    </xf>
    <xf numFmtId="0" fontId="8"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left" vertical="center"/>
    </xf>
    <xf numFmtId="0" fontId="10" fillId="0" borderId="0" xfId="0" applyFont="1" applyFill="1" applyAlignment="1"/>
    <xf numFmtId="9" fontId="1" fillId="0" borderId="2" xfId="0" applyNumberFormat="1" applyFont="1" applyFill="1" applyBorder="1" applyAlignment="1">
      <alignment horizontal="center" vertical="center"/>
    </xf>
    <xf numFmtId="0" fontId="8" fillId="0" borderId="9" xfId="0" applyFont="1" applyFill="1" applyBorder="1" applyAlignment="1">
      <alignment horizontal="center"/>
    </xf>
    <xf numFmtId="49" fontId="3" fillId="0" borderId="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1"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176" fontId="12" fillId="0" borderId="4"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176" fontId="13" fillId="0" borderId="6"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8" fillId="0" borderId="9" xfId="0" applyFont="1" applyFill="1" applyBorder="1" applyAlignment="1">
      <alignment horizontal="left"/>
    </xf>
    <xf numFmtId="9" fontId="1" fillId="0" borderId="2" xfId="0" applyNumberFormat="1" applyFont="1" applyFill="1" applyBorder="1" applyAlignment="1">
      <alignment horizontal="center"/>
    </xf>
    <xf numFmtId="0" fontId="1" fillId="0" borderId="2" xfId="0" applyFont="1" applyFill="1" applyBorder="1" applyAlignment="1">
      <alignment horizontal="center" vertical="center"/>
    </xf>
    <xf numFmtId="0" fontId="1" fillId="0" borderId="0" xfId="0" applyFont="1" applyFill="1">
      <alignment vertical="center"/>
    </xf>
    <xf numFmtId="0" fontId="14" fillId="0" borderId="0" xfId="0" applyFont="1" applyFill="1" applyAlignment="1">
      <alignment horizontal="center" vertical="center" wrapText="1"/>
    </xf>
    <xf numFmtId="0" fontId="15" fillId="0" borderId="0" xfId="0" applyFont="1" applyFill="1" applyAlignment="1">
      <alignment wrapText="1"/>
    </xf>
    <xf numFmtId="0" fontId="3" fillId="0" borderId="0" xfId="0" applyFont="1" applyFill="1" applyAlignment="1">
      <alignment horizontal="left" vertical="center" wrapText="1"/>
    </xf>
    <xf numFmtId="0" fontId="3" fillId="0" borderId="0" xfId="0" applyFont="1" applyFill="1" applyAlignment="1">
      <alignment horizontal="right" vertical="center" wrapText="1"/>
    </xf>
    <xf numFmtId="49" fontId="3" fillId="0" borderId="1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57" fontId="3" fillId="0" borderId="2" xfId="0" applyNumberFormat="1" applyFont="1" applyFill="1" applyBorder="1" applyAlignment="1">
      <alignment vertical="center" wrapText="1"/>
    </xf>
    <xf numFmtId="0" fontId="16" fillId="0" borderId="0" xfId="0" applyFont="1" applyFill="1" applyAlignment="1">
      <alignment horizontal="center" vertical="center" wrapText="1"/>
    </xf>
    <xf numFmtId="0" fontId="3" fillId="0" borderId="1" xfId="0" applyFont="1" applyFill="1" applyBorder="1" applyAlignment="1">
      <alignment horizontal="right"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9" fillId="0" borderId="3" xfId="0" applyFont="1" applyFill="1" applyBorder="1" applyAlignment="1">
      <alignment horizontal="center" vertical="center"/>
    </xf>
    <xf numFmtId="0" fontId="17" fillId="0" borderId="14" xfId="0" applyFont="1" applyFill="1" applyBorder="1" applyAlignment="1">
      <alignment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14" xfId="0" applyFont="1" applyFill="1" applyBorder="1" applyAlignment="1">
      <alignment vertical="center" wrapText="1"/>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2" xfId="0" applyFont="1" applyFill="1" applyBorder="1" applyAlignment="1">
      <alignment vertical="center" wrapText="1"/>
    </xf>
    <xf numFmtId="0" fontId="20" fillId="0" borderId="0" xfId="0" applyFont="1" applyFill="1" applyAlignment="1"/>
    <xf numFmtId="0" fontId="21" fillId="0" borderId="0" xfId="0" applyFont="1" applyFill="1" applyAlignment="1">
      <alignment horizontal="center" vertical="center" wrapText="1"/>
    </xf>
    <xf numFmtId="0" fontId="22" fillId="0" borderId="0" xfId="0" applyFont="1" applyFill="1" applyAlignment="1">
      <alignment vertical="center" wrapText="1"/>
    </xf>
    <xf numFmtId="0" fontId="23" fillId="0" borderId="14" xfId="0" applyFont="1" applyFill="1" applyBorder="1" applyAlignment="1">
      <alignment horizontal="center" vertical="center" wrapText="1"/>
    </xf>
    <xf numFmtId="0" fontId="24" fillId="0" borderId="14" xfId="0" applyFont="1" applyFill="1" applyBorder="1" applyAlignment="1">
      <alignment vertical="center" wrapText="1"/>
    </xf>
    <xf numFmtId="0" fontId="24" fillId="0" borderId="14" xfId="0" applyFont="1" applyFill="1" applyBorder="1" applyAlignment="1">
      <alignment horizontal="center" vertical="center" wrapText="1"/>
    </xf>
    <xf numFmtId="4" fontId="24" fillId="0" borderId="14" xfId="0" applyNumberFormat="1" applyFont="1" applyFill="1" applyBorder="1" applyAlignment="1">
      <alignment vertical="center" wrapText="1"/>
    </xf>
    <xf numFmtId="0" fontId="24" fillId="0" borderId="14" xfId="0" applyFont="1" applyFill="1" applyBorder="1" applyAlignment="1">
      <alignment horizontal="left" vertical="center" wrapText="1"/>
    </xf>
    <xf numFmtId="0" fontId="25" fillId="2" borderId="14" xfId="0" applyFont="1" applyFill="1" applyBorder="1" applyAlignment="1">
      <alignment horizontal="left" vertical="center" wrapText="1"/>
    </xf>
    <xf numFmtId="4" fontId="25" fillId="0" borderId="14" xfId="0" applyNumberFormat="1" applyFont="1" applyFill="1" applyBorder="1" applyAlignment="1">
      <alignment vertical="center" wrapText="1"/>
    </xf>
    <xf numFmtId="0" fontId="26" fillId="0" borderId="0" xfId="0" applyFont="1" applyFill="1" applyAlignment="1">
      <alignment horizontal="right" vertical="center" wrapText="1"/>
    </xf>
    <xf numFmtId="0" fontId="25" fillId="0" borderId="14" xfId="0" applyFont="1" applyFill="1" applyBorder="1" applyAlignment="1">
      <alignment vertical="center" wrapText="1"/>
    </xf>
    <xf numFmtId="0" fontId="26" fillId="0" borderId="0" xfId="0" applyFont="1" applyFill="1" applyAlignment="1">
      <alignment vertical="center" wrapText="1"/>
    </xf>
    <xf numFmtId="0" fontId="24" fillId="2" borderId="14" xfId="0" applyFont="1" applyFill="1" applyBorder="1" applyAlignment="1">
      <alignment horizontal="left" vertical="center" wrapText="1"/>
    </xf>
    <xf numFmtId="4" fontId="25" fillId="0" borderId="14" xfId="0" applyNumberFormat="1" applyFont="1" applyFill="1" applyBorder="1" applyAlignment="1">
      <alignment horizontal="right" vertical="center" wrapText="1"/>
    </xf>
    <xf numFmtId="0" fontId="24" fillId="2" borderId="14" xfId="0" applyFont="1" applyFill="1" applyBorder="1" applyAlignment="1">
      <alignment vertical="center" wrapText="1"/>
    </xf>
    <xf numFmtId="0" fontId="25" fillId="2" borderId="14" xfId="0" applyFont="1" applyFill="1" applyBorder="1" applyAlignment="1">
      <alignment horizontal="center" vertical="center" wrapText="1"/>
    </xf>
    <xf numFmtId="0" fontId="25" fillId="2" borderId="14" xfId="0" applyFont="1" applyFill="1" applyBorder="1" applyAlignment="1">
      <alignment vertical="center" wrapText="1"/>
    </xf>
    <xf numFmtId="4" fontId="25" fillId="2" borderId="14" xfId="0" applyNumberFormat="1" applyFont="1" applyFill="1" applyBorder="1" applyAlignment="1">
      <alignment vertical="center" wrapText="1"/>
    </xf>
    <xf numFmtId="0" fontId="27" fillId="0" borderId="14" xfId="0" applyFont="1" applyFill="1" applyBorder="1" applyAlignment="1">
      <alignment vertical="center" wrapText="1"/>
    </xf>
    <xf numFmtId="4" fontId="24" fillId="0" borderId="14" xfId="0" applyNumberFormat="1" applyFont="1" applyFill="1" applyBorder="1" applyAlignment="1">
      <alignment horizontal="right" vertical="center" wrapText="1"/>
    </xf>
    <xf numFmtId="0" fontId="28" fillId="0" borderId="0" xfId="0" applyFont="1" applyFill="1" applyAlignment="1">
      <alignment horizontal="center" vertical="center" wrapText="1"/>
    </xf>
    <xf numFmtId="0" fontId="27" fillId="0" borderId="0" xfId="0" applyFont="1" applyFill="1" applyAlignment="1">
      <alignment vertical="center" wrapText="1"/>
    </xf>
    <xf numFmtId="0" fontId="29" fillId="0" borderId="0" xfId="0" applyFont="1" applyFill="1" applyAlignment="1">
      <alignment vertical="center" wrapText="1"/>
    </xf>
    <xf numFmtId="0" fontId="25" fillId="0" borderId="0" xfId="0" applyFont="1" applyFill="1" applyAlignment="1">
      <alignment vertical="center" wrapText="1"/>
    </xf>
    <xf numFmtId="0" fontId="24" fillId="0" borderId="0" xfId="0" applyFont="1" applyFill="1" applyAlignment="1">
      <alignment vertical="center" wrapText="1"/>
    </xf>
    <xf numFmtId="0" fontId="26" fillId="0" borderId="0" xfId="0" applyFont="1" applyFill="1" applyAlignment="1">
      <alignment horizontal="left" vertical="center" wrapText="1"/>
    </xf>
    <xf numFmtId="0" fontId="24" fillId="0" borderId="2" xfId="0" applyFont="1" applyFill="1" applyBorder="1" applyAlignment="1">
      <alignment horizontal="center" vertical="center" wrapText="1"/>
    </xf>
    <xf numFmtId="0" fontId="24" fillId="0" borderId="15" xfId="0" applyFont="1" applyFill="1" applyBorder="1" applyAlignment="1">
      <alignment vertical="center" wrapText="1"/>
    </xf>
    <xf numFmtId="4" fontId="24" fillId="0" borderId="15" xfId="0" applyNumberFormat="1" applyFont="1" applyFill="1" applyBorder="1" applyAlignment="1">
      <alignment vertical="center" wrapText="1"/>
    </xf>
    <xf numFmtId="0" fontId="29" fillId="2" borderId="14" xfId="0" applyFont="1" applyFill="1" applyBorder="1" applyAlignment="1">
      <alignment horizontal="center" vertical="center" wrapText="1"/>
    </xf>
    <xf numFmtId="0" fontId="29" fillId="0" borderId="14" xfId="0" applyFont="1" applyFill="1" applyBorder="1" applyAlignment="1">
      <alignment vertical="center" wrapText="1"/>
    </xf>
    <xf numFmtId="0" fontId="23" fillId="2" borderId="14" xfId="0" applyFont="1" applyFill="1" applyBorder="1" applyAlignment="1">
      <alignment horizontal="left" vertical="center" wrapText="1"/>
    </xf>
    <xf numFmtId="0" fontId="29" fillId="2" borderId="14" xfId="0" applyFont="1" applyFill="1" applyBorder="1" applyAlignment="1">
      <alignment vertical="center" wrapText="1"/>
    </xf>
    <xf numFmtId="0" fontId="26" fillId="0" borderId="0" xfId="0" applyFont="1" applyFill="1" applyAlignment="1">
      <alignment horizontal="right" vertical="center"/>
    </xf>
    <xf numFmtId="0" fontId="24" fillId="2" borderId="14" xfId="0" applyFont="1" applyFill="1" applyBorder="1" applyAlignment="1">
      <alignment horizontal="center" vertical="center" wrapText="1"/>
    </xf>
    <xf numFmtId="4" fontId="24" fillId="2" borderId="14" xfId="0" applyNumberFormat="1" applyFont="1" applyFill="1" applyBorder="1" applyAlignment="1">
      <alignment vertical="center" wrapText="1"/>
    </xf>
    <xf numFmtId="0" fontId="27" fillId="0" borderId="0" xfId="0" applyFont="1" applyFill="1" applyAlignment="1">
      <alignment horizontal="center" vertical="center" wrapText="1"/>
    </xf>
    <xf numFmtId="0" fontId="23" fillId="0" borderId="14" xfId="0" applyFont="1" applyFill="1" applyBorder="1" applyAlignment="1">
      <alignment vertical="center" wrapText="1"/>
    </xf>
    <xf numFmtId="4" fontId="23" fillId="0" borderId="14" xfId="0" applyNumberFormat="1" applyFont="1" applyFill="1" applyBorder="1" applyAlignment="1">
      <alignment vertical="center" wrapText="1"/>
    </xf>
    <xf numFmtId="4" fontId="23" fillId="2" borderId="14" xfId="0" applyNumberFormat="1" applyFont="1" applyFill="1" applyBorder="1" applyAlignment="1">
      <alignment vertical="center" wrapText="1"/>
    </xf>
    <xf numFmtId="0" fontId="29" fillId="2" borderId="14" xfId="0" applyFont="1" applyFill="1" applyBorder="1" applyAlignment="1">
      <alignment horizontal="left" vertical="center" wrapText="1"/>
    </xf>
    <xf numFmtId="4" fontId="29" fillId="2" borderId="14" xfId="0" applyNumberFormat="1" applyFont="1" applyFill="1" applyBorder="1" applyAlignment="1">
      <alignment vertical="center" wrapText="1"/>
    </xf>
    <xf numFmtId="0" fontId="23" fillId="2" borderId="14" xfId="0" applyFont="1" applyFill="1" applyBorder="1" applyAlignment="1">
      <alignment vertical="center" wrapText="1"/>
    </xf>
    <xf numFmtId="0" fontId="25" fillId="0" borderId="14" xfId="0" applyFont="1" applyFill="1" applyBorder="1" applyAlignment="1">
      <alignment horizontal="left" vertical="center" wrapText="1"/>
    </xf>
    <xf numFmtId="0" fontId="27" fillId="0" borderId="0" xfId="0" applyFont="1" applyFill="1" applyAlignment="1">
      <alignment horizontal="right" vertical="center" wrapText="1"/>
    </xf>
    <xf numFmtId="0" fontId="30" fillId="0" borderId="0" xfId="0" applyFont="1" applyFill="1" applyAlignment="1">
      <alignment horizontal="center" vertical="center" wrapText="1"/>
    </xf>
    <xf numFmtId="0" fontId="26" fillId="0" borderId="14" xfId="0" applyFont="1" applyFill="1" applyBorder="1" applyAlignment="1">
      <alignment horizontal="left" vertical="center" wrapText="1"/>
    </xf>
    <xf numFmtId="0" fontId="31" fillId="0" borderId="14" xfId="0" applyFont="1" applyFill="1" applyBorder="1" applyAlignment="1">
      <alignment horizontal="center" vertical="center" wrapText="1"/>
    </xf>
    <xf numFmtId="0" fontId="31" fillId="0" borderId="14"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32" fillId="0" borderId="0" xfId="0" applyFont="1" applyFill="1" applyAlignment="1">
      <alignment horizontal="center" vertical="center" wrapText="1"/>
    </xf>
    <xf numFmtId="0" fontId="32" fillId="0" borderId="0" xfId="0" applyFont="1" applyFill="1" applyAlignment="1">
      <alignment vertical="center" wrapText="1"/>
    </xf>
    <xf numFmtId="0" fontId="32" fillId="0" borderId="0" xfId="0" applyFont="1" applyFill="1" applyAlignment="1">
      <alignment horizontal="left" vertical="center" wrapText="1"/>
    </xf>
    <xf numFmtId="0" fontId="33" fillId="0" borderId="0" xfId="0" applyFont="1" applyFill="1" applyAlignment="1">
      <alignment vertical="center" wrapText="1"/>
    </xf>
    <xf numFmtId="0" fontId="30"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6" sqref="E6:H6"/>
    </sheetView>
  </sheetViews>
  <sheetFormatPr defaultColWidth="10" defaultRowHeight="13.5" outlineLevelRow="5"/>
  <cols>
    <col min="1" max="1" width="3.625" customWidth="1"/>
    <col min="2" max="2" width="3.75" customWidth="1"/>
    <col min="3" max="3" width="4.625" customWidth="1"/>
    <col min="4" max="4" width="31.5" customWidth="1"/>
    <col min="5" max="10" width="9.75" customWidth="1"/>
  </cols>
  <sheetData>
    <row r="1" ht="18.75" customHeight="1" spans="1:1">
      <c r="A1" s="96" t="s">
        <v>0</v>
      </c>
    </row>
    <row r="2" ht="123" customHeight="1" spans="1:9">
      <c r="A2" s="147" t="s">
        <v>1</v>
      </c>
      <c r="B2" s="147"/>
      <c r="C2" s="147"/>
      <c r="D2" s="147"/>
      <c r="E2" s="147"/>
      <c r="F2" s="147"/>
      <c r="G2" s="147"/>
      <c r="H2" s="147"/>
      <c r="I2" s="147"/>
    </row>
    <row r="3" ht="23.25" customHeight="1" spans="1:9">
      <c r="A3" s="148"/>
      <c r="B3" s="148"/>
      <c r="C3" s="148"/>
      <c r="D3" s="148"/>
      <c r="E3" s="148"/>
      <c r="F3" s="148"/>
      <c r="G3" s="148"/>
      <c r="H3" s="148"/>
      <c r="I3" s="148"/>
    </row>
    <row r="4" ht="21.6" customHeight="1" spans="1:9">
      <c r="A4" s="148"/>
      <c r="B4" s="148"/>
      <c r="C4" s="148"/>
      <c r="D4" s="148"/>
      <c r="E4" s="148"/>
      <c r="F4" s="148"/>
      <c r="G4" s="148"/>
      <c r="H4" s="148"/>
      <c r="I4" s="148"/>
    </row>
    <row r="5" ht="66" customHeight="1" spans="1:9">
      <c r="A5" s="148"/>
      <c r="B5" s="149"/>
      <c r="C5" s="150"/>
      <c r="D5" s="148" t="s">
        <v>2</v>
      </c>
      <c r="E5" s="151"/>
      <c r="F5" s="151"/>
      <c r="G5" s="151"/>
      <c r="H5" s="151"/>
      <c r="I5" s="150"/>
    </row>
    <row r="6" ht="125.1" customHeight="1" spans="1:9">
      <c r="A6" s="148"/>
      <c r="B6" s="149"/>
      <c r="C6" s="150"/>
      <c r="D6" s="148" t="s">
        <v>3</v>
      </c>
      <c r="E6" s="151" t="s">
        <v>4</v>
      </c>
      <c r="F6" s="151"/>
      <c r="G6" s="151"/>
      <c r="H6" s="151"/>
      <c r="I6" s="150"/>
    </row>
  </sheetData>
  <mergeCells count="3">
    <mergeCell ref="A2:I2"/>
    <mergeCell ref="E5:H5"/>
    <mergeCell ref="E6:H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4"/>
  <sheetViews>
    <sheetView workbookViewId="0">
      <selection activeCell="A112" sqref="A112:E113"/>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
      <c r="A1" s="96" t="s">
        <v>296</v>
      </c>
    </row>
    <row r="2" ht="44.85" customHeight="1" spans="1:14">
      <c r="A2" s="97" t="s">
        <v>14</v>
      </c>
      <c r="B2" s="97"/>
      <c r="C2" s="97"/>
      <c r="D2" s="97"/>
      <c r="E2" s="97"/>
      <c r="F2" s="97"/>
      <c r="G2" s="97"/>
      <c r="H2" s="97"/>
      <c r="I2" s="97"/>
      <c r="J2" s="97"/>
      <c r="K2" s="97"/>
      <c r="L2" s="97"/>
      <c r="M2" s="97"/>
      <c r="N2" s="97"/>
    </row>
    <row r="3" ht="33" customHeight="1" spans="1:14">
      <c r="A3" s="108" t="s">
        <v>30</v>
      </c>
      <c r="B3" s="108"/>
      <c r="C3" s="108"/>
      <c r="D3" s="108"/>
      <c r="E3" s="108"/>
      <c r="F3" s="108"/>
      <c r="G3" s="108"/>
      <c r="H3" s="108"/>
      <c r="I3" s="108"/>
      <c r="J3" s="108"/>
      <c r="K3" s="108"/>
      <c r="L3" s="108"/>
      <c r="M3" s="106" t="s">
        <v>31</v>
      </c>
      <c r="N3" s="106"/>
    </row>
    <row r="4" ht="42.2" customHeight="1" spans="1:14">
      <c r="A4" s="99" t="s">
        <v>168</v>
      </c>
      <c r="B4" s="99"/>
      <c r="C4" s="99"/>
      <c r="D4" s="99" t="s">
        <v>237</v>
      </c>
      <c r="E4" s="99" t="s">
        <v>238</v>
      </c>
      <c r="F4" s="99" t="s">
        <v>297</v>
      </c>
      <c r="G4" s="99" t="s">
        <v>240</v>
      </c>
      <c r="H4" s="99"/>
      <c r="I4" s="99"/>
      <c r="J4" s="99"/>
      <c r="K4" s="99"/>
      <c r="L4" s="99" t="s">
        <v>244</v>
      </c>
      <c r="M4" s="99"/>
      <c r="N4" s="99"/>
    </row>
    <row r="5" ht="39.6" customHeight="1" spans="1:14">
      <c r="A5" s="99" t="s">
        <v>176</v>
      </c>
      <c r="B5" s="99" t="s">
        <v>177</v>
      </c>
      <c r="C5" s="99" t="s">
        <v>178</v>
      </c>
      <c r="D5" s="99"/>
      <c r="E5" s="99"/>
      <c r="F5" s="99"/>
      <c r="G5" s="99" t="s">
        <v>135</v>
      </c>
      <c r="H5" s="99" t="s">
        <v>298</v>
      </c>
      <c r="I5" s="99" t="s">
        <v>299</v>
      </c>
      <c r="J5" s="99" t="s">
        <v>300</v>
      </c>
      <c r="K5" s="99" t="s">
        <v>301</v>
      </c>
      <c r="L5" s="99" t="s">
        <v>135</v>
      </c>
      <c r="M5" s="99" t="s">
        <v>262</v>
      </c>
      <c r="N5" s="99" t="s">
        <v>302</v>
      </c>
    </row>
    <row r="6" ht="22.9" customHeight="1" spans="1:14">
      <c r="A6" s="100"/>
      <c r="B6" s="100"/>
      <c r="C6" s="100"/>
      <c r="D6" s="100"/>
      <c r="E6" s="100" t="s">
        <v>135</v>
      </c>
      <c r="F6" s="116">
        <v>9234057.14</v>
      </c>
      <c r="G6" s="116">
        <v>3417995.6</v>
      </c>
      <c r="H6" s="116">
        <v>2577747</v>
      </c>
      <c r="I6" s="116">
        <v>528678.96</v>
      </c>
      <c r="J6" s="116">
        <v>309329.64</v>
      </c>
      <c r="K6" s="116">
        <v>2240</v>
      </c>
      <c r="L6" s="116">
        <v>5816061.54</v>
      </c>
      <c r="M6" s="116">
        <v>5816061.54</v>
      </c>
      <c r="N6" s="116"/>
    </row>
    <row r="7" ht="22.9" customHeight="1" spans="1:14">
      <c r="A7" s="100"/>
      <c r="B7" s="100"/>
      <c r="C7" s="100"/>
      <c r="D7" s="103" t="s">
        <v>153</v>
      </c>
      <c r="E7" s="103" t="s">
        <v>154</v>
      </c>
      <c r="F7" s="116">
        <v>9234057.14</v>
      </c>
      <c r="G7" s="116">
        <v>3417995.6</v>
      </c>
      <c r="H7" s="116">
        <v>2577747</v>
      </c>
      <c r="I7" s="116">
        <v>528678.96</v>
      </c>
      <c r="J7" s="116">
        <v>309329.64</v>
      </c>
      <c r="K7" s="116">
        <v>2240</v>
      </c>
      <c r="L7" s="116">
        <v>5816061.54</v>
      </c>
      <c r="M7" s="116">
        <v>5816061.54</v>
      </c>
      <c r="N7" s="116"/>
    </row>
    <row r="8" ht="22.9" customHeight="1" spans="1:14">
      <c r="A8" s="100"/>
      <c r="B8" s="100"/>
      <c r="C8" s="100"/>
      <c r="D8" s="109" t="s">
        <v>155</v>
      </c>
      <c r="E8" s="109" t="s">
        <v>156</v>
      </c>
      <c r="F8" s="116">
        <v>3417995.6</v>
      </c>
      <c r="G8" s="116">
        <v>3417995.6</v>
      </c>
      <c r="H8" s="116">
        <v>2577747</v>
      </c>
      <c r="I8" s="116">
        <v>528678.96</v>
      </c>
      <c r="J8" s="116">
        <v>309329.64</v>
      </c>
      <c r="K8" s="116">
        <v>2240</v>
      </c>
      <c r="L8" s="116"/>
      <c r="M8" s="116"/>
      <c r="N8" s="116"/>
    </row>
    <row r="9" ht="22.9" customHeight="1" spans="1:14">
      <c r="A9" s="112" t="s">
        <v>179</v>
      </c>
      <c r="B9" s="112"/>
      <c r="C9" s="112"/>
      <c r="D9" s="104"/>
      <c r="E9" s="107" t="s">
        <v>180</v>
      </c>
      <c r="F9" s="116"/>
      <c r="G9" s="116"/>
      <c r="H9" s="116"/>
      <c r="I9" s="116"/>
      <c r="J9" s="116"/>
      <c r="K9" s="116"/>
      <c r="L9" s="116"/>
      <c r="M9" s="116"/>
      <c r="N9" s="116"/>
    </row>
    <row r="10" ht="22.9" customHeight="1" spans="1:14">
      <c r="A10" s="112" t="s">
        <v>179</v>
      </c>
      <c r="B10" s="112" t="s">
        <v>181</v>
      </c>
      <c r="C10" s="112"/>
      <c r="D10" s="104"/>
      <c r="E10" s="107" t="s">
        <v>182</v>
      </c>
      <c r="F10" s="116"/>
      <c r="G10" s="116"/>
      <c r="H10" s="116"/>
      <c r="I10" s="116"/>
      <c r="J10" s="116"/>
      <c r="K10" s="116"/>
      <c r="L10" s="116"/>
      <c r="M10" s="116"/>
      <c r="N10" s="116"/>
    </row>
    <row r="11" ht="22.9" customHeight="1" spans="1:14">
      <c r="A11" s="112" t="s">
        <v>179</v>
      </c>
      <c r="B11" s="112" t="s">
        <v>181</v>
      </c>
      <c r="C11" s="112" t="s">
        <v>181</v>
      </c>
      <c r="D11" s="104" t="s">
        <v>254</v>
      </c>
      <c r="E11" s="107" t="s">
        <v>184</v>
      </c>
      <c r="F11" s="105">
        <v>2577747</v>
      </c>
      <c r="G11" s="105">
        <v>2577747</v>
      </c>
      <c r="H11" s="110">
        <v>2577747</v>
      </c>
      <c r="I11" s="110"/>
      <c r="J11" s="110"/>
      <c r="K11" s="110"/>
      <c r="L11" s="105"/>
      <c r="M11" s="110"/>
      <c r="N11" s="110"/>
    </row>
    <row r="12" ht="22.9" customHeight="1" spans="1:14">
      <c r="A12" s="112" t="s">
        <v>185</v>
      </c>
      <c r="B12" s="112"/>
      <c r="C12" s="112"/>
      <c r="D12" s="104"/>
      <c r="E12" s="113" t="s">
        <v>186</v>
      </c>
      <c r="F12" s="105"/>
      <c r="G12" s="105"/>
      <c r="H12" s="110"/>
      <c r="I12" s="110"/>
      <c r="J12" s="110"/>
      <c r="K12" s="110"/>
      <c r="L12" s="105"/>
      <c r="M12" s="110"/>
      <c r="N12" s="110"/>
    </row>
    <row r="13" ht="22.9" customHeight="1" spans="1:14">
      <c r="A13" s="112" t="s">
        <v>185</v>
      </c>
      <c r="B13" s="112" t="s">
        <v>187</v>
      </c>
      <c r="C13" s="112"/>
      <c r="D13" s="104"/>
      <c r="E13" s="113" t="s">
        <v>188</v>
      </c>
      <c r="F13" s="105"/>
      <c r="G13" s="105"/>
      <c r="H13" s="110"/>
      <c r="I13" s="110"/>
      <c r="J13" s="110"/>
      <c r="K13" s="110"/>
      <c r="L13" s="105"/>
      <c r="M13" s="110"/>
      <c r="N13" s="110"/>
    </row>
    <row r="14" ht="22.9" customHeight="1" spans="1:14">
      <c r="A14" s="112" t="s">
        <v>185</v>
      </c>
      <c r="B14" s="112" t="s">
        <v>187</v>
      </c>
      <c r="C14" s="112" t="s">
        <v>187</v>
      </c>
      <c r="D14" s="104" t="s">
        <v>254</v>
      </c>
      <c r="E14" s="107" t="s">
        <v>193</v>
      </c>
      <c r="F14" s="105">
        <v>304919.52</v>
      </c>
      <c r="G14" s="105">
        <v>304919.52</v>
      </c>
      <c r="H14" s="110"/>
      <c r="I14" s="110">
        <v>304919.52</v>
      </c>
      <c r="J14" s="110"/>
      <c r="K14" s="110"/>
      <c r="L14" s="105"/>
      <c r="M14" s="110"/>
      <c r="N14" s="110"/>
    </row>
    <row r="15" ht="22.9" customHeight="1" spans="1:14">
      <c r="A15" s="112" t="s">
        <v>185</v>
      </c>
      <c r="B15" s="112" t="s">
        <v>197</v>
      </c>
      <c r="C15" s="112"/>
      <c r="D15" s="104"/>
      <c r="E15" s="113" t="s">
        <v>198</v>
      </c>
      <c r="F15" s="105"/>
      <c r="G15" s="105"/>
      <c r="H15" s="110"/>
      <c r="I15" s="110"/>
      <c r="J15" s="110"/>
      <c r="K15" s="110"/>
      <c r="L15" s="105"/>
      <c r="M15" s="110"/>
      <c r="N15" s="110"/>
    </row>
    <row r="16" ht="22.9" customHeight="1" spans="1:14">
      <c r="A16" s="112" t="s">
        <v>185</v>
      </c>
      <c r="B16" s="112" t="s">
        <v>197</v>
      </c>
      <c r="C16" s="112" t="s">
        <v>181</v>
      </c>
      <c r="D16" s="104" t="s">
        <v>254</v>
      </c>
      <c r="E16" s="107" t="s">
        <v>200</v>
      </c>
      <c r="F16" s="105">
        <v>3500.7</v>
      </c>
      <c r="G16" s="105">
        <v>3500.7</v>
      </c>
      <c r="H16" s="110"/>
      <c r="I16" s="110">
        <v>3500.7</v>
      </c>
      <c r="J16" s="110"/>
      <c r="K16" s="110"/>
      <c r="L16" s="105"/>
      <c r="M16" s="110"/>
      <c r="N16" s="110"/>
    </row>
    <row r="17" ht="22.9" customHeight="1" spans="1:14">
      <c r="A17" s="112" t="s">
        <v>185</v>
      </c>
      <c r="B17" s="112" t="s">
        <v>197</v>
      </c>
      <c r="C17" s="112" t="s">
        <v>189</v>
      </c>
      <c r="D17" s="104" t="s">
        <v>254</v>
      </c>
      <c r="E17" s="107" t="s">
        <v>202</v>
      </c>
      <c r="F17" s="105">
        <v>8680.15</v>
      </c>
      <c r="G17" s="105">
        <v>8680.15</v>
      </c>
      <c r="H17" s="110"/>
      <c r="I17" s="110">
        <v>8680.15</v>
      </c>
      <c r="J17" s="110"/>
      <c r="K17" s="110"/>
      <c r="L17" s="105"/>
      <c r="M17" s="110"/>
      <c r="N17" s="110"/>
    </row>
    <row r="18" ht="22.9" customHeight="1" spans="1:14">
      <c r="A18" s="112" t="s">
        <v>203</v>
      </c>
      <c r="B18" s="112"/>
      <c r="C18" s="112"/>
      <c r="D18" s="104"/>
      <c r="E18" s="113" t="s">
        <v>204</v>
      </c>
      <c r="F18" s="105"/>
      <c r="G18" s="105"/>
      <c r="H18" s="110"/>
      <c r="I18" s="110"/>
      <c r="J18" s="110"/>
      <c r="K18" s="110"/>
      <c r="L18" s="105"/>
      <c r="M18" s="110"/>
      <c r="N18" s="110"/>
    </row>
    <row r="19" ht="22.9" customHeight="1" spans="1:14">
      <c r="A19" s="112" t="s">
        <v>203</v>
      </c>
      <c r="B19" s="112" t="s">
        <v>205</v>
      </c>
      <c r="C19" s="112"/>
      <c r="D19" s="104"/>
      <c r="E19" s="113" t="s">
        <v>206</v>
      </c>
      <c r="F19" s="105"/>
      <c r="G19" s="105"/>
      <c r="H19" s="110"/>
      <c r="I19" s="110"/>
      <c r="J19" s="110"/>
      <c r="K19" s="110"/>
      <c r="L19" s="105"/>
      <c r="M19" s="110"/>
      <c r="N19" s="110"/>
    </row>
    <row r="20" ht="22.9" customHeight="1" spans="1:14">
      <c r="A20" s="112" t="s">
        <v>203</v>
      </c>
      <c r="B20" s="112" t="s">
        <v>205</v>
      </c>
      <c r="C20" s="112" t="s">
        <v>181</v>
      </c>
      <c r="D20" s="104" t="s">
        <v>254</v>
      </c>
      <c r="E20" s="107" t="s">
        <v>208</v>
      </c>
      <c r="F20" s="105">
        <v>157327.67</v>
      </c>
      <c r="G20" s="105">
        <v>157327.67</v>
      </c>
      <c r="H20" s="110"/>
      <c r="I20" s="110">
        <v>157327.67</v>
      </c>
      <c r="J20" s="110"/>
      <c r="K20" s="110"/>
      <c r="L20" s="105"/>
      <c r="M20" s="110"/>
      <c r="N20" s="110"/>
    </row>
    <row r="21" ht="22.9" customHeight="1" spans="1:14">
      <c r="A21" s="112" t="s">
        <v>203</v>
      </c>
      <c r="B21" s="112" t="s">
        <v>205</v>
      </c>
      <c r="C21" s="112" t="s">
        <v>209</v>
      </c>
      <c r="D21" s="104" t="s">
        <v>254</v>
      </c>
      <c r="E21" s="107" t="s">
        <v>211</v>
      </c>
      <c r="F21" s="105">
        <v>54250.92</v>
      </c>
      <c r="G21" s="105">
        <v>54250.92</v>
      </c>
      <c r="H21" s="110"/>
      <c r="I21" s="110">
        <v>54250.92</v>
      </c>
      <c r="J21" s="110"/>
      <c r="K21" s="110"/>
      <c r="L21" s="105"/>
      <c r="M21" s="110"/>
      <c r="N21" s="110"/>
    </row>
    <row r="22" ht="22.9" customHeight="1" spans="1:14">
      <c r="A22" s="112" t="s">
        <v>203</v>
      </c>
      <c r="B22" s="112" t="s">
        <v>205</v>
      </c>
      <c r="C22" s="112" t="s">
        <v>194</v>
      </c>
      <c r="D22" s="104" t="s">
        <v>254</v>
      </c>
      <c r="E22" s="107" t="s">
        <v>213</v>
      </c>
      <c r="F22" s="105">
        <v>2240</v>
      </c>
      <c r="G22" s="105">
        <v>2240</v>
      </c>
      <c r="H22" s="110"/>
      <c r="I22" s="110"/>
      <c r="J22" s="110"/>
      <c r="K22" s="110">
        <v>2240</v>
      </c>
      <c r="L22" s="105"/>
      <c r="M22" s="110"/>
      <c r="N22" s="110"/>
    </row>
    <row r="23" ht="22.9" customHeight="1" spans="1:14">
      <c r="A23" s="112" t="s">
        <v>214</v>
      </c>
      <c r="B23" s="112"/>
      <c r="C23" s="112"/>
      <c r="D23" s="104"/>
      <c r="E23" s="113" t="s">
        <v>215</v>
      </c>
      <c r="F23" s="105"/>
      <c r="G23" s="105"/>
      <c r="H23" s="110"/>
      <c r="I23" s="110"/>
      <c r="J23" s="110"/>
      <c r="K23" s="110"/>
      <c r="L23" s="105"/>
      <c r="M23" s="110"/>
      <c r="N23" s="110"/>
    </row>
    <row r="24" ht="22.9" customHeight="1" spans="1:14">
      <c r="A24" s="112" t="s">
        <v>214</v>
      </c>
      <c r="B24" s="112" t="s">
        <v>189</v>
      </c>
      <c r="C24" s="112"/>
      <c r="D24" s="104"/>
      <c r="E24" s="113" t="s">
        <v>216</v>
      </c>
      <c r="F24" s="105"/>
      <c r="G24" s="105"/>
      <c r="H24" s="110"/>
      <c r="I24" s="110"/>
      <c r="J24" s="110"/>
      <c r="K24" s="110"/>
      <c r="L24" s="105"/>
      <c r="M24" s="110"/>
      <c r="N24" s="110"/>
    </row>
    <row r="25" ht="22.9" customHeight="1" spans="1:14">
      <c r="A25" s="112" t="s">
        <v>214</v>
      </c>
      <c r="B25" s="112" t="s">
        <v>189</v>
      </c>
      <c r="C25" s="112" t="s">
        <v>181</v>
      </c>
      <c r="D25" s="104" t="s">
        <v>254</v>
      </c>
      <c r="E25" s="107" t="s">
        <v>218</v>
      </c>
      <c r="F25" s="105">
        <v>309329.64</v>
      </c>
      <c r="G25" s="105">
        <v>309329.64</v>
      </c>
      <c r="H25" s="110"/>
      <c r="I25" s="110"/>
      <c r="J25" s="110">
        <v>309329.64</v>
      </c>
      <c r="K25" s="110"/>
      <c r="L25" s="105"/>
      <c r="M25" s="110"/>
      <c r="N25" s="110"/>
    </row>
    <row r="26" ht="22.9" customHeight="1" spans="1:14">
      <c r="A26" s="100"/>
      <c r="B26" s="100"/>
      <c r="C26" s="100"/>
      <c r="D26" s="109" t="s">
        <v>157</v>
      </c>
      <c r="E26" s="109" t="s">
        <v>158</v>
      </c>
      <c r="F26" s="116">
        <v>1029557.21</v>
      </c>
      <c r="G26" s="116"/>
      <c r="H26" s="116"/>
      <c r="I26" s="116"/>
      <c r="J26" s="116"/>
      <c r="K26" s="116"/>
      <c r="L26" s="116">
        <v>1029557.21</v>
      </c>
      <c r="M26" s="116">
        <v>1029557.21</v>
      </c>
      <c r="N26" s="116"/>
    </row>
    <row r="27" ht="22.9" customHeight="1" spans="1:14">
      <c r="A27" s="112" t="s">
        <v>179</v>
      </c>
      <c r="B27" s="112"/>
      <c r="C27" s="111"/>
      <c r="D27" s="109"/>
      <c r="E27" s="113" t="s">
        <v>180</v>
      </c>
      <c r="F27" s="116"/>
      <c r="G27" s="116"/>
      <c r="H27" s="116"/>
      <c r="I27" s="116"/>
      <c r="J27" s="116"/>
      <c r="K27" s="116"/>
      <c r="L27" s="116"/>
      <c r="M27" s="116"/>
      <c r="N27" s="116"/>
    </row>
    <row r="28" ht="22.9" customHeight="1" spans="1:14">
      <c r="A28" s="112" t="s">
        <v>179</v>
      </c>
      <c r="B28" s="112" t="s">
        <v>181</v>
      </c>
      <c r="C28" s="111"/>
      <c r="D28" s="109"/>
      <c r="E28" s="113" t="s">
        <v>182</v>
      </c>
      <c r="F28" s="116"/>
      <c r="G28" s="116"/>
      <c r="H28" s="116"/>
      <c r="I28" s="116"/>
      <c r="J28" s="116"/>
      <c r="K28" s="116"/>
      <c r="L28" s="116"/>
      <c r="M28" s="116"/>
      <c r="N28" s="116"/>
    </row>
    <row r="29" ht="22.9" customHeight="1" spans="1:14">
      <c r="A29" s="112" t="s">
        <v>179</v>
      </c>
      <c r="B29" s="112" t="s">
        <v>181</v>
      </c>
      <c r="C29" s="112" t="s">
        <v>219</v>
      </c>
      <c r="D29" s="104" t="s">
        <v>255</v>
      </c>
      <c r="E29" s="107" t="s">
        <v>221</v>
      </c>
      <c r="F29" s="105">
        <v>776295</v>
      </c>
      <c r="G29" s="105"/>
      <c r="H29" s="110"/>
      <c r="I29" s="110"/>
      <c r="J29" s="110"/>
      <c r="K29" s="110"/>
      <c r="L29" s="105">
        <v>776295</v>
      </c>
      <c r="M29" s="110">
        <v>776295</v>
      </c>
      <c r="N29" s="110"/>
    </row>
    <row r="30" ht="22.9" customHeight="1" spans="1:14">
      <c r="A30" s="112" t="s">
        <v>185</v>
      </c>
      <c r="B30" s="112"/>
      <c r="C30" s="112"/>
      <c r="D30" s="104"/>
      <c r="E30" s="113" t="s">
        <v>186</v>
      </c>
      <c r="F30" s="105"/>
      <c r="G30" s="105"/>
      <c r="H30" s="110"/>
      <c r="I30" s="110"/>
      <c r="J30" s="110"/>
      <c r="K30" s="110"/>
      <c r="L30" s="105"/>
      <c r="M30" s="110"/>
      <c r="N30" s="110"/>
    </row>
    <row r="31" ht="22.9" customHeight="1" spans="1:14">
      <c r="A31" s="112" t="s">
        <v>185</v>
      </c>
      <c r="B31" s="112" t="s">
        <v>187</v>
      </c>
      <c r="C31" s="112"/>
      <c r="D31" s="104"/>
      <c r="E31" s="113" t="s">
        <v>188</v>
      </c>
      <c r="F31" s="105"/>
      <c r="G31" s="105"/>
      <c r="H31" s="110"/>
      <c r="I31" s="110"/>
      <c r="J31" s="110"/>
      <c r="K31" s="110"/>
      <c r="L31" s="105"/>
      <c r="M31" s="110"/>
      <c r="N31" s="110"/>
    </row>
    <row r="32" ht="22.9" customHeight="1" spans="1:14">
      <c r="A32" s="112" t="s">
        <v>185</v>
      </c>
      <c r="B32" s="112" t="s">
        <v>187</v>
      </c>
      <c r="C32" s="112" t="s">
        <v>187</v>
      </c>
      <c r="D32" s="104" t="s">
        <v>255</v>
      </c>
      <c r="E32" s="107" t="s">
        <v>193</v>
      </c>
      <c r="F32" s="105">
        <v>89647.2</v>
      </c>
      <c r="G32" s="105"/>
      <c r="H32" s="110"/>
      <c r="I32" s="110"/>
      <c r="J32" s="110"/>
      <c r="K32" s="110"/>
      <c r="L32" s="105">
        <v>89647.2</v>
      </c>
      <c r="M32" s="110">
        <v>89647.2</v>
      </c>
      <c r="N32" s="110"/>
    </row>
    <row r="33" ht="22.9" customHeight="1" spans="1:14">
      <c r="A33" s="112" t="s">
        <v>185</v>
      </c>
      <c r="B33" s="112" t="s">
        <v>197</v>
      </c>
      <c r="C33" s="112"/>
      <c r="D33" s="104"/>
      <c r="E33" s="113" t="s">
        <v>198</v>
      </c>
      <c r="F33" s="105"/>
      <c r="G33" s="105"/>
      <c r="H33" s="110"/>
      <c r="I33" s="110"/>
      <c r="J33" s="110"/>
      <c r="K33" s="110"/>
      <c r="L33" s="105"/>
      <c r="M33" s="110"/>
      <c r="N33" s="110"/>
    </row>
    <row r="34" ht="22.9" customHeight="1" spans="1:14">
      <c r="A34" s="112" t="s">
        <v>185</v>
      </c>
      <c r="B34" s="112" t="s">
        <v>197</v>
      </c>
      <c r="C34" s="112" t="s">
        <v>181</v>
      </c>
      <c r="D34" s="104" t="s">
        <v>255</v>
      </c>
      <c r="E34" s="107" t="s">
        <v>200</v>
      </c>
      <c r="F34" s="105">
        <v>3720.86</v>
      </c>
      <c r="G34" s="105"/>
      <c r="H34" s="110"/>
      <c r="I34" s="110"/>
      <c r="J34" s="110"/>
      <c r="K34" s="110"/>
      <c r="L34" s="105">
        <v>3720.86</v>
      </c>
      <c r="M34" s="110">
        <v>3720.86</v>
      </c>
      <c r="N34" s="110"/>
    </row>
    <row r="35" ht="22.9" customHeight="1" spans="1:14">
      <c r="A35" s="112" t="s">
        <v>185</v>
      </c>
      <c r="B35" s="112" t="s">
        <v>197</v>
      </c>
      <c r="C35" s="112" t="s">
        <v>189</v>
      </c>
      <c r="D35" s="104" t="s">
        <v>255</v>
      </c>
      <c r="E35" s="107" t="s">
        <v>202</v>
      </c>
      <c r="F35" s="105">
        <v>3827.17</v>
      </c>
      <c r="G35" s="105"/>
      <c r="H35" s="110"/>
      <c r="I35" s="110"/>
      <c r="J35" s="110"/>
      <c r="K35" s="110"/>
      <c r="L35" s="105">
        <v>3827.17</v>
      </c>
      <c r="M35" s="110">
        <v>3827.17</v>
      </c>
      <c r="N35" s="110"/>
    </row>
    <row r="36" ht="22.9" customHeight="1" spans="1:14">
      <c r="A36" s="112" t="s">
        <v>203</v>
      </c>
      <c r="B36" s="112"/>
      <c r="C36" s="112"/>
      <c r="D36" s="104"/>
      <c r="E36" s="113" t="s">
        <v>204</v>
      </c>
      <c r="F36" s="105"/>
      <c r="G36" s="105"/>
      <c r="H36" s="110"/>
      <c r="I36" s="110"/>
      <c r="J36" s="110"/>
      <c r="K36" s="110"/>
      <c r="L36" s="105"/>
      <c r="M36" s="110"/>
      <c r="N36" s="110"/>
    </row>
    <row r="37" ht="22.9" customHeight="1" spans="1:14">
      <c r="A37" s="112" t="s">
        <v>203</v>
      </c>
      <c r="B37" s="112" t="s">
        <v>205</v>
      </c>
      <c r="C37" s="112"/>
      <c r="D37" s="104"/>
      <c r="E37" s="113" t="s">
        <v>206</v>
      </c>
      <c r="F37" s="105"/>
      <c r="G37" s="105"/>
      <c r="H37" s="110"/>
      <c r="I37" s="110"/>
      <c r="J37" s="110"/>
      <c r="K37" s="110"/>
      <c r="L37" s="105"/>
      <c r="M37" s="110"/>
      <c r="N37" s="110"/>
    </row>
    <row r="38" ht="22.9" customHeight="1" spans="1:14">
      <c r="A38" s="112" t="s">
        <v>203</v>
      </c>
      <c r="B38" s="112" t="s">
        <v>205</v>
      </c>
      <c r="C38" s="112" t="s">
        <v>189</v>
      </c>
      <c r="D38" s="104" t="s">
        <v>255</v>
      </c>
      <c r="E38" s="107" t="s">
        <v>223</v>
      </c>
      <c r="F38" s="105">
        <v>46245.02</v>
      </c>
      <c r="G38" s="105"/>
      <c r="H38" s="110"/>
      <c r="I38" s="110"/>
      <c r="J38" s="110"/>
      <c r="K38" s="110"/>
      <c r="L38" s="105">
        <v>46245.02</v>
      </c>
      <c r="M38" s="110">
        <v>46245.02</v>
      </c>
      <c r="N38" s="110"/>
    </row>
    <row r="39" ht="22.9" customHeight="1" spans="1:14">
      <c r="A39" s="112" t="s">
        <v>203</v>
      </c>
      <c r="B39" s="112" t="s">
        <v>205</v>
      </c>
      <c r="C39" s="112" t="s">
        <v>209</v>
      </c>
      <c r="D39" s="104" t="s">
        <v>255</v>
      </c>
      <c r="E39" s="107" t="s">
        <v>211</v>
      </c>
      <c r="F39" s="105">
        <v>15946.56</v>
      </c>
      <c r="G39" s="105"/>
      <c r="H39" s="110"/>
      <c r="I39" s="110"/>
      <c r="J39" s="110"/>
      <c r="K39" s="110"/>
      <c r="L39" s="105">
        <v>15946.56</v>
      </c>
      <c r="M39" s="110">
        <v>15946.56</v>
      </c>
      <c r="N39" s="110"/>
    </row>
    <row r="40" ht="22.9" customHeight="1" spans="1:14">
      <c r="A40" s="112" t="s">
        <v>203</v>
      </c>
      <c r="B40" s="112" t="s">
        <v>205</v>
      </c>
      <c r="C40" s="112" t="s">
        <v>194</v>
      </c>
      <c r="D40" s="104" t="s">
        <v>255</v>
      </c>
      <c r="E40" s="107" t="s">
        <v>213</v>
      </c>
      <c r="F40" s="105">
        <v>720</v>
      </c>
      <c r="G40" s="105"/>
      <c r="H40" s="110"/>
      <c r="I40" s="110"/>
      <c r="J40" s="110"/>
      <c r="K40" s="110"/>
      <c r="L40" s="105">
        <v>720</v>
      </c>
      <c r="M40" s="110">
        <v>720</v>
      </c>
      <c r="N40" s="110"/>
    </row>
    <row r="41" ht="22.9" customHeight="1" spans="1:14">
      <c r="A41" s="112" t="s">
        <v>214</v>
      </c>
      <c r="B41" s="112"/>
      <c r="C41" s="112"/>
      <c r="D41" s="104"/>
      <c r="E41" s="113" t="s">
        <v>215</v>
      </c>
      <c r="F41" s="105"/>
      <c r="G41" s="105"/>
      <c r="H41" s="110"/>
      <c r="I41" s="110"/>
      <c r="J41" s="110"/>
      <c r="K41" s="110"/>
      <c r="L41" s="105"/>
      <c r="M41" s="110"/>
      <c r="N41" s="110"/>
    </row>
    <row r="42" ht="22.9" customHeight="1" spans="1:14">
      <c r="A42" s="112" t="s">
        <v>214</v>
      </c>
      <c r="B42" s="112" t="s">
        <v>189</v>
      </c>
      <c r="C42" s="112"/>
      <c r="D42" s="104"/>
      <c r="E42" s="113" t="s">
        <v>216</v>
      </c>
      <c r="F42" s="105"/>
      <c r="G42" s="105"/>
      <c r="H42" s="110"/>
      <c r="I42" s="110"/>
      <c r="J42" s="110"/>
      <c r="K42" s="110"/>
      <c r="L42" s="105"/>
      <c r="M42" s="110"/>
      <c r="N42" s="110"/>
    </row>
    <row r="43" ht="22.9" customHeight="1" spans="1:14">
      <c r="A43" s="112" t="s">
        <v>214</v>
      </c>
      <c r="B43" s="112" t="s">
        <v>189</v>
      </c>
      <c r="C43" s="112" t="s">
        <v>181</v>
      </c>
      <c r="D43" s="104" t="s">
        <v>255</v>
      </c>
      <c r="E43" s="107" t="s">
        <v>218</v>
      </c>
      <c r="F43" s="105">
        <v>93155.4</v>
      </c>
      <c r="G43" s="105"/>
      <c r="H43" s="110"/>
      <c r="I43" s="110"/>
      <c r="J43" s="110"/>
      <c r="K43" s="110"/>
      <c r="L43" s="105">
        <v>93155.4</v>
      </c>
      <c r="M43" s="110">
        <v>93155.4</v>
      </c>
      <c r="N43" s="110"/>
    </row>
    <row r="44" ht="22.9" customHeight="1" spans="1:14">
      <c r="A44" s="100"/>
      <c r="B44" s="100"/>
      <c r="C44" s="100"/>
      <c r="D44" s="109" t="s">
        <v>159</v>
      </c>
      <c r="E44" s="109" t="s">
        <v>160</v>
      </c>
      <c r="F44" s="116">
        <v>881862.14</v>
      </c>
      <c r="G44" s="116"/>
      <c r="H44" s="116"/>
      <c r="I44" s="116"/>
      <c r="J44" s="116"/>
      <c r="K44" s="116"/>
      <c r="L44" s="116">
        <v>881862.14</v>
      </c>
      <c r="M44" s="116">
        <v>881862.14</v>
      </c>
      <c r="N44" s="116"/>
    </row>
    <row r="45" ht="22.9" customHeight="1" spans="1:14">
      <c r="A45" s="112" t="s">
        <v>179</v>
      </c>
      <c r="B45" s="112"/>
      <c r="C45" s="112"/>
      <c r="D45" s="104"/>
      <c r="E45" s="113" t="s">
        <v>180</v>
      </c>
      <c r="F45" s="116"/>
      <c r="G45" s="116"/>
      <c r="H45" s="116"/>
      <c r="I45" s="116"/>
      <c r="J45" s="116"/>
      <c r="K45" s="116"/>
      <c r="L45" s="116"/>
      <c r="M45" s="116"/>
      <c r="N45" s="116"/>
    </row>
    <row r="46" ht="22.9" customHeight="1" spans="1:14">
      <c r="A46" s="112" t="s">
        <v>179</v>
      </c>
      <c r="B46" s="112" t="s">
        <v>181</v>
      </c>
      <c r="C46" s="112"/>
      <c r="D46" s="104"/>
      <c r="E46" s="113" t="s">
        <v>182</v>
      </c>
      <c r="F46" s="116"/>
      <c r="G46" s="116"/>
      <c r="H46" s="116"/>
      <c r="I46" s="116"/>
      <c r="J46" s="116"/>
      <c r="K46" s="116"/>
      <c r="L46" s="116"/>
      <c r="M46" s="116"/>
      <c r="N46" s="116"/>
    </row>
    <row r="47" ht="22.9" customHeight="1" spans="1:14">
      <c r="A47" s="112" t="s">
        <v>179</v>
      </c>
      <c r="B47" s="112" t="s">
        <v>181</v>
      </c>
      <c r="C47" s="112" t="s">
        <v>224</v>
      </c>
      <c r="D47" s="104" t="s">
        <v>256</v>
      </c>
      <c r="E47" s="107" t="s">
        <v>226</v>
      </c>
      <c r="F47" s="105">
        <v>666256</v>
      </c>
      <c r="G47" s="105"/>
      <c r="H47" s="110"/>
      <c r="I47" s="110"/>
      <c r="J47" s="110"/>
      <c r="K47" s="110"/>
      <c r="L47" s="105">
        <v>666256</v>
      </c>
      <c r="M47" s="110">
        <v>666256</v>
      </c>
      <c r="N47" s="110"/>
    </row>
    <row r="48" ht="22.9" customHeight="1" spans="1:14">
      <c r="A48" s="112" t="s">
        <v>185</v>
      </c>
      <c r="B48" s="112"/>
      <c r="C48" s="112"/>
      <c r="D48" s="104"/>
      <c r="E48" s="113" t="s">
        <v>186</v>
      </c>
      <c r="F48" s="105"/>
      <c r="G48" s="105"/>
      <c r="H48" s="110"/>
      <c r="I48" s="110"/>
      <c r="J48" s="110"/>
      <c r="K48" s="110"/>
      <c r="L48" s="105"/>
      <c r="M48" s="110"/>
      <c r="N48" s="110"/>
    </row>
    <row r="49" ht="22.9" customHeight="1" spans="1:14">
      <c r="A49" s="112" t="s">
        <v>185</v>
      </c>
      <c r="B49" s="112" t="s">
        <v>187</v>
      </c>
      <c r="C49" s="112"/>
      <c r="D49" s="104"/>
      <c r="E49" s="113" t="s">
        <v>188</v>
      </c>
      <c r="F49" s="105"/>
      <c r="G49" s="105"/>
      <c r="H49" s="110"/>
      <c r="I49" s="110"/>
      <c r="J49" s="110"/>
      <c r="K49" s="110"/>
      <c r="L49" s="105"/>
      <c r="M49" s="110"/>
      <c r="N49" s="110"/>
    </row>
    <row r="50" ht="22.9" customHeight="1" spans="1:14">
      <c r="A50" s="112" t="s">
        <v>185</v>
      </c>
      <c r="B50" s="112" t="s">
        <v>187</v>
      </c>
      <c r="C50" s="112" t="s">
        <v>187</v>
      </c>
      <c r="D50" s="104" t="s">
        <v>256</v>
      </c>
      <c r="E50" s="107" t="s">
        <v>193</v>
      </c>
      <c r="F50" s="105">
        <v>75880.96</v>
      </c>
      <c r="G50" s="105"/>
      <c r="H50" s="110"/>
      <c r="I50" s="110"/>
      <c r="J50" s="110"/>
      <c r="K50" s="110"/>
      <c r="L50" s="105">
        <v>75880.96</v>
      </c>
      <c r="M50" s="110">
        <v>75880.96</v>
      </c>
      <c r="N50" s="110"/>
    </row>
    <row r="51" ht="22.9" customHeight="1" spans="1:14">
      <c r="A51" s="112" t="s">
        <v>185</v>
      </c>
      <c r="B51" s="112" t="s">
        <v>197</v>
      </c>
      <c r="C51" s="112"/>
      <c r="D51" s="104"/>
      <c r="E51" s="113" t="s">
        <v>198</v>
      </c>
      <c r="F51" s="105"/>
      <c r="G51" s="105"/>
      <c r="H51" s="110"/>
      <c r="I51" s="110"/>
      <c r="J51" s="110"/>
      <c r="K51" s="110"/>
      <c r="L51" s="105"/>
      <c r="M51" s="110"/>
      <c r="N51" s="110"/>
    </row>
    <row r="52" ht="22.9" customHeight="1" spans="1:14">
      <c r="A52" s="112" t="s">
        <v>185</v>
      </c>
      <c r="B52" s="112" t="s">
        <v>197</v>
      </c>
      <c r="C52" s="112" t="s">
        <v>181</v>
      </c>
      <c r="D52" s="104" t="s">
        <v>256</v>
      </c>
      <c r="E52" s="107" t="s">
        <v>200</v>
      </c>
      <c r="F52" s="105">
        <v>3155.05</v>
      </c>
      <c r="G52" s="105"/>
      <c r="H52" s="110"/>
      <c r="I52" s="110"/>
      <c r="J52" s="110"/>
      <c r="K52" s="110"/>
      <c r="L52" s="105">
        <v>3155.05</v>
      </c>
      <c r="M52" s="110">
        <v>3155.05</v>
      </c>
      <c r="N52" s="110"/>
    </row>
    <row r="53" ht="22.9" customHeight="1" spans="1:14">
      <c r="A53" s="112" t="s">
        <v>185</v>
      </c>
      <c r="B53" s="112" t="s">
        <v>197</v>
      </c>
      <c r="C53" s="112" t="s">
        <v>189</v>
      </c>
      <c r="D53" s="104" t="s">
        <v>256</v>
      </c>
      <c r="E53" s="107" t="s">
        <v>202</v>
      </c>
      <c r="F53" s="105">
        <v>3245.17</v>
      </c>
      <c r="G53" s="105"/>
      <c r="H53" s="110"/>
      <c r="I53" s="110"/>
      <c r="J53" s="110"/>
      <c r="K53" s="110"/>
      <c r="L53" s="105">
        <v>3245.17</v>
      </c>
      <c r="M53" s="110">
        <v>3245.17</v>
      </c>
      <c r="N53" s="110"/>
    </row>
    <row r="54" ht="22.9" customHeight="1" spans="1:14">
      <c r="A54" s="112" t="s">
        <v>203</v>
      </c>
      <c r="B54" s="112"/>
      <c r="C54" s="112"/>
      <c r="D54" s="104"/>
      <c r="E54" s="113" t="s">
        <v>204</v>
      </c>
      <c r="F54" s="105"/>
      <c r="G54" s="105"/>
      <c r="H54" s="110"/>
      <c r="I54" s="110"/>
      <c r="J54" s="110"/>
      <c r="K54" s="110"/>
      <c r="L54" s="105"/>
      <c r="M54" s="110"/>
      <c r="N54" s="110"/>
    </row>
    <row r="55" ht="22.9" customHeight="1" spans="1:14">
      <c r="A55" s="112" t="s">
        <v>203</v>
      </c>
      <c r="B55" s="112" t="s">
        <v>205</v>
      </c>
      <c r="C55" s="112"/>
      <c r="D55" s="104"/>
      <c r="E55" s="113" t="s">
        <v>206</v>
      </c>
      <c r="F55" s="105"/>
      <c r="G55" s="105"/>
      <c r="H55" s="110"/>
      <c r="I55" s="110"/>
      <c r="J55" s="110"/>
      <c r="K55" s="110"/>
      <c r="L55" s="105"/>
      <c r="M55" s="110"/>
      <c r="N55" s="110"/>
    </row>
    <row r="56" ht="22.9" customHeight="1" spans="1:14">
      <c r="A56" s="112" t="s">
        <v>203</v>
      </c>
      <c r="B56" s="112" t="s">
        <v>205</v>
      </c>
      <c r="C56" s="112" t="s">
        <v>189</v>
      </c>
      <c r="D56" s="104" t="s">
        <v>256</v>
      </c>
      <c r="E56" s="107" t="s">
        <v>223</v>
      </c>
      <c r="F56" s="105">
        <v>39212.64</v>
      </c>
      <c r="G56" s="105"/>
      <c r="H56" s="110"/>
      <c r="I56" s="110"/>
      <c r="J56" s="110"/>
      <c r="K56" s="110"/>
      <c r="L56" s="105">
        <v>39212.64</v>
      </c>
      <c r="M56" s="110">
        <v>39212.64</v>
      </c>
      <c r="N56" s="110"/>
    </row>
    <row r="57" ht="22.9" customHeight="1" spans="1:14">
      <c r="A57" s="112" t="s">
        <v>203</v>
      </c>
      <c r="B57" s="112" t="s">
        <v>205</v>
      </c>
      <c r="C57" s="112" t="s">
        <v>209</v>
      </c>
      <c r="D57" s="104" t="s">
        <v>256</v>
      </c>
      <c r="E57" s="107" t="s">
        <v>211</v>
      </c>
      <c r="F57" s="105">
        <v>13521.6</v>
      </c>
      <c r="G57" s="105"/>
      <c r="H57" s="110"/>
      <c r="I57" s="110"/>
      <c r="J57" s="110"/>
      <c r="K57" s="110"/>
      <c r="L57" s="105">
        <v>13521.6</v>
      </c>
      <c r="M57" s="110">
        <v>13521.6</v>
      </c>
      <c r="N57" s="110"/>
    </row>
    <row r="58" ht="22.9" customHeight="1" spans="1:14">
      <c r="A58" s="112" t="s">
        <v>203</v>
      </c>
      <c r="B58" s="112" t="s">
        <v>205</v>
      </c>
      <c r="C58" s="112" t="s">
        <v>194</v>
      </c>
      <c r="D58" s="104" t="s">
        <v>256</v>
      </c>
      <c r="E58" s="107" t="s">
        <v>213</v>
      </c>
      <c r="F58" s="105">
        <v>640</v>
      </c>
      <c r="G58" s="105"/>
      <c r="H58" s="110"/>
      <c r="I58" s="110"/>
      <c r="J58" s="110"/>
      <c r="K58" s="110"/>
      <c r="L58" s="105">
        <v>640</v>
      </c>
      <c r="M58" s="110">
        <v>640</v>
      </c>
      <c r="N58" s="110"/>
    </row>
    <row r="59" ht="22.9" customHeight="1" spans="1:14">
      <c r="A59" s="112" t="s">
        <v>214</v>
      </c>
      <c r="B59" s="112"/>
      <c r="C59" s="112"/>
      <c r="D59" s="104"/>
      <c r="E59" s="113" t="s">
        <v>215</v>
      </c>
      <c r="F59" s="105"/>
      <c r="G59" s="105"/>
      <c r="H59" s="110"/>
      <c r="I59" s="110"/>
      <c r="J59" s="110"/>
      <c r="K59" s="110"/>
      <c r="L59" s="105"/>
      <c r="M59" s="110"/>
      <c r="N59" s="110"/>
    </row>
    <row r="60" ht="22.9" customHeight="1" spans="1:14">
      <c r="A60" s="112" t="s">
        <v>214</v>
      </c>
      <c r="B60" s="112" t="s">
        <v>189</v>
      </c>
      <c r="C60" s="112"/>
      <c r="D60" s="104"/>
      <c r="E60" s="113" t="s">
        <v>216</v>
      </c>
      <c r="F60" s="105"/>
      <c r="G60" s="105"/>
      <c r="H60" s="110"/>
      <c r="I60" s="110"/>
      <c r="J60" s="110"/>
      <c r="K60" s="110"/>
      <c r="L60" s="105"/>
      <c r="M60" s="110"/>
      <c r="N60" s="110"/>
    </row>
    <row r="61" ht="22.9" customHeight="1" spans="1:14">
      <c r="A61" s="112" t="s">
        <v>214</v>
      </c>
      <c r="B61" s="112" t="s">
        <v>189</v>
      </c>
      <c r="C61" s="112" t="s">
        <v>181</v>
      </c>
      <c r="D61" s="104" t="s">
        <v>256</v>
      </c>
      <c r="E61" s="107" t="s">
        <v>218</v>
      </c>
      <c r="F61" s="105">
        <v>79950.72</v>
      </c>
      <c r="G61" s="105"/>
      <c r="H61" s="110"/>
      <c r="I61" s="110"/>
      <c r="J61" s="110"/>
      <c r="K61" s="110"/>
      <c r="L61" s="105">
        <v>79950.72</v>
      </c>
      <c r="M61" s="110">
        <v>79950.72</v>
      </c>
      <c r="N61" s="110"/>
    </row>
    <row r="62" ht="22.9" customHeight="1" spans="1:14">
      <c r="A62" s="100"/>
      <c r="B62" s="100"/>
      <c r="C62" s="100"/>
      <c r="D62" s="109" t="s">
        <v>161</v>
      </c>
      <c r="E62" s="109" t="s">
        <v>162</v>
      </c>
      <c r="F62" s="116">
        <v>2234980.51</v>
      </c>
      <c r="G62" s="116"/>
      <c r="H62" s="116"/>
      <c r="I62" s="116"/>
      <c r="J62" s="116"/>
      <c r="K62" s="116"/>
      <c r="L62" s="116">
        <v>2234980.51</v>
      </c>
      <c r="M62" s="116">
        <v>2234980.51</v>
      </c>
      <c r="N62" s="116"/>
    </row>
    <row r="63" ht="22.9" customHeight="1" spans="1:14">
      <c r="A63" s="112" t="s">
        <v>179</v>
      </c>
      <c r="B63" s="112"/>
      <c r="C63" s="111"/>
      <c r="D63" s="109"/>
      <c r="E63" s="113" t="s">
        <v>180</v>
      </c>
      <c r="F63" s="116"/>
      <c r="G63" s="116"/>
      <c r="H63" s="116"/>
      <c r="I63" s="116"/>
      <c r="J63" s="116"/>
      <c r="K63" s="116"/>
      <c r="L63" s="116"/>
      <c r="M63" s="116"/>
      <c r="N63" s="116"/>
    </row>
    <row r="64" ht="22.9" customHeight="1" spans="1:14">
      <c r="A64" s="112" t="s">
        <v>179</v>
      </c>
      <c r="B64" s="112" t="s">
        <v>181</v>
      </c>
      <c r="C64" s="111"/>
      <c r="D64" s="109"/>
      <c r="E64" s="113" t="s">
        <v>182</v>
      </c>
      <c r="F64" s="116"/>
      <c r="G64" s="116"/>
      <c r="H64" s="116"/>
      <c r="I64" s="116"/>
      <c r="J64" s="116"/>
      <c r="K64" s="116"/>
      <c r="L64" s="116"/>
      <c r="M64" s="116"/>
      <c r="N64" s="116"/>
    </row>
    <row r="65" ht="22.9" customHeight="1" spans="1:14">
      <c r="A65" s="112" t="s">
        <v>179</v>
      </c>
      <c r="B65" s="112" t="s">
        <v>181</v>
      </c>
      <c r="C65" s="112" t="s">
        <v>227</v>
      </c>
      <c r="D65" s="104" t="s">
        <v>257</v>
      </c>
      <c r="E65" s="107" t="s">
        <v>229</v>
      </c>
      <c r="F65" s="105">
        <v>1687334</v>
      </c>
      <c r="G65" s="105"/>
      <c r="H65" s="110"/>
      <c r="I65" s="110"/>
      <c r="J65" s="110"/>
      <c r="K65" s="110"/>
      <c r="L65" s="105">
        <v>1687334</v>
      </c>
      <c r="M65" s="110">
        <v>1687334</v>
      </c>
      <c r="N65" s="110"/>
    </row>
    <row r="66" ht="22.9" customHeight="1" spans="1:14">
      <c r="A66" s="112" t="s">
        <v>185</v>
      </c>
      <c r="B66" s="112"/>
      <c r="C66" s="112"/>
      <c r="D66" s="104"/>
      <c r="E66" s="113" t="s">
        <v>186</v>
      </c>
      <c r="F66" s="105"/>
      <c r="G66" s="105"/>
      <c r="H66" s="110"/>
      <c r="I66" s="110"/>
      <c r="J66" s="110"/>
      <c r="K66" s="110"/>
      <c r="L66" s="105"/>
      <c r="M66" s="110"/>
      <c r="N66" s="110"/>
    </row>
    <row r="67" ht="22.9" customHeight="1" spans="1:14">
      <c r="A67" s="112" t="s">
        <v>185</v>
      </c>
      <c r="B67" s="112" t="s">
        <v>187</v>
      </c>
      <c r="C67" s="112"/>
      <c r="D67" s="104"/>
      <c r="E67" s="113" t="s">
        <v>188</v>
      </c>
      <c r="F67" s="105"/>
      <c r="G67" s="105"/>
      <c r="H67" s="110"/>
      <c r="I67" s="110"/>
      <c r="J67" s="110"/>
      <c r="K67" s="110"/>
      <c r="L67" s="105"/>
      <c r="M67" s="110"/>
      <c r="N67" s="110"/>
    </row>
    <row r="68" ht="22.9" customHeight="1" spans="1:14">
      <c r="A68" s="112" t="s">
        <v>185</v>
      </c>
      <c r="B68" s="112" t="s">
        <v>187</v>
      </c>
      <c r="C68" s="112" t="s">
        <v>187</v>
      </c>
      <c r="D68" s="104" t="s">
        <v>257</v>
      </c>
      <c r="E68" s="107" t="s">
        <v>193</v>
      </c>
      <c r="F68" s="105">
        <v>193173.44</v>
      </c>
      <c r="G68" s="105"/>
      <c r="H68" s="110"/>
      <c r="I68" s="110"/>
      <c r="J68" s="110"/>
      <c r="K68" s="110"/>
      <c r="L68" s="105">
        <v>193173.44</v>
      </c>
      <c r="M68" s="110">
        <v>193173.44</v>
      </c>
      <c r="N68" s="110"/>
    </row>
    <row r="69" ht="22.9" customHeight="1" spans="1:14">
      <c r="A69" s="112" t="s">
        <v>185</v>
      </c>
      <c r="B69" s="112" t="s">
        <v>197</v>
      </c>
      <c r="C69" s="112"/>
      <c r="D69" s="104"/>
      <c r="E69" s="113" t="s">
        <v>198</v>
      </c>
      <c r="F69" s="105"/>
      <c r="G69" s="105"/>
      <c r="H69" s="110"/>
      <c r="I69" s="110"/>
      <c r="J69" s="110"/>
      <c r="K69" s="110"/>
      <c r="L69" s="105"/>
      <c r="M69" s="110"/>
      <c r="N69" s="110"/>
    </row>
    <row r="70" ht="22.9" customHeight="1" spans="1:14">
      <c r="A70" s="112" t="s">
        <v>185</v>
      </c>
      <c r="B70" s="112" t="s">
        <v>197</v>
      </c>
      <c r="C70" s="112" t="s">
        <v>181</v>
      </c>
      <c r="D70" s="104" t="s">
        <v>257</v>
      </c>
      <c r="E70" s="107" t="s">
        <v>200</v>
      </c>
      <c r="F70" s="105">
        <v>8024.02</v>
      </c>
      <c r="G70" s="105"/>
      <c r="H70" s="110"/>
      <c r="I70" s="110"/>
      <c r="J70" s="110"/>
      <c r="K70" s="110"/>
      <c r="L70" s="105">
        <v>8024.02</v>
      </c>
      <c r="M70" s="110">
        <v>8024.02</v>
      </c>
      <c r="N70" s="110"/>
    </row>
    <row r="71" ht="22.9" customHeight="1" spans="1:14">
      <c r="A71" s="112" t="s">
        <v>185</v>
      </c>
      <c r="B71" s="112" t="s">
        <v>197</v>
      </c>
      <c r="C71" s="112" t="s">
        <v>189</v>
      </c>
      <c r="D71" s="104" t="s">
        <v>257</v>
      </c>
      <c r="E71" s="107" t="s">
        <v>202</v>
      </c>
      <c r="F71" s="105">
        <v>8253.27</v>
      </c>
      <c r="G71" s="105"/>
      <c r="H71" s="110"/>
      <c r="I71" s="110"/>
      <c r="J71" s="110"/>
      <c r="K71" s="110"/>
      <c r="L71" s="105">
        <v>8253.27</v>
      </c>
      <c r="M71" s="110">
        <v>8253.27</v>
      </c>
      <c r="N71" s="110"/>
    </row>
    <row r="72" ht="22.9" customHeight="1" spans="1:14">
      <c r="A72" s="112" t="s">
        <v>203</v>
      </c>
      <c r="B72" s="112"/>
      <c r="C72" s="112"/>
      <c r="D72" s="104"/>
      <c r="E72" s="113" t="s">
        <v>204</v>
      </c>
      <c r="F72" s="105"/>
      <c r="G72" s="105"/>
      <c r="H72" s="110"/>
      <c r="I72" s="110"/>
      <c r="J72" s="110"/>
      <c r="K72" s="110"/>
      <c r="L72" s="105"/>
      <c r="M72" s="110"/>
      <c r="N72" s="110"/>
    </row>
    <row r="73" ht="22.9" customHeight="1" spans="1:14">
      <c r="A73" s="112" t="s">
        <v>203</v>
      </c>
      <c r="B73" s="112" t="s">
        <v>205</v>
      </c>
      <c r="C73" s="112"/>
      <c r="D73" s="104"/>
      <c r="E73" s="113" t="s">
        <v>206</v>
      </c>
      <c r="F73" s="105"/>
      <c r="G73" s="105"/>
      <c r="H73" s="110"/>
      <c r="I73" s="110"/>
      <c r="J73" s="110"/>
      <c r="K73" s="110"/>
      <c r="L73" s="105"/>
      <c r="M73" s="110"/>
      <c r="N73" s="110"/>
    </row>
    <row r="74" ht="22.9" customHeight="1" spans="1:14">
      <c r="A74" s="112" t="s">
        <v>203</v>
      </c>
      <c r="B74" s="112" t="s">
        <v>205</v>
      </c>
      <c r="C74" s="112" t="s">
        <v>189</v>
      </c>
      <c r="D74" s="104" t="s">
        <v>257</v>
      </c>
      <c r="E74" s="107" t="s">
        <v>223</v>
      </c>
      <c r="F74" s="105">
        <v>101327.06</v>
      </c>
      <c r="G74" s="105"/>
      <c r="H74" s="110"/>
      <c r="I74" s="110"/>
      <c r="J74" s="110"/>
      <c r="K74" s="110"/>
      <c r="L74" s="105">
        <v>101327.06</v>
      </c>
      <c r="M74" s="110">
        <v>101327.06</v>
      </c>
      <c r="N74" s="110"/>
    </row>
    <row r="75" ht="22.9" customHeight="1" spans="1:14">
      <c r="A75" s="112" t="s">
        <v>203</v>
      </c>
      <c r="B75" s="112" t="s">
        <v>205</v>
      </c>
      <c r="C75" s="112" t="s">
        <v>209</v>
      </c>
      <c r="D75" s="104" t="s">
        <v>257</v>
      </c>
      <c r="E75" s="107" t="s">
        <v>211</v>
      </c>
      <c r="F75" s="105">
        <v>34388.64</v>
      </c>
      <c r="G75" s="105"/>
      <c r="H75" s="110"/>
      <c r="I75" s="110"/>
      <c r="J75" s="110"/>
      <c r="K75" s="110"/>
      <c r="L75" s="105">
        <v>34388.64</v>
      </c>
      <c r="M75" s="110">
        <v>34388.64</v>
      </c>
      <c r="N75" s="110"/>
    </row>
    <row r="76" ht="22.9" customHeight="1" spans="1:14">
      <c r="A76" s="112" t="s">
        <v>214</v>
      </c>
      <c r="B76" s="112"/>
      <c r="C76" s="112"/>
      <c r="D76" s="104"/>
      <c r="E76" s="113" t="s">
        <v>215</v>
      </c>
      <c r="F76" s="105"/>
      <c r="G76" s="105"/>
      <c r="H76" s="110"/>
      <c r="I76" s="110"/>
      <c r="J76" s="110"/>
      <c r="K76" s="110"/>
      <c r="L76" s="105"/>
      <c r="M76" s="110"/>
      <c r="N76" s="110"/>
    </row>
    <row r="77" ht="22.9" customHeight="1" spans="1:14">
      <c r="A77" s="112" t="s">
        <v>214</v>
      </c>
      <c r="B77" s="112" t="s">
        <v>189</v>
      </c>
      <c r="C77" s="112"/>
      <c r="D77" s="104"/>
      <c r="E77" s="113" t="s">
        <v>216</v>
      </c>
      <c r="F77" s="105"/>
      <c r="G77" s="105"/>
      <c r="H77" s="110"/>
      <c r="I77" s="110"/>
      <c r="J77" s="110"/>
      <c r="K77" s="110"/>
      <c r="L77" s="105"/>
      <c r="M77" s="110"/>
      <c r="N77" s="110"/>
    </row>
    <row r="78" ht="22.9" customHeight="1" spans="1:14">
      <c r="A78" s="112" t="s">
        <v>214</v>
      </c>
      <c r="B78" s="112" t="s">
        <v>189</v>
      </c>
      <c r="C78" s="112" t="s">
        <v>181</v>
      </c>
      <c r="D78" s="104" t="s">
        <v>257</v>
      </c>
      <c r="E78" s="107" t="s">
        <v>218</v>
      </c>
      <c r="F78" s="105">
        <v>202480.08</v>
      </c>
      <c r="G78" s="105"/>
      <c r="H78" s="110"/>
      <c r="I78" s="110"/>
      <c r="J78" s="110"/>
      <c r="K78" s="110"/>
      <c r="L78" s="105">
        <v>202480.08</v>
      </c>
      <c r="M78" s="110">
        <v>202480.08</v>
      </c>
      <c r="N78" s="110"/>
    </row>
    <row r="79" ht="22.9" customHeight="1" spans="1:14">
      <c r="A79" s="100"/>
      <c r="B79" s="100"/>
      <c r="C79" s="100"/>
      <c r="D79" s="109" t="s">
        <v>163</v>
      </c>
      <c r="E79" s="109" t="s">
        <v>164</v>
      </c>
      <c r="F79" s="116">
        <v>1220023.71</v>
      </c>
      <c r="G79" s="116"/>
      <c r="H79" s="116"/>
      <c r="I79" s="116"/>
      <c r="J79" s="116"/>
      <c r="K79" s="116"/>
      <c r="L79" s="116">
        <v>1220023.71</v>
      </c>
      <c r="M79" s="116">
        <v>1220023.71</v>
      </c>
      <c r="N79" s="116"/>
    </row>
    <row r="80" ht="22.9" customHeight="1" spans="1:14">
      <c r="A80" s="112" t="s">
        <v>179</v>
      </c>
      <c r="B80" s="112"/>
      <c r="C80" s="111"/>
      <c r="D80" s="109"/>
      <c r="E80" s="113" t="s">
        <v>180</v>
      </c>
      <c r="F80" s="116"/>
      <c r="G80" s="116"/>
      <c r="H80" s="116"/>
      <c r="I80" s="116"/>
      <c r="J80" s="116"/>
      <c r="K80" s="116"/>
      <c r="L80" s="116"/>
      <c r="M80" s="116"/>
      <c r="N80" s="116"/>
    </row>
    <row r="81" ht="22.9" customHeight="1" spans="1:14">
      <c r="A81" s="112" t="s">
        <v>179</v>
      </c>
      <c r="B81" s="112" t="s">
        <v>189</v>
      </c>
      <c r="C81" s="111"/>
      <c r="D81" s="109"/>
      <c r="E81" s="113" t="s">
        <v>230</v>
      </c>
      <c r="F81" s="116"/>
      <c r="G81" s="116"/>
      <c r="H81" s="116"/>
      <c r="I81" s="116"/>
      <c r="J81" s="116"/>
      <c r="K81" s="116"/>
      <c r="L81" s="116"/>
      <c r="M81" s="116"/>
      <c r="N81" s="116"/>
    </row>
    <row r="82" ht="22.9" customHeight="1" spans="1:14">
      <c r="A82" s="112" t="s">
        <v>179</v>
      </c>
      <c r="B82" s="112" t="s">
        <v>189</v>
      </c>
      <c r="C82" s="112" t="s">
        <v>187</v>
      </c>
      <c r="D82" s="104" t="s">
        <v>258</v>
      </c>
      <c r="E82" s="107" t="s">
        <v>232</v>
      </c>
      <c r="F82" s="105">
        <v>921405</v>
      </c>
      <c r="G82" s="105"/>
      <c r="H82" s="110"/>
      <c r="I82" s="110"/>
      <c r="J82" s="110"/>
      <c r="K82" s="110"/>
      <c r="L82" s="105">
        <v>921405</v>
      </c>
      <c r="M82" s="110">
        <v>921405</v>
      </c>
      <c r="N82" s="110"/>
    </row>
    <row r="83" ht="22.9" customHeight="1" spans="1:14">
      <c r="A83" s="112" t="s">
        <v>185</v>
      </c>
      <c r="B83" s="112"/>
      <c r="C83" s="112"/>
      <c r="D83" s="104"/>
      <c r="E83" s="113" t="s">
        <v>186</v>
      </c>
      <c r="F83" s="105"/>
      <c r="G83" s="105"/>
      <c r="H83" s="110"/>
      <c r="I83" s="110"/>
      <c r="J83" s="110"/>
      <c r="K83" s="110"/>
      <c r="L83" s="105"/>
      <c r="M83" s="110"/>
      <c r="N83" s="110"/>
    </row>
    <row r="84" ht="22.9" customHeight="1" spans="1:14">
      <c r="A84" s="112" t="s">
        <v>185</v>
      </c>
      <c r="B84" s="112" t="s">
        <v>187</v>
      </c>
      <c r="C84" s="112"/>
      <c r="D84" s="104"/>
      <c r="E84" s="113" t="s">
        <v>188</v>
      </c>
      <c r="F84" s="105"/>
      <c r="G84" s="105"/>
      <c r="H84" s="110"/>
      <c r="I84" s="110"/>
      <c r="J84" s="110"/>
      <c r="K84" s="110"/>
      <c r="L84" s="105"/>
      <c r="M84" s="110"/>
      <c r="N84" s="110"/>
    </row>
    <row r="85" ht="22.9" customHeight="1" spans="1:14">
      <c r="A85" s="112" t="s">
        <v>185</v>
      </c>
      <c r="B85" s="112" t="s">
        <v>187</v>
      </c>
      <c r="C85" s="112" t="s">
        <v>187</v>
      </c>
      <c r="D85" s="104" t="s">
        <v>258</v>
      </c>
      <c r="E85" s="107" t="s">
        <v>193</v>
      </c>
      <c r="F85" s="105">
        <v>105184.8</v>
      </c>
      <c r="G85" s="105"/>
      <c r="H85" s="110"/>
      <c r="I85" s="110"/>
      <c r="J85" s="110"/>
      <c r="K85" s="110"/>
      <c r="L85" s="105">
        <v>105184.8</v>
      </c>
      <c r="M85" s="110">
        <v>105184.8</v>
      </c>
      <c r="N85" s="110"/>
    </row>
    <row r="86" ht="22.9" customHeight="1" spans="1:14">
      <c r="A86" s="112" t="s">
        <v>185</v>
      </c>
      <c r="B86" s="112" t="s">
        <v>197</v>
      </c>
      <c r="C86" s="112"/>
      <c r="D86" s="104"/>
      <c r="E86" s="113" t="s">
        <v>198</v>
      </c>
      <c r="F86" s="105"/>
      <c r="G86" s="105"/>
      <c r="H86" s="110"/>
      <c r="I86" s="110"/>
      <c r="J86" s="110"/>
      <c r="K86" s="110"/>
      <c r="L86" s="105"/>
      <c r="M86" s="110"/>
      <c r="N86" s="110"/>
    </row>
    <row r="87" ht="22.9" customHeight="1" spans="1:14">
      <c r="A87" s="112" t="s">
        <v>185</v>
      </c>
      <c r="B87" s="112" t="s">
        <v>197</v>
      </c>
      <c r="C87" s="112" t="s">
        <v>181</v>
      </c>
      <c r="D87" s="104" t="s">
        <v>258</v>
      </c>
      <c r="E87" s="107" t="s">
        <v>200</v>
      </c>
      <c r="F87" s="105">
        <v>4374.24</v>
      </c>
      <c r="G87" s="105"/>
      <c r="H87" s="110"/>
      <c r="I87" s="110"/>
      <c r="J87" s="110"/>
      <c r="K87" s="110"/>
      <c r="L87" s="105">
        <v>4374.24</v>
      </c>
      <c r="M87" s="110">
        <v>4374.24</v>
      </c>
      <c r="N87" s="110"/>
    </row>
    <row r="88" ht="22.9" customHeight="1" spans="1:14">
      <c r="A88" s="112" t="s">
        <v>185</v>
      </c>
      <c r="B88" s="112" t="s">
        <v>197</v>
      </c>
      <c r="C88" s="112" t="s">
        <v>189</v>
      </c>
      <c r="D88" s="104" t="s">
        <v>258</v>
      </c>
      <c r="E88" s="107" t="s">
        <v>202</v>
      </c>
      <c r="F88" s="105">
        <v>4499.17</v>
      </c>
      <c r="G88" s="105"/>
      <c r="H88" s="110"/>
      <c r="I88" s="110"/>
      <c r="J88" s="110"/>
      <c r="K88" s="110"/>
      <c r="L88" s="105">
        <v>4499.17</v>
      </c>
      <c r="M88" s="110">
        <v>4499.17</v>
      </c>
      <c r="N88" s="110"/>
    </row>
    <row r="89" ht="22.9" customHeight="1" spans="1:14">
      <c r="A89" s="112" t="s">
        <v>203</v>
      </c>
      <c r="B89" s="112"/>
      <c r="C89" s="112"/>
      <c r="D89" s="104"/>
      <c r="E89" s="113" t="s">
        <v>204</v>
      </c>
      <c r="F89" s="105"/>
      <c r="G89" s="105"/>
      <c r="H89" s="110"/>
      <c r="I89" s="110"/>
      <c r="J89" s="110"/>
      <c r="K89" s="110"/>
      <c r="L89" s="105"/>
      <c r="M89" s="110"/>
      <c r="N89" s="110"/>
    </row>
    <row r="90" ht="22.9" customHeight="1" spans="1:14">
      <c r="A90" s="112" t="s">
        <v>203</v>
      </c>
      <c r="B90" s="112" t="s">
        <v>205</v>
      </c>
      <c r="C90" s="112"/>
      <c r="D90" s="104"/>
      <c r="E90" s="113" t="s">
        <v>206</v>
      </c>
      <c r="F90" s="105"/>
      <c r="G90" s="105"/>
      <c r="H90" s="110"/>
      <c r="I90" s="110"/>
      <c r="J90" s="110"/>
      <c r="K90" s="110"/>
      <c r="L90" s="105"/>
      <c r="M90" s="110"/>
      <c r="N90" s="110"/>
    </row>
    <row r="91" ht="22.9" customHeight="1" spans="1:14">
      <c r="A91" s="112" t="s">
        <v>203</v>
      </c>
      <c r="B91" s="112" t="s">
        <v>205</v>
      </c>
      <c r="C91" s="112" t="s">
        <v>189</v>
      </c>
      <c r="D91" s="104" t="s">
        <v>258</v>
      </c>
      <c r="E91" s="107" t="s">
        <v>223</v>
      </c>
      <c r="F91" s="105">
        <v>54365.26</v>
      </c>
      <c r="G91" s="105"/>
      <c r="H91" s="110"/>
      <c r="I91" s="110"/>
      <c r="J91" s="110"/>
      <c r="K91" s="110"/>
      <c r="L91" s="105">
        <v>54365.26</v>
      </c>
      <c r="M91" s="110">
        <v>54365.26</v>
      </c>
      <c r="N91" s="110"/>
    </row>
    <row r="92" ht="22.9" customHeight="1" spans="1:14">
      <c r="A92" s="112" t="s">
        <v>203</v>
      </c>
      <c r="B92" s="112" t="s">
        <v>205</v>
      </c>
      <c r="C92" s="112" t="s">
        <v>209</v>
      </c>
      <c r="D92" s="104" t="s">
        <v>258</v>
      </c>
      <c r="E92" s="107" t="s">
        <v>211</v>
      </c>
      <c r="F92" s="105">
        <v>18746.64</v>
      </c>
      <c r="G92" s="105"/>
      <c r="H92" s="110"/>
      <c r="I92" s="110"/>
      <c r="J92" s="110"/>
      <c r="K92" s="110"/>
      <c r="L92" s="105">
        <v>18746.64</v>
      </c>
      <c r="M92" s="110">
        <v>18746.64</v>
      </c>
      <c r="N92" s="110"/>
    </row>
    <row r="93" ht="22.9" customHeight="1" spans="1:14">
      <c r="A93" s="112" t="s">
        <v>203</v>
      </c>
      <c r="B93" s="112" t="s">
        <v>205</v>
      </c>
      <c r="C93" s="112" t="s">
        <v>194</v>
      </c>
      <c r="D93" s="104" t="s">
        <v>258</v>
      </c>
      <c r="E93" s="107" t="s">
        <v>213</v>
      </c>
      <c r="F93" s="105">
        <v>880</v>
      </c>
      <c r="G93" s="105"/>
      <c r="H93" s="110"/>
      <c r="I93" s="110"/>
      <c r="J93" s="110"/>
      <c r="K93" s="110"/>
      <c r="L93" s="105">
        <v>880</v>
      </c>
      <c r="M93" s="110">
        <v>880</v>
      </c>
      <c r="N93" s="110"/>
    </row>
    <row r="94" ht="22.9" customHeight="1" spans="1:14">
      <c r="A94" s="112" t="s">
        <v>214</v>
      </c>
      <c r="B94" s="112"/>
      <c r="C94" s="112"/>
      <c r="D94" s="104"/>
      <c r="E94" s="113" t="s">
        <v>215</v>
      </c>
      <c r="F94" s="105"/>
      <c r="G94" s="105"/>
      <c r="H94" s="110"/>
      <c r="I94" s="110"/>
      <c r="J94" s="110"/>
      <c r="K94" s="110"/>
      <c r="L94" s="105"/>
      <c r="M94" s="110"/>
      <c r="N94" s="110"/>
    </row>
    <row r="95" ht="22.9" customHeight="1" spans="1:14">
      <c r="A95" s="112" t="s">
        <v>214</v>
      </c>
      <c r="B95" s="112" t="s">
        <v>189</v>
      </c>
      <c r="C95" s="112"/>
      <c r="D95" s="104"/>
      <c r="E95" s="113" t="s">
        <v>216</v>
      </c>
      <c r="F95" s="105"/>
      <c r="G95" s="105"/>
      <c r="H95" s="110"/>
      <c r="I95" s="110"/>
      <c r="J95" s="110"/>
      <c r="K95" s="110"/>
      <c r="L95" s="105"/>
      <c r="M95" s="110"/>
      <c r="N95" s="110"/>
    </row>
    <row r="96" ht="22.9" customHeight="1" spans="1:14">
      <c r="A96" s="112" t="s">
        <v>214</v>
      </c>
      <c r="B96" s="112" t="s">
        <v>189</v>
      </c>
      <c r="C96" s="112" t="s">
        <v>181</v>
      </c>
      <c r="D96" s="104" t="s">
        <v>258</v>
      </c>
      <c r="E96" s="107" t="s">
        <v>218</v>
      </c>
      <c r="F96" s="105">
        <v>110568.6</v>
      </c>
      <c r="G96" s="105"/>
      <c r="H96" s="110"/>
      <c r="I96" s="110"/>
      <c r="J96" s="110"/>
      <c r="K96" s="110"/>
      <c r="L96" s="105">
        <v>110568.6</v>
      </c>
      <c r="M96" s="110">
        <v>110568.6</v>
      </c>
      <c r="N96" s="110"/>
    </row>
    <row r="97" ht="22.9" customHeight="1" spans="1:14">
      <c r="A97" s="100"/>
      <c r="B97" s="100"/>
      <c r="C97" s="100"/>
      <c r="D97" s="109" t="s">
        <v>165</v>
      </c>
      <c r="E97" s="109" t="s">
        <v>166</v>
      </c>
      <c r="F97" s="116">
        <v>449637.97</v>
      </c>
      <c r="G97" s="116"/>
      <c r="H97" s="116"/>
      <c r="I97" s="116"/>
      <c r="J97" s="116"/>
      <c r="K97" s="116"/>
      <c r="L97" s="116">
        <v>449637.97</v>
      </c>
      <c r="M97" s="116">
        <v>449637.97</v>
      </c>
      <c r="N97" s="116"/>
    </row>
    <row r="98" ht="22.9" customHeight="1" spans="1:14">
      <c r="A98" s="112" t="s">
        <v>179</v>
      </c>
      <c r="B98" s="112"/>
      <c r="C98" s="112"/>
      <c r="D98" s="104"/>
      <c r="E98" s="113" t="s">
        <v>180</v>
      </c>
      <c r="F98" s="116"/>
      <c r="G98" s="116"/>
      <c r="H98" s="116"/>
      <c r="I98" s="116"/>
      <c r="J98" s="116"/>
      <c r="K98" s="116"/>
      <c r="L98" s="116"/>
      <c r="M98" s="116"/>
      <c r="N98" s="116"/>
    </row>
    <row r="99" ht="22.9" customHeight="1" spans="1:14">
      <c r="A99" s="112" t="s">
        <v>179</v>
      </c>
      <c r="B99" s="112" t="s">
        <v>209</v>
      </c>
      <c r="C99" s="112"/>
      <c r="D99" s="104"/>
      <c r="E99" s="113" t="s">
        <v>233</v>
      </c>
      <c r="F99" s="116"/>
      <c r="G99" s="116"/>
      <c r="H99" s="116"/>
      <c r="I99" s="116"/>
      <c r="J99" s="116"/>
      <c r="K99" s="116"/>
      <c r="L99" s="116"/>
      <c r="M99" s="116"/>
      <c r="N99" s="116"/>
    </row>
    <row r="100" ht="22.9" customHeight="1" spans="1:14">
      <c r="A100" s="112" t="s">
        <v>179</v>
      </c>
      <c r="B100" s="112" t="s">
        <v>209</v>
      </c>
      <c r="C100" s="112" t="s">
        <v>181</v>
      </c>
      <c r="D100" s="104" t="s">
        <v>259</v>
      </c>
      <c r="E100" s="107" t="s">
        <v>184</v>
      </c>
      <c r="F100" s="105">
        <v>338700</v>
      </c>
      <c r="G100" s="105"/>
      <c r="H100" s="110"/>
      <c r="I100" s="110"/>
      <c r="J100" s="110"/>
      <c r="K100" s="110"/>
      <c r="L100" s="105">
        <v>338700</v>
      </c>
      <c r="M100" s="110">
        <v>338700</v>
      </c>
      <c r="N100" s="110"/>
    </row>
    <row r="101" ht="22.9" customHeight="1" spans="1:14">
      <c r="A101" s="112" t="s">
        <v>185</v>
      </c>
      <c r="B101" s="112"/>
      <c r="C101" s="112"/>
      <c r="D101" s="104"/>
      <c r="E101" s="113" t="s">
        <v>186</v>
      </c>
      <c r="F101" s="105"/>
      <c r="G101" s="105"/>
      <c r="H101" s="110"/>
      <c r="I101" s="110"/>
      <c r="J101" s="110"/>
      <c r="K101" s="110"/>
      <c r="L101" s="105"/>
      <c r="M101" s="110"/>
      <c r="N101" s="110"/>
    </row>
    <row r="102" ht="22.9" customHeight="1" spans="1:14">
      <c r="A102" s="112" t="s">
        <v>185</v>
      </c>
      <c r="B102" s="112" t="s">
        <v>187</v>
      </c>
      <c r="C102" s="112"/>
      <c r="D102" s="104"/>
      <c r="E102" s="113" t="s">
        <v>188</v>
      </c>
      <c r="F102" s="105"/>
      <c r="G102" s="105"/>
      <c r="H102" s="110"/>
      <c r="I102" s="110"/>
      <c r="J102" s="110"/>
      <c r="K102" s="110"/>
      <c r="L102" s="105"/>
      <c r="M102" s="110"/>
      <c r="N102" s="110"/>
    </row>
    <row r="103" ht="22.9" customHeight="1" spans="1:14">
      <c r="A103" s="112" t="s">
        <v>185</v>
      </c>
      <c r="B103" s="112" t="s">
        <v>187</v>
      </c>
      <c r="C103" s="112" t="s">
        <v>187</v>
      </c>
      <c r="D103" s="104" t="s">
        <v>259</v>
      </c>
      <c r="E103" s="107" t="s">
        <v>193</v>
      </c>
      <c r="F103" s="105">
        <v>38832</v>
      </c>
      <c r="G103" s="105"/>
      <c r="H103" s="110"/>
      <c r="I103" s="110"/>
      <c r="J103" s="110"/>
      <c r="K103" s="110"/>
      <c r="L103" s="105">
        <v>38832</v>
      </c>
      <c r="M103" s="110">
        <v>38832</v>
      </c>
      <c r="N103" s="110"/>
    </row>
    <row r="104" ht="22.9" customHeight="1" spans="1:14">
      <c r="A104" s="112" t="s">
        <v>185</v>
      </c>
      <c r="B104" s="112" t="s">
        <v>197</v>
      </c>
      <c r="C104" s="112"/>
      <c r="D104" s="104"/>
      <c r="E104" s="113" t="s">
        <v>198</v>
      </c>
      <c r="F104" s="105"/>
      <c r="G104" s="105"/>
      <c r="H104" s="110"/>
      <c r="I104" s="110"/>
      <c r="J104" s="110"/>
      <c r="K104" s="110"/>
      <c r="L104" s="105"/>
      <c r="M104" s="110"/>
      <c r="N104" s="110"/>
    </row>
    <row r="105" ht="22.9" customHeight="1" spans="1:14">
      <c r="A105" s="112" t="s">
        <v>185</v>
      </c>
      <c r="B105" s="112" t="s">
        <v>197</v>
      </c>
      <c r="C105" s="112" t="s">
        <v>181</v>
      </c>
      <c r="D105" s="104" t="s">
        <v>259</v>
      </c>
      <c r="E105" s="107" t="s">
        <v>200</v>
      </c>
      <c r="F105" s="105">
        <v>1612.38</v>
      </c>
      <c r="G105" s="105"/>
      <c r="H105" s="110"/>
      <c r="I105" s="110"/>
      <c r="J105" s="110"/>
      <c r="K105" s="110"/>
      <c r="L105" s="105">
        <v>1612.38</v>
      </c>
      <c r="M105" s="110">
        <v>1612.38</v>
      </c>
      <c r="N105" s="110"/>
    </row>
    <row r="106" ht="22.9" customHeight="1" spans="1:14">
      <c r="A106" s="112" t="s">
        <v>185</v>
      </c>
      <c r="B106" s="112" t="s">
        <v>197</v>
      </c>
      <c r="C106" s="112" t="s">
        <v>189</v>
      </c>
      <c r="D106" s="104" t="s">
        <v>259</v>
      </c>
      <c r="E106" s="107" t="s">
        <v>202</v>
      </c>
      <c r="F106" s="105">
        <v>2579.81</v>
      </c>
      <c r="G106" s="105"/>
      <c r="H106" s="110"/>
      <c r="I106" s="110"/>
      <c r="J106" s="110"/>
      <c r="K106" s="110"/>
      <c r="L106" s="105">
        <v>2579.81</v>
      </c>
      <c r="M106" s="110">
        <v>2579.81</v>
      </c>
      <c r="N106" s="110"/>
    </row>
    <row r="107" ht="22.9" customHeight="1" spans="1:14">
      <c r="A107" s="112" t="s">
        <v>203</v>
      </c>
      <c r="B107" s="112"/>
      <c r="C107" s="112"/>
      <c r="D107" s="104"/>
      <c r="E107" s="113" t="s">
        <v>204</v>
      </c>
      <c r="F107" s="105"/>
      <c r="G107" s="105"/>
      <c r="H107" s="110"/>
      <c r="I107" s="110"/>
      <c r="J107" s="110"/>
      <c r="K107" s="110"/>
      <c r="L107" s="105"/>
      <c r="M107" s="110"/>
      <c r="N107" s="110"/>
    </row>
    <row r="108" ht="22.9" customHeight="1" spans="1:14">
      <c r="A108" s="112" t="s">
        <v>203</v>
      </c>
      <c r="B108" s="112" t="s">
        <v>205</v>
      </c>
      <c r="C108" s="112"/>
      <c r="D108" s="104"/>
      <c r="E108" s="113" t="s">
        <v>206</v>
      </c>
      <c r="F108" s="105"/>
      <c r="G108" s="105"/>
      <c r="H108" s="110"/>
      <c r="I108" s="110"/>
      <c r="J108" s="110"/>
      <c r="K108" s="110"/>
      <c r="L108" s="105"/>
      <c r="M108" s="110"/>
      <c r="N108" s="110"/>
    </row>
    <row r="109" ht="22.9" customHeight="1" spans="1:14">
      <c r="A109" s="112" t="s">
        <v>203</v>
      </c>
      <c r="B109" s="112" t="s">
        <v>205</v>
      </c>
      <c r="C109" s="112" t="s">
        <v>189</v>
      </c>
      <c r="D109" s="104" t="s">
        <v>259</v>
      </c>
      <c r="E109" s="107" t="s">
        <v>223</v>
      </c>
      <c r="F109" s="105">
        <v>20039.58</v>
      </c>
      <c r="G109" s="105"/>
      <c r="H109" s="110"/>
      <c r="I109" s="110"/>
      <c r="J109" s="110"/>
      <c r="K109" s="110"/>
      <c r="L109" s="105">
        <v>20039.58</v>
      </c>
      <c r="M109" s="110">
        <v>20039.58</v>
      </c>
      <c r="N109" s="110"/>
    </row>
    <row r="110" ht="22.9" customHeight="1" spans="1:14">
      <c r="A110" s="112" t="s">
        <v>203</v>
      </c>
      <c r="B110" s="112" t="s">
        <v>205</v>
      </c>
      <c r="C110" s="112" t="s">
        <v>209</v>
      </c>
      <c r="D110" s="104" t="s">
        <v>259</v>
      </c>
      <c r="E110" s="107" t="s">
        <v>211</v>
      </c>
      <c r="F110" s="105">
        <v>6910.2</v>
      </c>
      <c r="G110" s="105"/>
      <c r="H110" s="110"/>
      <c r="I110" s="110"/>
      <c r="J110" s="110"/>
      <c r="K110" s="110"/>
      <c r="L110" s="105">
        <v>6910.2</v>
      </c>
      <c r="M110" s="110">
        <v>6910.2</v>
      </c>
      <c r="N110" s="110"/>
    </row>
    <row r="111" ht="22.9" customHeight="1" spans="1:14">
      <c r="A111" s="112" t="s">
        <v>203</v>
      </c>
      <c r="B111" s="112" t="s">
        <v>205</v>
      </c>
      <c r="C111" s="112" t="s">
        <v>194</v>
      </c>
      <c r="D111" s="104" t="s">
        <v>259</v>
      </c>
      <c r="E111" s="107" t="s">
        <v>213</v>
      </c>
      <c r="F111" s="105">
        <v>320</v>
      </c>
      <c r="G111" s="105"/>
      <c r="H111" s="110"/>
      <c r="I111" s="110"/>
      <c r="J111" s="110"/>
      <c r="K111" s="110"/>
      <c r="L111" s="105">
        <v>320</v>
      </c>
      <c r="M111" s="110">
        <v>320</v>
      </c>
      <c r="N111" s="110"/>
    </row>
    <row r="112" ht="22.9" customHeight="1" spans="1:14">
      <c r="A112" s="112" t="s">
        <v>214</v>
      </c>
      <c r="B112" s="112"/>
      <c r="C112" s="112"/>
      <c r="D112" s="104"/>
      <c r="E112" s="113" t="s">
        <v>215</v>
      </c>
      <c r="F112" s="105"/>
      <c r="G112" s="105"/>
      <c r="H112" s="110"/>
      <c r="I112" s="110"/>
      <c r="J112" s="110"/>
      <c r="K112" s="110"/>
      <c r="L112" s="105"/>
      <c r="M112" s="110"/>
      <c r="N112" s="110"/>
    </row>
    <row r="113" ht="22.9" customHeight="1" spans="1:14">
      <c r="A113" s="112" t="s">
        <v>214</v>
      </c>
      <c r="B113" s="112" t="s">
        <v>189</v>
      </c>
      <c r="C113" s="112"/>
      <c r="D113" s="104"/>
      <c r="E113" s="113" t="s">
        <v>216</v>
      </c>
      <c r="F113" s="105"/>
      <c r="G113" s="105"/>
      <c r="H113" s="110"/>
      <c r="I113" s="110"/>
      <c r="J113" s="110"/>
      <c r="K113" s="110"/>
      <c r="L113" s="105"/>
      <c r="M113" s="110"/>
      <c r="N113" s="110"/>
    </row>
    <row r="114" ht="22.9" customHeight="1" spans="1:14">
      <c r="A114" s="112" t="s">
        <v>214</v>
      </c>
      <c r="B114" s="112" t="s">
        <v>189</v>
      </c>
      <c r="C114" s="112" t="s">
        <v>181</v>
      </c>
      <c r="D114" s="104" t="s">
        <v>259</v>
      </c>
      <c r="E114" s="107" t="s">
        <v>218</v>
      </c>
      <c r="F114" s="105">
        <v>40644</v>
      </c>
      <c r="G114" s="105"/>
      <c r="H114" s="110"/>
      <c r="I114" s="110"/>
      <c r="J114" s="110"/>
      <c r="K114" s="110"/>
      <c r="L114" s="105">
        <v>40644</v>
      </c>
      <c r="M114" s="110">
        <v>40644</v>
      </c>
      <c r="N114" s="110"/>
    </row>
  </sheetData>
  <mergeCells count="9">
    <mergeCell ref="A2:N2"/>
    <mergeCell ref="A3:L3"/>
    <mergeCell ref="M3:N3"/>
    <mergeCell ref="A4:C4"/>
    <mergeCell ref="G4:K4"/>
    <mergeCell ref="L4:N4"/>
    <mergeCell ref="D4:D5"/>
    <mergeCell ref="E4:E5"/>
    <mergeCell ref="F4:F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6"/>
  <sheetViews>
    <sheetView workbookViewId="0">
      <selection activeCell="A99" sqref="A99:E100"/>
    </sheetView>
  </sheetViews>
  <sheetFormatPr defaultColWidth="10" defaultRowHeight="13.5"/>
  <cols>
    <col min="1" max="3" width="4" customWidth="1"/>
    <col min="4" max="4" width="6.125" customWidth="1"/>
    <col min="5" max="5" width="22.625" customWidth="1"/>
    <col min="6" max="6" width="12.375" customWidth="1"/>
    <col min="7" max="7" width="11.25" customWidth="1"/>
    <col min="8" max="8" width="10.625" customWidth="1"/>
    <col min="9" max="9" width="10.75" customWidth="1"/>
    <col min="10" max="10" width="10.625" customWidth="1"/>
    <col min="11" max="11" width="6.125" customWidth="1"/>
    <col min="12" max="12" width="10.5" customWidth="1"/>
    <col min="13" max="13" width="11.25" customWidth="1"/>
    <col min="14" max="14" width="6.125" customWidth="1"/>
    <col min="15" max="15" width="9.5" customWidth="1"/>
    <col min="16" max="16" width="8.875" customWidth="1"/>
    <col min="17" max="17" width="10.125" customWidth="1"/>
    <col min="18" max="18" width="8.875" customWidth="1"/>
    <col min="19" max="19" width="8" customWidth="1"/>
    <col min="20" max="20" width="6.125" customWidth="1"/>
    <col min="21" max="21" width="9.125" customWidth="1"/>
    <col min="22" max="22" width="6.125" customWidth="1"/>
    <col min="23" max="24" width="9.75" customWidth="1"/>
  </cols>
  <sheetData>
    <row r="1" ht="16.35" customHeight="1" spans="1:1">
      <c r="A1" s="96" t="s">
        <v>303</v>
      </c>
    </row>
    <row r="2" ht="50.1" customHeight="1" spans="1:22">
      <c r="A2" s="117" t="s">
        <v>15</v>
      </c>
      <c r="B2" s="117"/>
      <c r="C2" s="117"/>
      <c r="D2" s="117"/>
      <c r="E2" s="117"/>
      <c r="F2" s="117"/>
      <c r="G2" s="117"/>
      <c r="H2" s="117"/>
      <c r="I2" s="117"/>
      <c r="J2" s="117"/>
      <c r="K2" s="117"/>
      <c r="L2" s="117"/>
      <c r="M2" s="117"/>
      <c r="N2" s="117"/>
      <c r="O2" s="117"/>
      <c r="P2" s="117"/>
      <c r="Q2" s="117"/>
      <c r="R2" s="117"/>
      <c r="S2" s="117"/>
      <c r="T2" s="117"/>
      <c r="U2" s="117"/>
      <c r="V2" s="117"/>
    </row>
    <row r="3" ht="47.1" customHeight="1" spans="1:22">
      <c r="A3" s="98" t="s">
        <v>30</v>
      </c>
      <c r="B3" s="98"/>
      <c r="C3" s="98"/>
      <c r="D3" s="98"/>
      <c r="E3" s="98"/>
      <c r="F3" s="98"/>
      <c r="G3" s="98"/>
      <c r="H3" s="98"/>
      <c r="I3" s="98"/>
      <c r="J3" s="98"/>
      <c r="K3" s="98"/>
      <c r="L3" s="98"/>
      <c r="M3" s="98"/>
      <c r="N3" s="98"/>
      <c r="O3" s="98"/>
      <c r="P3" s="98"/>
      <c r="Q3" s="98"/>
      <c r="R3" s="98"/>
      <c r="S3" s="98"/>
      <c r="T3" s="98"/>
      <c r="U3" s="106" t="s">
        <v>31</v>
      </c>
      <c r="V3" s="106"/>
    </row>
    <row r="4" ht="26.65" customHeight="1" spans="1:22">
      <c r="A4" s="99" t="s">
        <v>168</v>
      </c>
      <c r="B4" s="99"/>
      <c r="C4" s="99"/>
      <c r="D4" s="99" t="s">
        <v>237</v>
      </c>
      <c r="E4" s="99" t="s">
        <v>238</v>
      </c>
      <c r="F4" s="99" t="s">
        <v>297</v>
      </c>
      <c r="G4" s="99" t="s">
        <v>304</v>
      </c>
      <c r="H4" s="99"/>
      <c r="I4" s="99"/>
      <c r="J4" s="99"/>
      <c r="K4" s="99"/>
      <c r="L4" s="99" t="s">
        <v>305</v>
      </c>
      <c r="M4" s="99"/>
      <c r="N4" s="99"/>
      <c r="O4" s="99"/>
      <c r="P4" s="99"/>
      <c r="Q4" s="99"/>
      <c r="R4" s="99" t="s">
        <v>300</v>
      </c>
      <c r="S4" s="99" t="s">
        <v>306</v>
      </c>
      <c r="T4" s="99"/>
      <c r="U4" s="99"/>
      <c r="V4" s="99"/>
    </row>
    <row r="5" ht="86.1" customHeight="1" spans="1:22">
      <c r="A5" s="99" t="s">
        <v>176</v>
      </c>
      <c r="B5" s="99" t="s">
        <v>177</v>
      </c>
      <c r="C5" s="99" t="s">
        <v>178</v>
      </c>
      <c r="D5" s="99"/>
      <c r="E5" s="99"/>
      <c r="F5" s="99"/>
      <c r="G5" s="99" t="s">
        <v>135</v>
      </c>
      <c r="H5" s="99" t="s">
        <v>307</v>
      </c>
      <c r="I5" s="99" t="s">
        <v>308</v>
      </c>
      <c r="J5" s="99" t="s">
        <v>309</v>
      </c>
      <c r="K5" s="99" t="s">
        <v>310</v>
      </c>
      <c r="L5" s="99" t="s">
        <v>135</v>
      </c>
      <c r="M5" s="99" t="s">
        <v>311</v>
      </c>
      <c r="N5" s="99" t="s">
        <v>312</v>
      </c>
      <c r="O5" s="99" t="s">
        <v>313</v>
      </c>
      <c r="P5" s="99" t="s">
        <v>314</v>
      </c>
      <c r="Q5" s="99" t="s">
        <v>315</v>
      </c>
      <c r="R5" s="99"/>
      <c r="S5" s="99" t="s">
        <v>135</v>
      </c>
      <c r="T5" s="99" t="s">
        <v>316</v>
      </c>
      <c r="U5" s="99" t="s">
        <v>317</v>
      </c>
      <c r="V5" s="99" t="s">
        <v>301</v>
      </c>
    </row>
    <row r="6" ht="22.9" customHeight="1" spans="1:22">
      <c r="A6" s="101"/>
      <c r="B6" s="101"/>
      <c r="C6" s="101"/>
      <c r="D6" s="101"/>
      <c r="E6" s="101" t="s">
        <v>318</v>
      </c>
      <c r="F6" s="101"/>
      <c r="G6" s="101"/>
      <c r="H6" s="101">
        <v>30101</v>
      </c>
      <c r="I6" s="101">
        <v>30102</v>
      </c>
      <c r="J6" s="101">
        <v>30103</v>
      </c>
      <c r="K6" s="101">
        <v>30107</v>
      </c>
      <c r="L6" s="101"/>
      <c r="M6" s="101">
        <v>30108</v>
      </c>
      <c r="N6" s="101">
        <v>30109</v>
      </c>
      <c r="O6" s="101">
        <v>30110</v>
      </c>
      <c r="P6" s="101">
        <v>30111</v>
      </c>
      <c r="Q6" s="101">
        <v>30112</v>
      </c>
      <c r="R6" s="101">
        <v>30114</v>
      </c>
      <c r="S6" s="101"/>
      <c r="T6" s="101">
        <v>30113</v>
      </c>
      <c r="U6" s="101">
        <v>30106</v>
      </c>
      <c r="V6" s="101">
        <v>30199</v>
      </c>
    </row>
    <row r="7" ht="22.9" customHeight="1" spans="1:22">
      <c r="A7" s="100"/>
      <c r="B7" s="100"/>
      <c r="C7" s="100"/>
      <c r="D7" s="100"/>
      <c r="E7" s="100" t="s">
        <v>135</v>
      </c>
      <c r="F7" s="102">
        <v>9234057.14</v>
      </c>
      <c r="G7" s="102">
        <v>6967737</v>
      </c>
      <c r="H7" s="102">
        <v>3067020</v>
      </c>
      <c r="I7" s="102">
        <v>1725132</v>
      </c>
      <c r="J7" s="102">
        <v>2175585</v>
      </c>
      <c r="K7" s="102"/>
      <c r="L7" s="102">
        <v>1423791.7</v>
      </c>
      <c r="M7" s="102">
        <v>807637.92</v>
      </c>
      <c r="N7" s="102"/>
      <c r="O7" s="102">
        <v>416917.23</v>
      </c>
      <c r="P7" s="102">
        <v>143764.56</v>
      </c>
      <c r="Q7" s="102">
        <v>55471.99</v>
      </c>
      <c r="R7" s="102">
        <v>836128.44</v>
      </c>
      <c r="S7" s="102">
        <v>6400</v>
      </c>
      <c r="T7" s="102"/>
      <c r="U7" s="102">
        <v>6400</v>
      </c>
      <c r="V7" s="102"/>
    </row>
    <row r="8" ht="22.9" customHeight="1" spans="1:22">
      <c r="A8" s="100"/>
      <c r="B8" s="100"/>
      <c r="C8" s="100"/>
      <c r="D8" s="103" t="s">
        <v>153</v>
      </c>
      <c r="E8" s="103" t="s">
        <v>154</v>
      </c>
      <c r="F8" s="102">
        <v>9234057.14</v>
      </c>
      <c r="G8" s="102">
        <v>6967737</v>
      </c>
      <c r="H8" s="102">
        <v>3067020</v>
      </c>
      <c r="I8" s="102">
        <v>1725132</v>
      </c>
      <c r="J8" s="102">
        <v>2175585</v>
      </c>
      <c r="K8" s="102"/>
      <c r="L8" s="102">
        <v>1423791.7</v>
      </c>
      <c r="M8" s="102">
        <v>807637.92</v>
      </c>
      <c r="N8" s="102"/>
      <c r="O8" s="102">
        <v>416917.23</v>
      </c>
      <c r="P8" s="102">
        <v>143764.56</v>
      </c>
      <c r="Q8" s="102">
        <v>55471.99</v>
      </c>
      <c r="R8" s="102">
        <v>836128.44</v>
      </c>
      <c r="S8" s="102">
        <v>6400</v>
      </c>
      <c r="T8" s="102"/>
      <c r="U8" s="102">
        <v>6400</v>
      </c>
      <c r="V8" s="102"/>
    </row>
    <row r="9" ht="22.9" customHeight="1" spans="1:22">
      <c r="A9" s="100"/>
      <c r="B9" s="100"/>
      <c r="C9" s="100"/>
      <c r="D9" s="109" t="s">
        <v>155</v>
      </c>
      <c r="E9" s="109" t="s">
        <v>156</v>
      </c>
      <c r="F9" s="102">
        <v>3417995.6</v>
      </c>
      <c r="G9" s="102">
        <v>2577747</v>
      </c>
      <c r="H9" s="102">
        <v>1168596</v>
      </c>
      <c r="I9" s="102">
        <v>639768</v>
      </c>
      <c r="J9" s="102">
        <v>769383</v>
      </c>
      <c r="K9" s="102"/>
      <c r="L9" s="102">
        <v>528678.96</v>
      </c>
      <c r="M9" s="102">
        <v>304919.52</v>
      </c>
      <c r="N9" s="102"/>
      <c r="O9" s="102">
        <v>157327.67</v>
      </c>
      <c r="P9" s="102">
        <v>54250.92</v>
      </c>
      <c r="Q9" s="102">
        <v>12180.85</v>
      </c>
      <c r="R9" s="102">
        <v>309329.64</v>
      </c>
      <c r="S9" s="102">
        <v>2240</v>
      </c>
      <c r="T9" s="102"/>
      <c r="U9" s="102">
        <v>2240</v>
      </c>
      <c r="V9" s="102"/>
    </row>
    <row r="10" ht="22.9" customHeight="1" spans="1:22">
      <c r="A10" s="112" t="s">
        <v>179</v>
      </c>
      <c r="B10" s="112"/>
      <c r="C10" s="112"/>
      <c r="D10" s="104"/>
      <c r="E10" s="107" t="s">
        <v>180</v>
      </c>
      <c r="F10" s="102"/>
      <c r="G10" s="102"/>
      <c r="H10" s="102"/>
      <c r="I10" s="102"/>
      <c r="J10" s="102"/>
      <c r="K10" s="102"/>
      <c r="L10" s="102"/>
      <c r="M10" s="102"/>
      <c r="N10" s="102"/>
      <c r="O10" s="102"/>
      <c r="P10" s="102"/>
      <c r="Q10" s="102"/>
      <c r="R10" s="102"/>
      <c r="S10" s="102"/>
      <c r="T10" s="102"/>
      <c r="U10" s="102"/>
      <c r="V10" s="102"/>
    </row>
    <row r="11" ht="22.9" customHeight="1" spans="1:22">
      <c r="A11" s="112" t="s">
        <v>179</v>
      </c>
      <c r="B11" s="112" t="s">
        <v>181</v>
      </c>
      <c r="C11" s="112"/>
      <c r="D11" s="104"/>
      <c r="E11" s="107" t="s">
        <v>182</v>
      </c>
      <c r="F11" s="102"/>
      <c r="G11" s="102"/>
      <c r="H11" s="102"/>
      <c r="I11" s="102"/>
      <c r="J11" s="102"/>
      <c r="K11" s="102"/>
      <c r="L11" s="102"/>
      <c r="M11" s="102"/>
      <c r="N11" s="102"/>
      <c r="O11" s="102"/>
      <c r="P11" s="102"/>
      <c r="Q11" s="102"/>
      <c r="R11" s="102"/>
      <c r="S11" s="102"/>
      <c r="T11" s="102"/>
      <c r="U11" s="102"/>
      <c r="V11" s="102"/>
    </row>
    <row r="12" ht="22.9" customHeight="1" spans="1:22">
      <c r="A12" s="112" t="s">
        <v>179</v>
      </c>
      <c r="B12" s="112" t="s">
        <v>181</v>
      </c>
      <c r="C12" s="112" t="s">
        <v>181</v>
      </c>
      <c r="D12" s="104" t="s">
        <v>254</v>
      </c>
      <c r="E12" s="107" t="s">
        <v>184</v>
      </c>
      <c r="F12" s="105">
        <v>2577747</v>
      </c>
      <c r="G12" s="110">
        <v>2577747</v>
      </c>
      <c r="H12" s="110">
        <v>1168596</v>
      </c>
      <c r="I12" s="110">
        <v>639768</v>
      </c>
      <c r="J12" s="110">
        <v>769383</v>
      </c>
      <c r="K12" s="110"/>
      <c r="L12" s="105"/>
      <c r="M12" s="110"/>
      <c r="N12" s="110"/>
      <c r="O12" s="110"/>
      <c r="P12" s="110"/>
      <c r="Q12" s="110"/>
      <c r="R12" s="110"/>
      <c r="S12" s="105"/>
      <c r="T12" s="110"/>
      <c r="U12" s="110"/>
      <c r="V12" s="110"/>
    </row>
    <row r="13" ht="22.9" customHeight="1" spans="1:22">
      <c r="A13" s="112" t="s">
        <v>185</v>
      </c>
      <c r="B13" s="112"/>
      <c r="C13" s="112"/>
      <c r="D13" s="104"/>
      <c r="E13" s="113" t="s">
        <v>186</v>
      </c>
      <c r="F13" s="105"/>
      <c r="G13" s="110"/>
      <c r="H13" s="110"/>
      <c r="I13" s="110"/>
      <c r="J13" s="110"/>
      <c r="K13" s="110"/>
      <c r="L13" s="105"/>
      <c r="M13" s="110"/>
      <c r="N13" s="110"/>
      <c r="O13" s="110"/>
      <c r="P13" s="110"/>
      <c r="Q13" s="110"/>
      <c r="R13" s="110"/>
      <c r="S13" s="105"/>
      <c r="T13" s="110"/>
      <c r="U13" s="110"/>
      <c r="V13" s="110"/>
    </row>
    <row r="14" ht="22.9" customHeight="1" spans="1:22">
      <c r="A14" s="112" t="s">
        <v>185</v>
      </c>
      <c r="B14" s="112" t="s">
        <v>187</v>
      </c>
      <c r="C14" s="112"/>
      <c r="D14" s="104"/>
      <c r="E14" s="113" t="s">
        <v>188</v>
      </c>
      <c r="F14" s="105"/>
      <c r="G14" s="110"/>
      <c r="H14" s="110"/>
      <c r="I14" s="110"/>
      <c r="J14" s="110"/>
      <c r="K14" s="110"/>
      <c r="L14" s="105"/>
      <c r="M14" s="110"/>
      <c r="N14" s="110"/>
      <c r="O14" s="110"/>
      <c r="P14" s="110"/>
      <c r="Q14" s="110"/>
      <c r="R14" s="110"/>
      <c r="S14" s="105"/>
      <c r="T14" s="110"/>
      <c r="U14" s="110"/>
      <c r="V14" s="110"/>
    </row>
    <row r="15" ht="22.9" customHeight="1" spans="1:22">
      <c r="A15" s="112" t="s">
        <v>185</v>
      </c>
      <c r="B15" s="112" t="s">
        <v>187</v>
      </c>
      <c r="C15" s="112" t="s">
        <v>187</v>
      </c>
      <c r="D15" s="104" t="s">
        <v>254</v>
      </c>
      <c r="E15" s="107" t="s">
        <v>193</v>
      </c>
      <c r="F15" s="105">
        <v>304919.52</v>
      </c>
      <c r="G15" s="110"/>
      <c r="H15" s="110"/>
      <c r="I15" s="110"/>
      <c r="J15" s="110"/>
      <c r="K15" s="110"/>
      <c r="L15" s="105">
        <v>304919.52</v>
      </c>
      <c r="M15" s="110">
        <v>304919.52</v>
      </c>
      <c r="N15" s="110"/>
      <c r="O15" s="110"/>
      <c r="P15" s="110"/>
      <c r="Q15" s="110"/>
      <c r="R15" s="110"/>
      <c r="S15" s="105"/>
      <c r="T15" s="110"/>
      <c r="U15" s="110"/>
      <c r="V15" s="110"/>
    </row>
    <row r="16" ht="22.9" customHeight="1" spans="1:22">
      <c r="A16" s="112" t="s">
        <v>185</v>
      </c>
      <c r="B16" s="112" t="s">
        <v>197</v>
      </c>
      <c r="C16" s="112"/>
      <c r="D16" s="104"/>
      <c r="E16" s="113" t="s">
        <v>198</v>
      </c>
      <c r="F16" s="105"/>
      <c r="G16" s="110"/>
      <c r="H16" s="110"/>
      <c r="I16" s="110"/>
      <c r="J16" s="110"/>
      <c r="K16" s="110"/>
      <c r="L16" s="105"/>
      <c r="M16" s="110"/>
      <c r="N16" s="110"/>
      <c r="O16" s="110"/>
      <c r="P16" s="110"/>
      <c r="Q16" s="110"/>
      <c r="R16" s="110"/>
      <c r="S16" s="105"/>
      <c r="T16" s="110"/>
      <c r="U16" s="110"/>
      <c r="V16" s="110"/>
    </row>
    <row r="17" ht="22.9" customHeight="1" spans="1:22">
      <c r="A17" s="112" t="s">
        <v>185</v>
      </c>
      <c r="B17" s="112" t="s">
        <v>197</v>
      </c>
      <c r="C17" s="112" t="s">
        <v>181</v>
      </c>
      <c r="D17" s="104" t="s">
        <v>254</v>
      </c>
      <c r="E17" s="107" t="s">
        <v>200</v>
      </c>
      <c r="F17" s="105">
        <v>3500.7</v>
      </c>
      <c r="G17" s="110"/>
      <c r="H17" s="110"/>
      <c r="I17" s="110"/>
      <c r="J17" s="110"/>
      <c r="K17" s="110"/>
      <c r="L17" s="105">
        <v>3500.7</v>
      </c>
      <c r="M17" s="110"/>
      <c r="N17" s="110"/>
      <c r="O17" s="110"/>
      <c r="P17" s="110"/>
      <c r="Q17" s="110">
        <v>3500.7</v>
      </c>
      <c r="R17" s="110"/>
      <c r="S17" s="105"/>
      <c r="T17" s="110"/>
      <c r="U17" s="110"/>
      <c r="V17" s="110"/>
    </row>
    <row r="18" ht="22.9" customHeight="1" spans="1:22">
      <c r="A18" s="112" t="s">
        <v>185</v>
      </c>
      <c r="B18" s="112" t="s">
        <v>197</v>
      </c>
      <c r="C18" s="112" t="s">
        <v>189</v>
      </c>
      <c r="D18" s="104" t="s">
        <v>254</v>
      </c>
      <c r="E18" s="107" t="s">
        <v>202</v>
      </c>
      <c r="F18" s="105">
        <v>8680.15</v>
      </c>
      <c r="G18" s="110"/>
      <c r="H18" s="110"/>
      <c r="I18" s="110"/>
      <c r="J18" s="110"/>
      <c r="K18" s="110"/>
      <c r="L18" s="105">
        <v>8680.15</v>
      </c>
      <c r="M18" s="110"/>
      <c r="N18" s="110"/>
      <c r="O18" s="110"/>
      <c r="P18" s="110"/>
      <c r="Q18" s="110">
        <v>8680.15</v>
      </c>
      <c r="R18" s="110"/>
      <c r="S18" s="105"/>
      <c r="T18" s="110"/>
      <c r="U18" s="110"/>
      <c r="V18" s="110"/>
    </row>
    <row r="19" ht="22.9" customHeight="1" spans="1:22">
      <c r="A19" s="112" t="s">
        <v>203</v>
      </c>
      <c r="B19" s="112"/>
      <c r="C19" s="112"/>
      <c r="D19" s="104"/>
      <c r="E19" s="113" t="s">
        <v>204</v>
      </c>
      <c r="F19" s="105"/>
      <c r="G19" s="110"/>
      <c r="H19" s="110"/>
      <c r="I19" s="110"/>
      <c r="J19" s="110"/>
      <c r="K19" s="110"/>
      <c r="L19" s="105"/>
      <c r="M19" s="110"/>
      <c r="N19" s="110"/>
      <c r="O19" s="110"/>
      <c r="P19" s="110"/>
      <c r="Q19" s="110"/>
      <c r="R19" s="110"/>
      <c r="S19" s="105"/>
      <c r="T19" s="110"/>
      <c r="U19" s="110"/>
      <c r="V19" s="110"/>
    </row>
    <row r="20" ht="22.9" customHeight="1" spans="1:22">
      <c r="A20" s="112" t="s">
        <v>203</v>
      </c>
      <c r="B20" s="112" t="s">
        <v>205</v>
      </c>
      <c r="C20" s="112"/>
      <c r="D20" s="104"/>
      <c r="E20" s="113" t="s">
        <v>206</v>
      </c>
      <c r="F20" s="105"/>
      <c r="G20" s="110"/>
      <c r="H20" s="110"/>
      <c r="I20" s="110"/>
      <c r="J20" s="110"/>
      <c r="K20" s="110"/>
      <c r="L20" s="105"/>
      <c r="M20" s="110"/>
      <c r="N20" s="110"/>
      <c r="O20" s="110"/>
      <c r="P20" s="110"/>
      <c r="Q20" s="110"/>
      <c r="R20" s="110"/>
      <c r="S20" s="105"/>
      <c r="T20" s="110"/>
      <c r="U20" s="110"/>
      <c r="V20" s="110"/>
    </row>
    <row r="21" ht="22.9" customHeight="1" spans="1:22">
      <c r="A21" s="112" t="s">
        <v>203</v>
      </c>
      <c r="B21" s="112" t="s">
        <v>205</v>
      </c>
      <c r="C21" s="112" t="s">
        <v>181</v>
      </c>
      <c r="D21" s="104" t="s">
        <v>254</v>
      </c>
      <c r="E21" s="107" t="s">
        <v>208</v>
      </c>
      <c r="F21" s="105">
        <v>157327.67</v>
      </c>
      <c r="G21" s="110"/>
      <c r="H21" s="110"/>
      <c r="I21" s="110"/>
      <c r="J21" s="110"/>
      <c r="K21" s="110"/>
      <c r="L21" s="105">
        <v>157327.67</v>
      </c>
      <c r="M21" s="110"/>
      <c r="N21" s="110"/>
      <c r="O21" s="110">
        <v>157327.67</v>
      </c>
      <c r="P21" s="110"/>
      <c r="Q21" s="110"/>
      <c r="R21" s="110"/>
      <c r="S21" s="105"/>
      <c r="T21" s="110"/>
      <c r="U21" s="110"/>
      <c r="V21" s="110"/>
    </row>
    <row r="22" ht="22.9" customHeight="1" spans="1:22">
      <c r="A22" s="112" t="s">
        <v>203</v>
      </c>
      <c r="B22" s="112" t="s">
        <v>205</v>
      </c>
      <c r="C22" s="112" t="s">
        <v>209</v>
      </c>
      <c r="D22" s="104" t="s">
        <v>254</v>
      </c>
      <c r="E22" s="107" t="s">
        <v>211</v>
      </c>
      <c r="F22" s="105">
        <v>54250.92</v>
      </c>
      <c r="G22" s="110"/>
      <c r="H22" s="110"/>
      <c r="I22" s="110"/>
      <c r="J22" s="110"/>
      <c r="K22" s="110"/>
      <c r="L22" s="105">
        <v>54250.92</v>
      </c>
      <c r="M22" s="110"/>
      <c r="N22" s="110"/>
      <c r="O22" s="110"/>
      <c r="P22" s="110">
        <v>54250.92</v>
      </c>
      <c r="Q22" s="110"/>
      <c r="R22" s="110"/>
      <c r="S22" s="105"/>
      <c r="T22" s="110"/>
      <c r="U22" s="110"/>
      <c r="V22" s="110"/>
    </row>
    <row r="23" ht="22.9" customHeight="1" spans="1:22">
      <c r="A23" s="112" t="s">
        <v>203</v>
      </c>
      <c r="B23" s="112" t="s">
        <v>205</v>
      </c>
      <c r="C23" s="112" t="s">
        <v>194</v>
      </c>
      <c r="D23" s="104" t="s">
        <v>254</v>
      </c>
      <c r="E23" s="107" t="s">
        <v>213</v>
      </c>
      <c r="F23" s="105">
        <v>2240</v>
      </c>
      <c r="G23" s="110"/>
      <c r="H23" s="110"/>
      <c r="I23" s="110"/>
      <c r="J23" s="110"/>
      <c r="K23" s="110"/>
      <c r="L23" s="105"/>
      <c r="M23" s="110"/>
      <c r="N23" s="110"/>
      <c r="O23" s="110"/>
      <c r="P23" s="110"/>
      <c r="Q23" s="110"/>
      <c r="R23" s="110"/>
      <c r="S23" s="105">
        <v>2240</v>
      </c>
      <c r="T23" s="110"/>
      <c r="U23" s="110">
        <v>2240</v>
      </c>
      <c r="V23" s="110"/>
    </row>
    <row r="24" ht="22.9" customHeight="1" spans="1:22">
      <c r="A24" s="112" t="s">
        <v>214</v>
      </c>
      <c r="B24" s="112"/>
      <c r="C24" s="112"/>
      <c r="D24" s="104"/>
      <c r="E24" s="113" t="s">
        <v>215</v>
      </c>
      <c r="F24" s="105"/>
      <c r="G24" s="110"/>
      <c r="H24" s="110"/>
      <c r="I24" s="110"/>
      <c r="J24" s="110"/>
      <c r="K24" s="110"/>
      <c r="L24" s="105"/>
      <c r="M24" s="110"/>
      <c r="N24" s="110"/>
      <c r="O24" s="110"/>
      <c r="P24" s="110"/>
      <c r="Q24" s="110"/>
      <c r="R24" s="110"/>
      <c r="S24" s="105"/>
      <c r="T24" s="110"/>
      <c r="U24" s="110"/>
      <c r="V24" s="110"/>
    </row>
    <row r="25" ht="22.9" customHeight="1" spans="1:22">
      <c r="A25" s="112" t="s">
        <v>214</v>
      </c>
      <c r="B25" s="112" t="s">
        <v>189</v>
      </c>
      <c r="C25" s="112"/>
      <c r="D25" s="104"/>
      <c r="E25" s="113" t="s">
        <v>216</v>
      </c>
      <c r="F25" s="105"/>
      <c r="G25" s="110"/>
      <c r="H25" s="110"/>
      <c r="I25" s="110"/>
      <c r="J25" s="110"/>
      <c r="K25" s="110"/>
      <c r="L25" s="105"/>
      <c r="M25" s="110"/>
      <c r="N25" s="110"/>
      <c r="O25" s="110"/>
      <c r="P25" s="110"/>
      <c r="Q25" s="110"/>
      <c r="R25" s="110"/>
      <c r="S25" s="105"/>
      <c r="T25" s="110"/>
      <c r="U25" s="110"/>
      <c r="V25" s="110"/>
    </row>
    <row r="26" ht="22.9" customHeight="1" spans="1:22">
      <c r="A26" s="112" t="s">
        <v>214</v>
      </c>
      <c r="B26" s="112" t="s">
        <v>189</v>
      </c>
      <c r="C26" s="112" t="s">
        <v>181</v>
      </c>
      <c r="D26" s="104" t="s">
        <v>254</v>
      </c>
      <c r="E26" s="107" t="s">
        <v>218</v>
      </c>
      <c r="F26" s="105">
        <v>309329.64</v>
      </c>
      <c r="G26" s="110"/>
      <c r="H26" s="110"/>
      <c r="I26" s="110"/>
      <c r="J26" s="110"/>
      <c r="K26" s="110"/>
      <c r="L26" s="105"/>
      <c r="M26" s="110"/>
      <c r="N26" s="110"/>
      <c r="O26" s="110"/>
      <c r="P26" s="110"/>
      <c r="Q26" s="110"/>
      <c r="R26" s="110">
        <v>309329.64</v>
      </c>
      <c r="S26" s="105"/>
      <c r="T26" s="110"/>
      <c r="U26" s="110"/>
      <c r="V26" s="110"/>
    </row>
    <row r="27" ht="22.9" customHeight="1" spans="1:22">
      <c r="A27" s="100"/>
      <c r="B27" s="100"/>
      <c r="C27" s="100"/>
      <c r="D27" s="109" t="s">
        <v>157</v>
      </c>
      <c r="E27" s="109" t="s">
        <v>158</v>
      </c>
      <c r="F27" s="102">
        <v>1029557.21</v>
      </c>
      <c r="G27" s="102">
        <v>776295</v>
      </c>
      <c r="H27" s="102">
        <v>344916</v>
      </c>
      <c r="I27" s="102">
        <v>186636</v>
      </c>
      <c r="J27" s="102">
        <v>244743</v>
      </c>
      <c r="K27" s="102"/>
      <c r="L27" s="102">
        <v>159386.81</v>
      </c>
      <c r="M27" s="102">
        <v>89647.2</v>
      </c>
      <c r="N27" s="102"/>
      <c r="O27" s="102">
        <v>46245.02</v>
      </c>
      <c r="P27" s="102">
        <v>15946.56</v>
      </c>
      <c r="Q27" s="102">
        <v>7548.03</v>
      </c>
      <c r="R27" s="102">
        <v>93155.4</v>
      </c>
      <c r="S27" s="102">
        <v>720</v>
      </c>
      <c r="T27" s="102"/>
      <c r="U27" s="102">
        <v>720</v>
      </c>
      <c r="V27" s="102"/>
    </row>
    <row r="28" ht="22.9" customHeight="1" spans="1:22">
      <c r="A28" s="112" t="s">
        <v>179</v>
      </c>
      <c r="B28" s="112"/>
      <c r="C28" s="111"/>
      <c r="D28" s="109"/>
      <c r="E28" s="113" t="s">
        <v>180</v>
      </c>
      <c r="F28" s="102"/>
      <c r="G28" s="102"/>
      <c r="H28" s="102"/>
      <c r="I28" s="102"/>
      <c r="J28" s="102"/>
      <c r="K28" s="102"/>
      <c r="L28" s="102"/>
      <c r="M28" s="102"/>
      <c r="N28" s="102"/>
      <c r="O28" s="102"/>
      <c r="P28" s="102"/>
      <c r="Q28" s="102"/>
      <c r="R28" s="102"/>
      <c r="S28" s="102"/>
      <c r="T28" s="102"/>
      <c r="U28" s="102"/>
      <c r="V28" s="102"/>
    </row>
    <row r="29" ht="22.9" customHeight="1" spans="1:22">
      <c r="A29" s="112" t="s">
        <v>179</v>
      </c>
      <c r="B29" s="112" t="s">
        <v>181</v>
      </c>
      <c r="C29" s="111"/>
      <c r="D29" s="109"/>
      <c r="E29" s="113" t="s">
        <v>182</v>
      </c>
      <c r="F29" s="102"/>
      <c r="G29" s="102"/>
      <c r="H29" s="102"/>
      <c r="I29" s="102"/>
      <c r="J29" s="102"/>
      <c r="K29" s="102"/>
      <c r="L29" s="102"/>
      <c r="M29" s="102"/>
      <c r="N29" s="102"/>
      <c r="O29" s="102"/>
      <c r="P29" s="102"/>
      <c r="Q29" s="102"/>
      <c r="R29" s="102"/>
      <c r="S29" s="102"/>
      <c r="T29" s="102"/>
      <c r="U29" s="102"/>
      <c r="V29" s="102"/>
    </row>
    <row r="30" ht="22.9" customHeight="1" spans="1:22">
      <c r="A30" s="112" t="s">
        <v>179</v>
      </c>
      <c r="B30" s="112" t="s">
        <v>181</v>
      </c>
      <c r="C30" s="112" t="s">
        <v>219</v>
      </c>
      <c r="D30" s="104" t="s">
        <v>255</v>
      </c>
      <c r="E30" s="107" t="s">
        <v>221</v>
      </c>
      <c r="F30" s="105">
        <v>776295</v>
      </c>
      <c r="G30" s="110">
        <v>776295</v>
      </c>
      <c r="H30" s="110">
        <v>344916</v>
      </c>
      <c r="I30" s="110">
        <v>186636</v>
      </c>
      <c r="J30" s="110">
        <v>244743</v>
      </c>
      <c r="K30" s="110"/>
      <c r="L30" s="105"/>
      <c r="M30" s="110"/>
      <c r="N30" s="110"/>
      <c r="O30" s="110"/>
      <c r="P30" s="110"/>
      <c r="Q30" s="110"/>
      <c r="R30" s="110"/>
      <c r="S30" s="105"/>
      <c r="T30" s="110"/>
      <c r="U30" s="110"/>
      <c r="V30" s="110"/>
    </row>
    <row r="31" ht="22.9" customHeight="1" spans="1:22">
      <c r="A31" s="112" t="s">
        <v>185</v>
      </c>
      <c r="B31" s="112"/>
      <c r="C31" s="112"/>
      <c r="D31" s="104"/>
      <c r="E31" s="113" t="s">
        <v>186</v>
      </c>
      <c r="F31" s="105"/>
      <c r="G31" s="110"/>
      <c r="H31" s="110"/>
      <c r="I31" s="110"/>
      <c r="J31" s="110"/>
      <c r="K31" s="110"/>
      <c r="L31" s="105"/>
      <c r="M31" s="110"/>
      <c r="N31" s="110"/>
      <c r="O31" s="110"/>
      <c r="P31" s="110"/>
      <c r="Q31" s="110"/>
      <c r="R31" s="110"/>
      <c r="S31" s="105"/>
      <c r="T31" s="110"/>
      <c r="U31" s="110"/>
      <c r="V31" s="110"/>
    </row>
    <row r="32" ht="22.9" customHeight="1" spans="1:22">
      <c r="A32" s="112" t="s">
        <v>185</v>
      </c>
      <c r="B32" s="112" t="s">
        <v>187</v>
      </c>
      <c r="C32" s="112"/>
      <c r="D32" s="104"/>
      <c r="E32" s="113" t="s">
        <v>188</v>
      </c>
      <c r="F32" s="105"/>
      <c r="G32" s="110"/>
      <c r="H32" s="110"/>
      <c r="I32" s="110"/>
      <c r="J32" s="110"/>
      <c r="K32" s="110"/>
      <c r="L32" s="105"/>
      <c r="M32" s="110"/>
      <c r="N32" s="110"/>
      <c r="O32" s="110"/>
      <c r="P32" s="110"/>
      <c r="Q32" s="110"/>
      <c r="R32" s="110"/>
      <c r="S32" s="105"/>
      <c r="T32" s="110"/>
      <c r="U32" s="110"/>
      <c r="V32" s="110"/>
    </row>
    <row r="33" ht="22.9" customHeight="1" spans="1:22">
      <c r="A33" s="112" t="s">
        <v>185</v>
      </c>
      <c r="B33" s="112" t="s">
        <v>187</v>
      </c>
      <c r="C33" s="112" t="s">
        <v>187</v>
      </c>
      <c r="D33" s="104" t="s">
        <v>255</v>
      </c>
      <c r="E33" s="107" t="s">
        <v>193</v>
      </c>
      <c r="F33" s="105">
        <v>89647.2</v>
      </c>
      <c r="G33" s="110"/>
      <c r="H33" s="110"/>
      <c r="I33" s="110"/>
      <c r="J33" s="110"/>
      <c r="K33" s="110"/>
      <c r="L33" s="105">
        <v>89647.2</v>
      </c>
      <c r="M33" s="110">
        <v>89647.2</v>
      </c>
      <c r="N33" s="110"/>
      <c r="O33" s="110"/>
      <c r="P33" s="110"/>
      <c r="Q33" s="110"/>
      <c r="R33" s="110"/>
      <c r="S33" s="105"/>
      <c r="T33" s="110"/>
      <c r="U33" s="110"/>
      <c r="V33" s="110"/>
    </row>
    <row r="34" ht="22.9" customHeight="1" spans="1:22">
      <c r="A34" s="112" t="s">
        <v>185</v>
      </c>
      <c r="B34" s="112" t="s">
        <v>197</v>
      </c>
      <c r="C34" s="112"/>
      <c r="D34" s="104"/>
      <c r="E34" s="113" t="s">
        <v>198</v>
      </c>
      <c r="F34" s="105"/>
      <c r="G34" s="110"/>
      <c r="H34" s="110"/>
      <c r="I34" s="110"/>
      <c r="J34" s="110"/>
      <c r="K34" s="110"/>
      <c r="L34" s="105"/>
      <c r="M34" s="110"/>
      <c r="N34" s="110"/>
      <c r="O34" s="110"/>
      <c r="P34" s="110"/>
      <c r="Q34" s="110"/>
      <c r="R34" s="110"/>
      <c r="S34" s="105"/>
      <c r="T34" s="110"/>
      <c r="U34" s="110"/>
      <c r="V34" s="110"/>
    </row>
    <row r="35" ht="22.9" customHeight="1" spans="1:22">
      <c r="A35" s="112" t="s">
        <v>185</v>
      </c>
      <c r="B35" s="112" t="s">
        <v>197</v>
      </c>
      <c r="C35" s="112" t="s">
        <v>181</v>
      </c>
      <c r="D35" s="104" t="s">
        <v>255</v>
      </c>
      <c r="E35" s="107" t="s">
        <v>200</v>
      </c>
      <c r="F35" s="105">
        <v>3720.86</v>
      </c>
      <c r="G35" s="110"/>
      <c r="H35" s="110"/>
      <c r="I35" s="110"/>
      <c r="J35" s="110"/>
      <c r="K35" s="110"/>
      <c r="L35" s="105">
        <v>3720.86</v>
      </c>
      <c r="M35" s="110"/>
      <c r="N35" s="110"/>
      <c r="O35" s="110"/>
      <c r="P35" s="110"/>
      <c r="Q35" s="110">
        <v>3720.86</v>
      </c>
      <c r="R35" s="110"/>
      <c r="S35" s="105"/>
      <c r="T35" s="110"/>
      <c r="U35" s="110"/>
      <c r="V35" s="110"/>
    </row>
    <row r="36" ht="22.9" customHeight="1" spans="1:22">
      <c r="A36" s="112" t="s">
        <v>185</v>
      </c>
      <c r="B36" s="112" t="s">
        <v>197</v>
      </c>
      <c r="C36" s="112" t="s">
        <v>189</v>
      </c>
      <c r="D36" s="104" t="s">
        <v>255</v>
      </c>
      <c r="E36" s="107" t="s">
        <v>202</v>
      </c>
      <c r="F36" s="105">
        <v>3827.17</v>
      </c>
      <c r="G36" s="110"/>
      <c r="H36" s="110"/>
      <c r="I36" s="110"/>
      <c r="J36" s="110"/>
      <c r="K36" s="110"/>
      <c r="L36" s="105">
        <v>3827.17</v>
      </c>
      <c r="M36" s="110"/>
      <c r="N36" s="110"/>
      <c r="O36" s="110"/>
      <c r="P36" s="110"/>
      <c r="Q36" s="110">
        <v>3827.17</v>
      </c>
      <c r="R36" s="110"/>
      <c r="S36" s="105"/>
      <c r="T36" s="110"/>
      <c r="U36" s="110"/>
      <c r="V36" s="110"/>
    </row>
    <row r="37" ht="22.9" customHeight="1" spans="1:22">
      <c r="A37" s="112" t="s">
        <v>203</v>
      </c>
      <c r="B37" s="112"/>
      <c r="C37" s="112"/>
      <c r="D37" s="104"/>
      <c r="E37" s="113" t="s">
        <v>204</v>
      </c>
      <c r="F37" s="105"/>
      <c r="G37" s="110"/>
      <c r="H37" s="110"/>
      <c r="I37" s="110"/>
      <c r="J37" s="110"/>
      <c r="K37" s="110"/>
      <c r="L37" s="105"/>
      <c r="M37" s="110"/>
      <c r="N37" s="110"/>
      <c r="O37" s="110"/>
      <c r="P37" s="110"/>
      <c r="Q37" s="110"/>
      <c r="R37" s="110"/>
      <c r="S37" s="105"/>
      <c r="T37" s="110"/>
      <c r="U37" s="110"/>
      <c r="V37" s="110"/>
    </row>
    <row r="38" ht="22.9" customHeight="1" spans="1:22">
      <c r="A38" s="112" t="s">
        <v>203</v>
      </c>
      <c r="B38" s="112" t="s">
        <v>205</v>
      </c>
      <c r="C38" s="112"/>
      <c r="D38" s="104"/>
      <c r="E38" s="113" t="s">
        <v>206</v>
      </c>
      <c r="F38" s="105"/>
      <c r="G38" s="110"/>
      <c r="H38" s="110"/>
      <c r="I38" s="110"/>
      <c r="J38" s="110"/>
      <c r="K38" s="110"/>
      <c r="L38" s="105"/>
      <c r="M38" s="110"/>
      <c r="N38" s="110"/>
      <c r="O38" s="110"/>
      <c r="P38" s="110"/>
      <c r="Q38" s="110"/>
      <c r="R38" s="110"/>
      <c r="S38" s="105"/>
      <c r="T38" s="110"/>
      <c r="U38" s="110"/>
      <c r="V38" s="110"/>
    </row>
    <row r="39" ht="22.9" customHeight="1" spans="1:22">
      <c r="A39" s="112" t="s">
        <v>203</v>
      </c>
      <c r="B39" s="112" t="s">
        <v>205</v>
      </c>
      <c r="C39" s="112" t="s">
        <v>189</v>
      </c>
      <c r="D39" s="104" t="s">
        <v>255</v>
      </c>
      <c r="E39" s="107" t="s">
        <v>223</v>
      </c>
      <c r="F39" s="105">
        <v>46245.02</v>
      </c>
      <c r="G39" s="110"/>
      <c r="H39" s="110"/>
      <c r="I39" s="110"/>
      <c r="J39" s="110"/>
      <c r="K39" s="110"/>
      <c r="L39" s="105">
        <v>46245.02</v>
      </c>
      <c r="M39" s="110"/>
      <c r="N39" s="110"/>
      <c r="O39" s="110">
        <v>46245.02</v>
      </c>
      <c r="P39" s="110"/>
      <c r="Q39" s="110"/>
      <c r="R39" s="110"/>
      <c r="S39" s="105"/>
      <c r="T39" s="110"/>
      <c r="U39" s="110"/>
      <c r="V39" s="110"/>
    </row>
    <row r="40" ht="22.9" customHeight="1" spans="1:22">
      <c r="A40" s="112" t="s">
        <v>203</v>
      </c>
      <c r="B40" s="112" t="s">
        <v>205</v>
      </c>
      <c r="C40" s="112" t="s">
        <v>209</v>
      </c>
      <c r="D40" s="104" t="s">
        <v>255</v>
      </c>
      <c r="E40" s="107" t="s">
        <v>211</v>
      </c>
      <c r="F40" s="105">
        <v>15946.56</v>
      </c>
      <c r="G40" s="110"/>
      <c r="H40" s="110"/>
      <c r="I40" s="110"/>
      <c r="J40" s="110"/>
      <c r="K40" s="110"/>
      <c r="L40" s="105">
        <v>15946.56</v>
      </c>
      <c r="M40" s="110"/>
      <c r="N40" s="110"/>
      <c r="O40" s="110"/>
      <c r="P40" s="110">
        <v>15946.56</v>
      </c>
      <c r="Q40" s="110"/>
      <c r="R40" s="110"/>
      <c r="S40" s="105"/>
      <c r="T40" s="110"/>
      <c r="U40" s="110"/>
      <c r="V40" s="110"/>
    </row>
    <row r="41" ht="22.9" customHeight="1" spans="1:22">
      <c r="A41" s="112" t="s">
        <v>203</v>
      </c>
      <c r="B41" s="112" t="s">
        <v>205</v>
      </c>
      <c r="C41" s="112" t="s">
        <v>194</v>
      </c>
      <c r="D41" s="104" t="s">
        <v>255</v>
      </c>
      <c r="E41" s="107" t="s">
        <v>213</v>
      </c>
      <c r="F41" s="105">
        <v>720</v>
      </c>
      <c r="G41" s="110"/>
      <c r="H41" s="110"/>
      <c r="I41" s="110"/>
      <c r="J41" s="110"/>
      <c r="K41" s="110"/>
      <c r="L41" s="105"/>
      <c r="M41" s="110"/>
      <c r="N41" s="110"/>
      <c r="O41" s="110"/>
      <c r="P41" s="110"/>
      <c r="Q41" s="110"/>
      <c r="R41" s="110"/>
      <c r="S41" s="105">
        <v>720</v>
      </c>
      <c r="T41" s="110"/>
      <c r="U41" s="110">
        <v>720</v>
      </c>
      <c r="V41" s="110"/>
    </row>
    <row r="42" ht="22.9" customHeight="1" spans="1:22">
      <c r="A42" s="112" t="s">
        <v>214</v>
      </c>
      <c r="B42" s="112"/>
      <c r="C42" s="112"/>
      <c r="D42" s="104"/>
      <c r="E42" s="113" t="s">
        <v>215</v>
      </c>
      <c r="F42" s="105"/>
      <c r="G42" s="110"/>
      <c r="H42" s="110"/>
      <c r="I42" s="110"/>
      <c r="J42" s="110"/>
      <c r="K42" s="110"/>
      <c r="L42" s="105"/>
      <c r="M42" s="110"/>
      <c r="N42" s="110"/>
      <c r="O42" s="110"/>
      <c r="P42" s="110"/>
      <c r="Q42" s="110"/>
      <c r="R42" s="110"/>
      <c r="S42" s="105"/>
      <c r="T42" s="110"/>
      <c r="U42" s="110"/>
      <c r="V42" s="110"/>
    </row>
    <row r="43" ht="22.9" customHeight="1" spans="1:22">
      <c r="A43" s="112" t="s">
        <v>214</v>
      </c>
      <c r="B43" s="112" t="s">
        <v>189</v>
      </c>
      <c r="C43" s="112"/>
      <c r="D43" s="104"/>
      <c r="E43" s="113" t="s">
        <v>216</v>
      </c>
      <c r="F43" s="105"/>
      <c r="G43" s="110"/>
      <c r="H43" s="110"/>
      <c r="I43" s="110"/>
      <c r="J43" s="110"/>
      <c r="K43" s="110"/>
      <c r="L43" s="105"/>
      <c r="M43" s="110"/>
      <c r="N43" s="110"/>
      <c r="O43" s="110"/>
      <c r="P43" s="110"/>
      <c r="Q43" s="110"/>
      <c r="R43" s="110"/>
      <c r="S43" s="105"/>
      <c r="T43" s="110"/>
      <c r="U43" s="110"/>
      <c r="V43" s="110"/>
    </row>
    <row r="44" ht="22.9" customHeight="1" spans="1:22">
      <c r="A44" s="112" t="s">
        <v>214</v>
      </c>
      <c r="B44" s="112" t="s">
        <v>189</v>
      </c>
      <c r="C44" s="112" t="s">
        <v>181</v>
      </c>
      <c r="D44" s="104" t="s">
        <v>255</v>
      </c>
      <c r="E44" s="107" t="s">
        <v>218</v>
      </c>
      <c r="F44" s="105">
        <v>93155.4</v>
      </c>
      <c r="G44" s="110"/>
      <c r="H44" s="110"/>
      <c r="I44" s="110"/>
      <c r="J44" s="110"/>
      <c r="K44" s="110"/>
      <c r="L44" s="105"/>
      <c r="M44" s="110"/>
      <c r="N44" s="110"/>
      <c r="O44" s="110"/>
      <c r="P44" s="110"/>
      <c r="Q44" s="110"/>
      <c r="R44" s="110">
        <v>93155.4</v>
      </c>
      <c r="S44" s="105"/>
      <c r="T44" s="110"/>
      <c r="U44" s="110"/>
      <c r="V44" s="110"/>
    </row>
    <row r="45" ht="22.9" customHeight="1" spans="1:22">
      <c r="A45" s="100"/>
      <c r="B45" s="100"/>
      <c r="C45" s="100"/>
      <c r="D45" s="109" t="s">
        <v>159</v>
      </c>
      <c r="E45" s="109" t="s">
        <v>160</v>
      </c>
      <c r="F45" s="102">
        <v>881862.14</v>
      </c>
      <c r="G45" s="102">
        <v>666256</v>
      </c>
      <c r="H45" s="102">
        <v>282432</v>
      </c>
      <c r="I45" s="102">
        <v>168288</v>
      </c>
      <c r="J45" s="102">
        <v>215536</v>
      </c>
      <c r="K45" s="102"/>
      <c r="L45" s="102">
        <v>135015.42</v>
      </c>
      <c r="M45" s="102">
        <v>75880.96</v>
      </c>
      <c r="N45" s="102"/>
      <c r="O45" s="102">
        <v>39212.64</v>
      </c>
      <c r="P45" s="102">
        <v>13521.6</v>
      </c>
      <c r="Q45" s="102">
        <v>6400.22</v>
      </c>
      <c r="R45" s="102">
        <v>79950.72</v>
      </c>
      <c r="S45" s="102">
        <v>640</v>
      </c>
      <c r="T45" s="102"/>
      <c r="U45" s="102">
        <v>640</v>
      </c>
      <c r="V45" s="102"/>
    </row>
    <row r="46" ht="22.9" customHeight="1" spans="1:22">
      <c r="A46" s="112" t="s">
        <v>179</v>
      </c>
      <c r="B46" s="112"/>
      <c r="C46" s="112"/>
      <c r="D46" s="104"/>
      <c r="E46" s="113" t="s">
        <v>180</v>
      </c>
      <c r="F46" s="102"/>
      <c r="G46" s="102"/>
      <c r="H46" s="102"/>
      <c r="I46" s="102"/>
      <c r="J46" s="102"/>
      <c r="K46" s="102"/>
      <c r="L46" s="102"/>
      <c r="M46" s="102"/>
      <c r="N46" s="102"/>
      <c r="O46" s="102"/>
      <c r="P46" s="102"/>
      <c r="Q46" s="102"/>
      <c r="R46" s="102"/>
      <c r="S46" s="102"/>
      <c r="T46" s="102"/>
      <c r="U46" s="102"/>
      <c r="V46" s="102"/>
    </row>
    <row r="47" ht="22.9" customHeight="1" spans="1:22">
      <c r="A47" s="112" t="s">
        <v>179</v>
      </c>
      <c r="B47" s="112" t="s">
        <v>181</v>
      </c>
      <c r="C47" s="112"/>
      <c r="D47" s="104"/>
      <c r="E47" s="113" t="s">
        <v>182</v>
      </c>
      <c r="F47" s="102"/>
      <c r="G47" s="102"/>
      <c r="H47" s="102"/>
      <c r="I47" s="102"/>
      <c r="J47" s="102"/>
      <c r="K47" s="102"/>
      <c r="L47" s="102"/>
      <c r="M47" s="102"/>
      <c r="N47" s="102"/>
      <c r="O47" s="102"/>
      <c r="P47" s="102"/>
      <c r="Q47" s="102"/>
      <c r="R47" s="102"/>
      <c r="S47" s="102"/>
      <c r="T47" s="102"/>
      <c r="U47" s="102"/>
      <c r="V47" s="102"/>
    </row>
    <row r="48" ht="22.9" customHeight="1" spans="1:22">
      <c r="A48" s="112" t="s">
        <v>179</v>
      </c>
      <c r="B48" s="112" t="s">
        <v>181</v>
      </c>
      <c r="C48" s="112" t="s">
        <v>224</v>
      </c>
      <c r="D48" s="104" t="s">
        <v>256</v>
      </c>
      <c r="E48" s="107" t="s">
        <v>226</v>
      </c>
      <c r="F48" s="105">
        <v>666256</v>
      </c>
      <c r="G48" s="110">
        <v>666256</v>
      </c>
      <c r="H48" s="110">
        <v>282432</v>
      </c>
      <c r="I48" s="110">
        <v>168288</v>
      </c>
      <c r="J48" s="110">
        <v>215536</v>
      </c>
      <c r="K48" s="110"/>
      <c r="L48" s="105"/>
      <c r="M48" s="110"/>
      <c r="N48" s="110"/>
      <c r="O48" s="110"/>
      <c r="P48" s="110"/>
      <c r="Q48" s="110"/>
      <c r="R48" s="110"/>
      <c r="S48" s="105"/>
      <c r="T48" s="110"/>
      <c r="U48" s="110"/>
      <c r="V48" s="110"/>
    </row>
    <row r="49" ht="22.9" customHeight="1" spans="1:22">
      <c r="A49" s="112" t="s">
        <v>185</v>
      </c>
      <c r="B49" s="112"/>
      <c r="C49" s="112"/>
      <c r="D49" s="104"/>
      <c r="E49" s="113" t="s">
        <v>186</v>
      </c>
      <c r="F49" s="105"/>
      <c r="G49" s="110"/>
      <c r="H49" s="110"/>
      <c r="I49" s="110"/>
      <c r="J49" s="110"/>
      <c r="K49" s="110"/>
      <c r="L49" s="105"/>
      <c r="M49" s="110"/>
      <c r="N49" s="110"/>
      <c r="O49" s="110"/>
      <c r="P49" s="110"/>
      <c r="Q49" s="110"/>
      <c r="R49" s="110"/>
      <c r="S49" s="105"/>
      <c r="T49" s="110"/>
      <c r="U49" s="110"/>
      <c r="V49" s="110"/>
    </row>
    <row r="50" ht="22.9" customHeight="1" spans="1:22">
      <c r="A50" s="112" t="s">
        <v>185</v>
      </c>
      <c r="B50" s="112" t="s">
        <v>187</v>
      </c>
      <c r="C50" s="112"/>
      <c r="D50" s="104"/>
      <c r="E50" s="113" t="s">
        <v>188</v>
      </c>
      <c r="F50" s="105"/>
      <c r="G50" s="110"/>
      <c r="H50" s="110"/>
      <c r="I50" s="110"/>
      <c r="J50" s="110"/>
      <c r="K50" s="110"/>
      <c r="L50" s="105"/>
      <c r="M50" s="110"/>
      <c r="N50" s="110"/>
      <c r="O50" s="110"/>
      <c r="P50" s="110"/>
      <c r="Q50" s="110"/>
      <c r="R50" s="110"/>
      <c r="S50" s="105"/>
      <c r="T50" s="110"/>
      <c r="U50" s="110"/>
      <c r="V50" s="110"/>
    </row>
    <row r="51" ht="22.9" customHeight="1" spans="1:22">
      <c r="A51" s="112" t="s">
        <v>185</v>
      </c>
      <c r="B51" s="112" t="s">
        <v>187</v>
      </c>
      <c r="C51" s="112" t="s">
        <v>187</v>
      </c>
      <c r="D51" s="104" t="s">
        <v>256</v>
      </c>
      <c r="E51" s="107" t="s">
        <v>193</v>
      </c>
      <c r="F51" s="105">
        <v>75880.96</v>
      </c>
      <c r="G51" s="110"/>
      <c r="H51" s="110"/>
      <c r="I51" s="110"/>
      <c r="J51" s="110"/>
      <c r="K51" s="110"/>
      <c r="L51" s="105">
        <v>75880.96</v>
      </c>
      <c r="M51" s="110">
        <v>75880.96</v>
      </c>
      <c r="N51" s="110"/>
      <c r="O51" s="110"/>
      <c r="P51" s="110"/>
      <c r="Q51" s="110"/>
      <c r="R51" s="110"/>
      <c r="S51" s="105"/>
      <c r="T51" s="110"/>
      <c r="U51" s="110"/>
      <c r="V51" s="110"/>
    </row>
    <row r="52" ht="22.9" customHeight="1" spans="1:22">
      <c r="A52" s="112" t="s">
        <v>185</v>
      </c>
      <c r="B52" s="112" t="s">
        <v>197</v>
      </c>
      <c r="C52" s="112"/>
      <c r="D52" s="104"/>
      <c r="E52" s="113" t="s">
        <v>198</v>
      </c>
      <c r="F52" s="105"/>
      <c r="G52" s="110"/>
      <c r="H52" s="110"/>
      <c r="I52" s="110"/>
      <c r="J52" s="110"/>
      <c r="K52" s="110"/>
      <c r="L52" s="105"/>
      <c r="M52" s="110"/>
      <c r="N52" s="110"/>
      <c r="O52" s="110"/>
      <c r="P52" s="110"/>
      <c r="Q52" s="110"/>
      <c r="R52" s="110"/>
      <c r="S52" s="105"/>
      <c r="T52" s="110"/>
      <c r="U52" s="110"/>
      <c r="V52" s="110"/>
    </row>
    <row r="53" ht="22.9" customHeight="1" spans="1:22">
      <c r="A53" s="112" t="s">
        <v>185</v>
      </c>
      <c r="B53" s="112" t="s">
        <v>197</v>
      </c>
      <c r="C53" s="112" t="s">
        <v>181</v>
      </c>
      <c r="D53" s="104" t="s">
        <v>256</v>
      </c>
      <c r="E53" s="107" t="s">
        <v>200</v>
      </c>
      <c r="F53" s="105">
        <v>3155.05</v>
      </c>
      <c r="G53" s="110"/>
      <c r="H53" s="110"/>
      <c r="I53" s="110"/>
      <c r="J53" s="110"/>
      <c r="K53" s="110"/>
      <c r="L53" s="105">
        <v>3155.05</v>
      </c>
      <c r="M53" s="110"/>
      <c r="N53" s="110"/>
      <c r="O53" s="110"/>
      <c r="P53" s="110"/>
      <c r="Q53" s="110">
        <v>3155.05</v>
      </c>
      <c r="R53" s="110"/>
      <c r="S53" s="105"/>
      <c r="T53" s="110"/>
      <c r="U53" s="110"/>
      <c r="V53" s="110"/>
    </row>
    <row r="54" ht="22.9" customHeight="1" spans="1:22">
      <c r="A54" s="112" t="s">
        <v>185</v>
      </c>
      <c r="B54" s="112" t="s">
        <v>197</v>
      </c>
      <c r="C54" s="112" t="s">
        <v>189</v>
      </c>
      <c r="D54" s="104" t="s">
        <v>256</v>
      </c>
      <c r="E54" s="107" t="s">
        <v>202</v>
      </c>
      <c r="F54" s="105">
        <v>3245.17</v>
      </c>
      <c r="G54" s="110"/>
      <c r="H54" s="110"/>
      <c r="I54" s="110"/>
      <c r="J54" s="110"/>
      <c r="K54" s="110"/>
      <c r="L54" s="105">
        <v>3245.17</v>
      </c>
      <c r="M54" s="110"/>
      <c r="N54" s="110"/>
      <c r="O54" s="110"/>
      <c r="P54" s="110"/>
      <c r="Q54" s="110">
        <v>3245.17</v>
      </c>
      <c r="R54" s="110"/>
      <c r="S54" s="105"/>
      <c r="T54" s="110"/>
      <c r="U54" s="110"/>
      <c r="V54" s="110"/>
    </row>
    <row r="55" ht="22.9" customHeight="1" spans="1:22">
      <c r="A55" s="112" t="s">
        <v>203</v>
      </c>
      <c r="B55" s="112"/>
      <c r="C55" s="112"/>
      <c r="D55" s="104"/>
      <c r="E55" s="113" t="s">
        <v>204</v>
      </c>
      <c r="F55" s="105"/>
      <c r="G55" s="110"/>
      <c r="H55" s="110"/>
      <c r="I55" s="110"/>
      <c r="J55" s="110"/>
      <c r="K55" s="110"/>
      <c r="L55" s="105"/>
      <c r="M55" s="110"/>
      <c r="N55" s="110"/>
      <c r="O55" s="110"/>
      <c r="P55" s="110"/>
      <c r="Q55" s="110"/>
      <c r="R55" s="110"/>
      <c r="S55" s="105"/>
      <c r="T55" s="110"/>
      <c r="U55" s="110"/>
      <c r="V55" s="110"/>
    </row>
    <row r="56" ht="22.9" customHeight="1" spans="1:22">
      <c r="A56" s="112" t="s">
        <v>203</v>
      </c>
      <c r="B56" s="112" t="s">
        <v>205</v>
      </c>
      <c r="C56" s="112"/>
      <c r="D56" s="104"/>
      <c r="E56" s="113" t="s">
        <v>206</v>
      </c>
      <c r="F56" s="105"/>
      <c r="G56" s="110"/>
      <c r="H56" s="110"/>
      <c r="I56" s="110"/>
      <c r="J56" s="110"/>
      <c r="K56" s="110"/>
      <c r="L56" s="105"/>
      <c r="M56" s="110"/>
      <c r="N56" s="110"/>
      <c r="O56" s="110"/>
      <c r="P56" s="110"/>
      <c r="Q56" s="110"/>
      <c r="R56" s="110"/>
      <c r="S56" s="105"/>
      <c r="T56" s="110"/>
      <c r="U56" s="110"/>
      <c r="V56" s="110"/>
    </row>
    <row r="57" ht="22.9" customHeight="1" spans="1:22">
      <c r="A57" s="112" t="s">
        <v>203</v>
      </c>
      <c r="B57" s="112" t="s">
        <v>205</v>
      </c>
      <c r="C57" s="112" t="s">
        <v>189</v>
      </c>
      <c r="D57" s="104" t="s">
        <v>256</v>
      </c>
      <c r="E57" s="107" t="s">
        <v>223</v>
      </c>
      <c r="F57" s="105">
        <v>39212.64</v>
      </c>
      <c r="G57" s="110"/>
      <c r="H57" s="110"/>
      <c r="I57" s="110"/>
      <c r="J57" s="110"/>
      <c r="K57" s="110"/>
      <c r="L57" s="105">
        <v>39212.64</v>
      </c>
      <c r="M57" s="110"/>
      <c r="N57" s="110"/>
      <c r="O57" s="110">
        <v>39212.64</v>
      </c>
      <c r="P57" s="110"/>
      <c r="Q57" s="110"/>
      <c r="R57" s="110"/>
      <c r="S57" s="105"/>
      <c r="T57" s="110"/>
      <c r="U57" s="110"/>
      <c r="V57" s="110"/>
    </row>
    <row r="58" ht="22.9" customHeight="1" spans="1:22">
      <c r="A58" s="112" t="s">
        <v>203</v>
      </c>
      <c r="B58" s="112" t="s">
        <v>205</v>
      </c>
      <c r="C58" s="112" t="s">
        <v>209</v>
      </c>
      <c r="D58" s="104" t="s">
        <v>256</v>
      </c>
      <c r="E58" s="107" t="s">
        <v>211</v>
      </c>
      <c r="F58" s="105">
        <v>13521.6</v>
      </c>
      <c r="G58" s="110"/>
      <c r="H58" s="110"/>
      <c r="I58" s="110"/>
      <c r="J58" s="110"/>
      <c r="K58" s="110"/>
      <c r="L58" s="105">
        <v>13521.6</v>
      </c>
      <c r="M58" s="110"/>
      <c r="N58" s="110"/>
      <c r="O58" s="110"/>
      <c r="P58" s="110">
        <v>13521.6</v>
      </c>
      <c r="Q58" s="110"/>
      <c r="R58" s="110"/>
      <c r="S58" s="105"/>
      <c r="T58" s="110"/>
      <c r="U58" s="110"/>
      <c r="V58" s="110"/>
    </row>
    <row r="59" ht="22.9" customHeight="1" spans="1:22">
      <c r="A59" s="112" t="s">
        <v>203</v>
      </c>
      <c r="B59" s="112" t="s">
        <v>205</v>
      </c>
      <c r="C59" s="112" t="s">
        <v>194</v>
      </c>
      <c r="D59" s="104" t="s">
        <v>256</v>
      </c>
      <c r="E59" s="107" t="s">
        <v>213</v>
      </c>
      <c r="F59" s="105">
        <v>640</v>
      </c>
      <c r="G59" s="110"/>
      <c r="H59" s="110"/>
      <c r="I59" s="110"/>
      <c r="J59" s="110"/>
      <c r="K59" s="110"/>
      <c r="L59" s="105"/>
      <c r="M59" s="110"/>
      <c r="N59" s="110"/>
      <c r="O59" s="110"/>
      <c r="P59" s="110"/>
      <c r="Q59" s="110"/>
      <c r="R59" s="110"/>
      <c r="S59" s="105">
        <v>640</v>
      </c>
      <c r="T59" s="110"/>
      <c r="U59" s="110">
        <v>640</v>
      </c>
      <c r="V59" s="110"/>
    </row>
    <row r="60" ht="22.9" customHeight="1" spans="1:22">
      <c r="A60" s="112" t="s">
        <v>214</v>
      </c>
      <c r="B60" s="112"/>
      <c r="C60" s="112"/>
      <c r="D60" s="104"/>
      <c r="E60" s="113" t="s">
        <v>215</v>
      </c>
      <c r="F60" s="105"/>
      <c r="G60" s="110"/>
      <c r="H60" s="110"/>
      <c r="I60" s="110"/>
      <c r="J60" s="110"/>
      <c r="K60" s="110"/>
      <c r="L60" s="105"/>
      <c r="M60" s="110"/>
      <c r="N60" s="110"/>
      <c r="O60" s="110"/>
      <c r="P60" s="110"/>
      <c r="Q60" s="110"/>
      <c r="R60" s="110"/>
      <c r="S60" s="105"/>
      <c r="T60" s="110"/>
      <c r="U60" s="110"/>
      <c r="V60" s="110"/>
    </row>
    <row r="61" ht="22.9" customHeight="1" spans="1:22">
      <c r="A61" s="112" t="s">
        <v>214</v>
      </c>
      <c r="B61" s="112" t="s">
        <v>189</v>
      </c>
      <c r="C61" s="112"/>
      <c r="D61" s="104"/>
      <c r="E61" s="113" t="s">
        <v>216</v>
      </c>
      <c r="F61" s="105"/>
      <c r="G61" s="110"/>
      <c r="H61" s="110"/>
      <c r="I61" s="110"/>
      <c r="J61" s="110"/>
      <c r="K61" s="110"/>
      <c r="L61" s="105"/>
      <c r="M61" s="110"/>
      <c r="N61" s="110"/>
      <c r="O61" s="110"/>
      <c r="P61" s="110"/>
      <c r="Q61" s="110"/>
      <c r="R61" s="110"/>
      <c r="S61" s="105"/>
      <c r="T61" s="110"/>
      <c r="U61" s="110"/>
      <c r="V61" s="110"/>
    </row>
    <row r="62" ht="22.9" customHeight="1" spans="1:22">
      <c r="A62" s="112" t="s">
        <v>214</v>
      </c>
      <c r="B62" s="112" t="s">
        <v>189</v>
      </c>
      <c r="C62" s="112" t="s">
        <v>181</v>
      </c>
      <c r="D62" s="104" t="s">
        <v>256</v>
      </c>
      <c r="E62" s="107" t="s">
        <v>218</v>
      </c>
      <c r="F62" s="105">
        <v>79950.72</v>
      </c>
      <c r="G62" s="110"/>
      <c r="H62" s="110"/>
      <c r="I62" s="110"/>
      <c r="J62" s="110"/>
      <c r="K62" s="110"/>
      <c r="L62" s="105"/>
      <c r="M62" s="110"/>
      <c r="N62" s="110"/>
      <c r="O62" s="110"/>
      <c r="P62" s="110"/>
      <c r="Q62" s="110"/>
      <c r="R62" s="110">
        <v>79950.72</v>
      </c>
      <c r="S62" s="105"/>
      <c r="T62" s="110"/>
      <c r="U62" s="110"/>
      <c r="V62" s="110"/>
    </row>
    <row r="63" ht="22.9" customHeight="1" spans="1:22">
      <c r="A63" s="100"/>
      <c r="B63" s="100"/>
      <c r="C63" s="100"/>
      <c r="D63" s="109" t="s">
        <v>161</v>
      </c>
      <c r="E63" s="109" t="s">
        <v>162</v>
      </c>
      <c r="F63" s="102">
        <v>2234980.51</v>
      </c>
      <c r="G63" s="102">
        <v>1687334</v>
      </c>
      <c r="H63" s="102">
        <v>732552</v>
      </c>
      <c r="I63" s="102">
        <v>413736</v>
      </c>
      <c r="J63" s="102">
        <v>541046</v>
      </c>
      <c r="K63" s="102"/>
      <c r="L63" s="102">
        <v>343566.43</v>
      </c>
      <c r="M63" s="102">
        <v>193173.44</v>
      </c>
      <c r="N63" s="102"/>
      <c r="O63" s="102">
        <v>99727.06</v>
      </c>
      <c r="P63" s="102">
        <v>34388.64</v>
      </c>
      <c r="Q63" s="102">
        <v>16277.29</v>
      </c>
      <c r="R63" s="102">
        <v>202480.08</v>
      </c>
      <c r="S63" s="102">
        <v>1600</v>
      </c>
      <c r="T63" s="102"/>
      <c r="U63" s="102">
        <v>1600</v>
      </c>
      <c r="V63" s="102"/>
    </row>
    <row r="64" ht="22.9" customHeight="1" spans="1:22">
      <c r="A64" s="112" t="s">
        <v>179</v>
      </c>
      <c r="B64" s="112"/>
      <c r="C64" s="111"/>
      <c r="D64" s="109"/>
      <c r="E64" s="113" t="s">
        <v>180</v>
      </c>
      <c r="F64" s="102"/>
      <c r="G64" s="102"/>
      <c r="H64" s="102"/>
      <c r="I64" s="102"/>
      <c r="J64" s="102"/>
      <c r="K64" s="102"/>
      <c r="L64" s="102"/>
      <c r="M64" s="102"/>
      <c r="N64" s="102"/>
      <c r="O64" s="102"/>
      <c r="P64" s="102"/>
      <c r="Q64" s="102"/>
      <c r="R64" s="102"/>
      <c r="S64" s="102"/>
      <c r="T64" s="102"/>
      <c r="U64" s="102"/>
      <c r="V64" s="102"/>
    </row>
    <row r="65" ht="22.9" customHeight="1" spans="1:22">
      <c r="A65" s="112" t="s">
        <v>179</v>
      </c>
      <c r="B65" s="112" t="s">
        <v>181</v>
      </c>
      <c r="C65" s="111"/>
      <c r="D65" s="109"/>
      <c r="E65" s="113" t="s">
        <v>182</v>
      </c>
      <c r="F65" s="102"/>
      <c r="G65" s="102"/>
      <c r="H65" s="102"/>
      <c r="I65" s="102"/>
      <c r="J65" s="102"/>
      <c r="K65" s="102"/>
      <c r="L65" s="102"/>
      <c r="M65" s="102"/>
      <c r="N65" s="102"/>
      <c r="O65" s="102"/>
      <c r="P65" s="102"/>
      <c r="Q65" s="102"/>
      <c r="R65" s="102"/>
      <c r="S65" s="102"/>
      <c r="T65" s="102"/>
      <c r="U65" s="102"/>
      <c r="V65" s="102"/>
    </row>
    <row r="66" ht="22.9" customHeight="1" spans="1:22">
      <c r="A66" s="112" t="s">
        <v>179</v>
      </c>
      <c r="B66" s="112" t="s">
        <v>181</v>
      </c>
      <c r="C66" s="112" t="s">
        <v>227</v>
      </c>
      <c r="D66" s="104" t="s">
        <v>257</v>
      </c>
      <c r="E66" s="107" t="s">
        <v>229</v>
      </c>
      <c r="F66" s="105">
        <v>1687334</v>
      </c>
      <c r="G66" s="110">
        <v>1687334</v>
      </c>
      <c r="H66" s="110">
        <v>732552</v>
      </c>
      <c r="I66" s="110">
        <v>413736</v>
      </c>
      <c r="J66" s="110">
        <v>541046</v>
      </c>
      <c r="K66" s="110"/>
      <c r="L66" s="105"/>
      <c r="M66" s="110"/>
      <c r="N66" s="110"/>
      <c r="O66" s="110"/>
      <c r="P66" s="110"/>
      <c r="Q66" s="110"/>
      <c r="R66" s="110"/>
      <c r="S66" s="105"/>
      <c r="T66" s="110"/>
      <c r="U66" s="110"/>
      <c r="V66" s="110"/>
    </row>
    <row r="67" ht="22.9" customHeight="1" spans="1:22">
      <c r="A67" s="112" t="s">
        <v>185</v>
      </c>
      <c r="B67" s="112"/>
      <c r="C67" s="112"/>
      <c r="D67" s="104"/>
      <c r="E67" s="113" t="s">
        <v>186</v>
      </c>
      <c r="F67" s="105"/>
      <c r="G67" s="110"/>
      <c r="H67" s="110"/>
      <c r="I67" s="110"/>
      <c r="J67" s="110"/>
      <c r="K67" s="110"/>
      <c r="L67" s="105"/>
      <c r="M67" s="110"/>
      <c r="N67" s="110"/>
      <c r="O67" s="110"/>
      <c r="P67" s="110"/>
      <c r="Q67" s="110"/>
      <c r="R67" s="110"/>
      <c r="S67" s="105"/>
      <c r="T67" s="110"/>
      <c r="U67" s="110"/>
      <c r="V67" s="110"/>
    </row>
    <row r="68" ht="22.9" customHeight="1" spans="1:22">
      <c r="A68" s="112" t="s">
        <v>185</v>
      </c>
      <c r="B68" s="112" t="s">
        <v>187</v>
      </c>
      <c r="C68" s="112"/>
      <c r="D68" s="104"/>
      <c r="E68" s="113" t="s">
        <v>188</v>
      </c>
      <c r="F68" s="105"/>
      <c r="G68" s="110"/>
      <c r="H68" s="110"/>
      <c r="I68" s="110"/>
      <c r="J68" s="110"/>
      <c r="K68" s="110"/>
      <c r="L68" s="105"/>
      <c r="M68" s="110"/>
      <c r="N68" s="110"/>
      <c r="O68" s="110"/>
      <c r="P68" s="110"/>
      <c r="Q68" s="110"/>
      <c r="R68" s="110"/>
      <c r="S68" s="105"/>
      <c r="T68" s="110"/>
      <c r="U68" s="110"/>
      <c r="V68" s="110"/>
    </row>
    <row r="69" ht="22.9" customHeight="1" spans="1:22">
      <c r="A69" s="112" t="s">
        <v>185</v>
      </c>
      <c r="B69" s="112" t="s">
        <v>187</v>
      </c>
      <c r="C69" s="112" t="s">
        <v>187</v>
      </c>
      <c r="D69" s="104" t="s">
        <v>257</v>
      </c>
      <c r="E69" s="107" t="s">
        <v>193</v>
      </c>
      <c r="F69" s="105">
        <v>193173.44</v>
      </c>
      <c r="G69" s="110"/>
      <c r="H69" s="110"/>
      <c r="I69" s="110"/>
      <c r="J69" s="110"/>
      <c r="K69" s="110"/>
      <c r="L69" s="105">
        <v>193173.44</v>
      </c>
      <c r="M69" s="110">
        <v>193173.44</v>
      </c>
      <c r="N69" s="110"/>
      <c r="O69" s="110"/>
      <c r="P69" s="110"/>
      <c r="Q69" s="110"/>
      <c r="R69" s="110"/>
      <c r="S69" s="105"/>
      <c r="T69" s="110"/>
      <c r="U69" s="110"/>
      <c r="V69" s="110"/>
    </row>
    <row r="70" ht="22.9" customHeight="1" spans="1:22">
      <c r="A70" s="112" t="s">
        <v>185</v>
      </c>
      <c r="B70" s="112" t="s">
        <v>197</v>
      </c>
      <c r="C70" s="112"/>
      <c r="D70" s="104"/>
      <c r="E70" s="113" t="s">
        <v>198</v>
      </c>
      <c r="F70" s="105"/>
      <c r="G70" s="110"/>
      <c r="H70" s="110"/>
      <c r="I70" s="110"/>
      <c r="J70" s="110"/>
      <c r="K70" s="110"/>
      <c r="L70" s="105"/>
      <c r="M70" s="110"/>
      <c r="N70" s="110"/>
      <c r="O70" s="110"/>
      <c r="P70" s="110"/>
      <c r="Q70" s="110"/>
      <c r="R70" s="110"/>
      <c r="S70" s="105"/>
      <c r="T70" s="110"/>
      <c r="U70" s="110"/>
      <c r="V70" s="110"/>
    </row>
    <row r="71" ht="22.9" customHeight="1" spans="1:22">
      <c r="A71" s="112" t="s">
        <v>185</v>
      </c>
      <c r="B71" s="112" t="s">
        <v>197</v>
      </c>
      <c r="C71" s="112" t="s">
        <v>181</v>
      </c>
      <c r="D71" s="104" t="s">
        <v>257</v>
      </c>
      <c r="E71" s="107" t="s">
        <v>200</v>
      </c>
      <c r="F71" s="105">
        <v>8024.02</v>
      </c>
      <c r="G71" s="110"/>
      <c r="H71" s="110"/>
      <c r="I71" s="110"/>
      <c r="J71" s="110"/>
      <c r="K71" s="110"/>
      <c r="L71" s="105">
        <v>8024.02</v>
      </c>
      <c r="M71" s="110"/>
      <c r="N71" s="110"/>
      <c r="O71" s="110"/>
      <c r="P71" s="110"/>
      <c r="Q71" s="110">
        <v>8024.02</v>
      </c>
      <c r="R71" s="110"/>
      <c r="S71" s="105"/>
      <c r="T71" s="110"/>
      <c r="U71" s="110"/>
      <c r="V71" s="110"/>
    </row>
    <row r="72" ht="22.9" customHeight="1" spans="1:22">
      <c r="A72" s="112" t="s">
        <v>185</v>
      </c>
      <c r="B72" s="112" t="s">
        <v>197</v>
      </c>
      <c r="C72" s="112" t="s">
        <v>189</v>
      </c>
      <c r="D72" s="104" t="s">
        <v>257</v>
      </c>
      <c r="E72" s="107" t="s">
        <v>202</v>
      </c>
      <c r="F72" s="105">
        <v>8253.27</v>
      </c>
      <c r="G72" s="110"/>
      <c r="H72" s="110"/>
      <c r="I72" s="110"/>
      <c r="J72" s="110"/>
      <c r="K72" s="110"/>
      <c r="L72" s="105">
        <v>8253.27</v>
      </c>
      <c r="M72" s="110"/>
      <c r="N72" s="110"/>
      <c r="O72" s="110"/>
      <c r="P72" s="110"/>
      <c r="Q72" s="110">
        <v>8253.27</v>
      </c>
      <c r="R72" s="110"/>
      <c r="S72" s="105"/>
      <c r="T72" s="110"/>
      <c r="U72" s="110"/>
      <c r="V72" s="110"/>
    </row>
    <row r="73" ht="22.9" customHeight="1" spans="1:22">
      <c r="A73" s="112" t="s">
        <v>203</v>
      </c>
      <c r="B73" s="112"/>
      <c r="C73" s="112"/>
      <c r="D73" s="104"/>
      <c r="E73" s="113" t="s">
        <v>204</v>
      </c>
      <c r="F73" s="105"/>
      <c r="G73" s="110"/>
      <c r="H73" s="110"/>
      <c r="I73" s="110"/>
      <c r="J73" s="110"/>
      <c r="K73" s="110"/>
      <c r="L73" s="105"/>
      <c r="M73" s="110"/>
      <c r="N73" s="110"/>
      <c r="O73" s="110"/>
      <c r="P73" s="110"/>
      <c r="Q73" s="110"/>
      <c r="R73" s="110"/>
      <c r="S73" s="105"/>
      <c r="T73" s="110"/>
      <c r="U73" s="110"/>
      <c r="V73" s="110"/>
    </row>
    <row r="74" ht="22.9" customHeight="1" spans="1:22">
      <c r="A74" s="112" t="s">
        <v>203</v>
      </c>
      <c r="B74" s="112" t="s">
        <v>205</v>
      </c>
      <c r="C74" s="112"/>
      <c r="D74" s="104"/>
      <c r="E74" s="113" t="s">
        <v>206</v>
      </c>
      <c r="F74" s="105"/>
      <c r="G74" s="110"/>
      <c r="H74" s="110"/>
      <c r="I74" s="110"/>
      <c r="J74" s="110"/>
      <c r="K74" s="110"/>
      <c r="L74" s="105"/>
      <c r="M74" s="110"/>
      <c r="N74" s="110"/>
      <c r="O74" s="110"/>
      <c r="P74" s="110"/>
      <c r="Q74" s="110"/>
      <c r="R74" s="110"/>
      <c r="S74" s="105"/>
      <c r="T74" s="110"/>
      <c r="U74" s="110"/>
      <c r="V74" s="110"/>
    </row>
    <row r="75" ht="22.9" customHeight="1" spans="1:22">
      <c r="A75" s="112" t="s">
        <v>203</v>
      </c>
      <c r="B75" s="112" t="s">
        <v>205</v>
      </c>
      <c r="C75" s="112" t="s">
        <v>189</v>
      </c>
      <c r="D75" s="104" t="s">
        <v>257</v>
      </c>
      <c r="E75" s="107" t="s">
        <v>223</v>
      </c>
      <c r="F75" s="105">
        <v>101327.06</v>
      </c>
      <c r="G75" s="110"/>
      <c r="H75" s="110"/>
      <c r="I75" s="110"/>
      <c r="J75" s="110"/>
      <c r="K75" s="110"/>
      <c r="L75" s="105">
        <v>99727.06</v>
      </c>
      <c r="M75" s="110"/>
      <c r="N75" s="110"/>
      <c r="O75" s="110">
        <v>99727.06</v>
      </c>
      <c r="P75" s="110"/>
      <c r="Q75" s="110"/>
      <c r="R75" s="110"/>
      <c r="S75" s="105">
        <v>1600</v>
      </c>
      <c r="T75" s="110"/>
      <c r="U75" s="110">
        <v>1600</v>
      </c>
      <c r="V75" s="110"/>
    </row>
    <row r="76" ht="22.9" customHeight="1" spans="1:22">
      <c r="A76" s="112" t="s">
        <v>203</v>
      </c>
      <c r="B76" s="112" t="s">
        <v>205</v>
      </c>
      <c r="C76" s="112" t="s">
        <v>209</v>
      </c>
      <c r="D76" s="104" t="s">
        <v>257</v>
      </c>
      <c r="E76" s="107" t="s">
        <v>211</v>
      </c>
      <c r="F76" s="105">
        <v>34388.64</v>
      </c>
      <c r="G76" s="110"/>
      <c r="H76" s="110"/>
      <c r="I76" s="110"/>
      <c r="J76" s="110"/>
      <c r="K76" s="110"/>
      <c r="L76" s="105">
        <v>34388.64</v>
      </c>
      <c r="M76" s="110"/>
      <c r="N76" s="110"/>
      <c r="O76" s="110"/>
      <c r="P76" s="110">
        <v>34388.64</v>
      </c>
      <c r="Q76" s="110"/>
      <c r="R76" s="110"/>
      <c r="S76" s="105"/>
      <c r="T76" s="110"/>
      <c r="U76" s="110"/>
      <c r="V76" s="110"/>
    </row>
    <row r="77" ht="22.9" customHeight="1" spans="1:22">
      <c r="A77" s="112" t="s">
        <v>214</v>
      </c>
      <c r="B77" s="112"/>
      <c r="C77" s="112"/>
      <c r="D77" s="104"/>
      <c r="E77" s="113" t="s">
        <v>215</v>
      </c>
      <c r="F77" s="105"/>
      <c r="G77" s="110"/>
      <c r="H77" s="110"/>
      <c r="I77" s="110"/>
      <c r="J77" s="110"/>
      <c r="K77" s="110"/>
      <c r="L77" s="105"/>
      <c r="M77" s="110"/>
      <c r="N77" s="110"/>
      <c r="O77" s="110"/>
      <c r="P77" s="110"/>
      <c r="Q77" s="110"/>
      <c r="R77" s="110"/>
      <c r="S77" s="105"/>
      <c r="T77" s="110"/>
      <c r="U77" s="110"/>
      <c r="V77" s="110"/>
    </row>
    <row r="78" ht="22.9" customHeight="1" spans="1:22">
      <c r="A78" s="112" t="s">
        <v>214</v>
      </c>
      <c r="B78" s="112" t="s">
        <v>189</v>
      </c>
      <c r="C78" s="112"/>
      <c r="D78" s="104"/>
      <c r="E78" s="113" t="s">
        <v>216</v>
      </c>
      <c r="F78" s="105"/>
      <c r="G78" s="110"/>
      <c r="H78" s="110"/>
      <c r="I78" s="110"/>
      <c r="J78" s="110"/>
      <c r="K78" s="110"/>
      <c r="L78" s="105"/>
      <c r="M78" s="110"/>
      <c r="N78" s="110"/>
      <c r="O78" s="110"/>
      <c r="P78" s="110"/>
      <c r="Q78" s="110"/>
      <c r="R78" s="110"/>
      <c r="S78" s="105"/>
      <c r="T78" s="110"/>
      <c r="U78" s="110"/>
      <c r="V78" s="110"/>
    </row>
    <row r="79" ht="22.9" customHeight="1" spans="1:22">
      <c r="A79" s="112" t="s">
        <v>214</v>
      </c>
      <c r="B79" s="112" t="s">
        <v>189</v>
      </c>
      <c r="C79" s="112" t="s">
        <v>181</v>
      </c>
      <c r="D79" s="104" t="s">
        <v>257</v>
      </c>
      <c r="E79" s="107" t="s">
        <v>218</v>
      </c>
      <c r="F79" s="105">
        <v>202480.08</v>
      </c>
      <c r="G79" s="110"/>
      <c r="H79" s="110"/>
      <c r="I79" s="110"/>
      <c r="J79" s="110"/>
      <c r="K79" s="110"/>
      <c r="L79" s="105"/>
      <c r="M79" s="110"/>
      <c r="N79" s="110"/>
      <c r="O79" s="110"/>
      <c r="P79" s="110"/>
      <c r="Q79" s="110"/>
      <c r="R79" s="110">
        <v>202480.08</v>
      </c>
      <c r="S79" s="105"/>
      <c r="T79" s="110"/>
      <c r="U79" s="110"/>
      <c r="V79" s="110"/>
    </row>
    <row r="80" ht="22.9" customHeight="1" spans="1:22">
      <c r="A80" s="100"/>
      <c r="B80" s="100"/>
      <c r="C80" s="100"/>
      <c r="D80" s="109" t="s">
        <v>163</v>
      </c>
      <c r="E80" s="109" t="s">
        <v>164</v>
      </c>
      <c r="F80" s="102">
        <v>1220023.71</v>
      </c>
      <c r="G80" s="102">
        <v>921405</v>
      </c>
      <c r="H80" s="102">
        <v>390204</v>
      </c>
      <c r="I80" s="102">
        <v>234684</v>
      </c>
      <c r="J80" s="102">
        <v>296517</v>
      </c>
      <c r="K80" s="102"/>
      <c r="L80" s="102">
        <v>187170.11</v>
      </c>
      <c r="M80" s="102">
        <v>105184.8</v>
      </c>
      <c r="N80" s="102"/>
      <c r="O80" s="102">
        <v>54365.26</v>
      </c>
      <c r="P80" s="102">
        <v>18746.64</v>
      </c>
      <c r="Q80" s="102">
        <v>8873.41</v>
      </c>
      <c r="R80" s="102">
        <v>110568.6</v>
      </c>
      <c r="S80" s="102">
        <v>880</v>
      </c>
      <c r="T80" s="102"/>
      <c r="U80" s="102">
        <v>880</v>
      </c>
      <c r="V80" s="102"/>
    </row>
    <row r="81" ht="22.9" customHeight="1" spans="1:22">
      <c r="A81" s="112" t="s">
        <v>179</v>
      </c>
      <c r="B81" s="112"/>
      <c r="C81" s="111"/>
      <c r="D81" s="109"/>
      <c r="E81" s="113" t="s">
        <v>180</v>
      </c>
      <c r="F81" s="102"/>
      <c r="G81" s="102"/>
      <c r="H81" s="102"/>
      <c r="I81" s="102"/>
      <c r="J81" s="102"/>
      <c r="K81" s="102"/>
      <c r="L81" s="102"/>
      <c r="M81" s="102"/>
      <c r="N81" s="102"/>
      <c r="O81" s="102"/>
      <c r="P81" s="102"/>
      <c r="Q81" s="102"/>
      <c r="R81" s="102"/>
      <c r="S81" s="102"/>
      <c r="T81" s="102"/>
      <c r="U81" s="102"/>
      <c r="V81" s="102"/>
    </row>
    <row r="82" ht="22.9" customHeight="1" spans="1:22">
      <c r="A82" s="112" t="s">
        <v>179</v>
      </c>
      <c r="B82" s="112" t="s">
        <v>189</v>
      </c>
      <c r="C82" s="111"/>
      <c r="D82" s="109"/>
      <c r="E82" s="113" t="s">
        <v>230</v>
      </c>
      <c r="F82" s="102"/>
      <c r="G82" s="102"/>
      <c r="H82" s="102"/>
      <c r="I82" s="102"/>
      <c r="J82" s="102"/>
      <c r="K82" s="102"/>
      <c r="L82" s="102"/>
      <c r="M82" s="102"/>
      <c r="N82" s="102"/>
      <c r="O82" s="102"/>
      <c r="P82" s="102"/>
      <c r="Q82" s="102"/>
      <c r="R82" s="102"/>
      <c r="S82" s="102"/>
      <c r="T82" s="102"/>
      <c r="U82" s="102"/>
      <c r="V82" s="102"/>
    </row>
    <row r="83" ht="22.9" customHeight="1" spans="1:22">
      <c r="A83" s="112" t="s">
        <v>179</v>
      </c>
      <c r="B83" s="112" t="s">
        <v>189</v>
      </c>
      <c r="C83" s="112" t="s">
        <v>187</v>
      </c>
      <c r="D83" s="104" t="s">
        <v>258</v>
      </c>
      <c r="E83" s="107" t="s">
        <v>232</v>
      </c>
      <c r="F83" s="105">
        <v>921405</v>
      </c>
      <c r="G83" s="110">
        <v>921405</v>
      </c>
      <c r="H83" s="110">
        <v>390204</v>
      </c>
      <c r="I83" s="110">
        <v>234684</v>
      </c>
      <c r="J83" s="110">
        <v>296517</v>
      </c>
      <c r="K83" s="110"/>
      <c r="L83" s="105"/>
      <c r="M83" s="110"/>
      <c r="N83" s="110"/>
      <c r="O83" s="110"/>
      <c r="P83" s="110"/>
      <c r="Q83" s="110"/>
      <c r="R83" s="110"/>
      <c r="S83" s="105"/>
      <c r="T83" s="110"/>
      <c r="U83" s="110"/>
      <c r="V83" s="110"/>
    </row>
    <row r="84" ht="22.9" customHeight="1" spans="1:22">
      <c r="A84" s="112" t="s">
        <v>185</v>
      </c>
      <c r="B84" s="112"/>
      <c r="C84" s="112"/>
      <c r="D84" s="104"/>
      <c r="E84" s="113" t="s">
        <v>186</v>
      </c>
      <c r="F84" s="105"/>
      <c r="G84" s="110"/>
      <c r="H84" s="110"/>
      <c r="I84" s="110"/>
      <c r="J84" s="110"/>
      <c r="K84" s="110"/>
      <c r="L84" s="105"/>
      <c r="M84" s="110"/>
      <c r="N84" s="110"/>
      <c r="O84" s="110"/>
      <c r="P84" s="110"/>
      <c r="Q84" s="110"/>
      <c r="R84" s="110"/>
      <c r="S84" s="105"/>
      <c r="T84" s="110"/>
      <c r="U84" s="110"/>
      <c r="V84" s="110"/>
    </row>
    <row r="85" ht="22.9" customHeight="1" spans="1:22">
      <c r="A85" s="112" t="s">
        <v>185</v>
      </c>
      <c r="B85" s="112" t="s">
        <v>187</v>
      </c>
      <c r="C85" s="112"/>
      <c r="D85" s="104"/>
      <c r="E85" s="113" t="s">
        <v>188</v>
      </c>
      <c r="F85" s="105"/>
      <c r="G85" s="110"/>
      <c r="H85" s="110"/>
      <c r="I85" s="110"/>
      <c r="J85" s="110"/>
      <c r="K85" s="110"/>
      <c r="L85" s="105"/>
      <c r="M85" s="110"/>
      <c r="N85" s="110"/>
      <c r="O85" s="110"/>
      <c r="P85" s="110"/>
      <c r="Q85" s="110"/>
      <c r="R85" s="110"/>
      <c r="S85" s="105"/>
      <c r="T85" s="110"/>
      <c r="U85" s="110"/>
      <c r="V85" s="110"/>
    </row>
    <row r="86" ht="22.9" customHeight="1" spans="1:22">
      <c r="A86" s="112" t="s">
        <v>185</v>
      </c>
      <c r="B86" s="112" t="s">
        <v>187</v>
      </c>
      <c r="C86" s="112" t="s">
        <v>187</v>
      </c>
      <c r="D86" s="104" t="s">
        <v>258</v>
      </c>
      <c r="E86" s="107" t="s">
        <v>193</v>
      </c>
      <c r="F86" s="105">
        <v>105184.8</v>
      </c>
      <c r="G86" s="110"/>
      <c r="H86" s="110"/>
      <c r="I86" s="110"/>
      <c r="J86" s="110"/>
      <c r="K86" s="110"/>
      <c r="L86" s="105">
        <v>105184.8</v>
      </c>
      <c r="M86" s="110">
        <v>105184.8</v>
      </c>
      <c r="N86" s="110"/>
      <c r="O86" s="110"/>
      <c r="P86" s="110"/>
      <c r="Q86" s="110"/>
      <c r="R86" s="110"/>
      <c r="S86" s="105"/>
      <c r="T86" s="110"/>
      <c r="U86" s="110"/>
      <c r="V86" s="110"/>
    </row>
    <row r="87" ht="22.9" customHeight="1" spans="1:22">
      <c r="A87" s="112" t="s">
        <v>185</v>
      </c>
      <c r="B87" s="112" t="s">
        <v>197</v>
      </c>
      <c r="C87" s="112"/>
      <c r="D87" s="104"/>
      <c r="E87" s="113" t="s">
        <v>198</v>
      </c>
      <c r="F87" s="105"/>
      <c r="G87" s="110"/>
      <c r="H87" s="110"/>
      <c r="I87" s="110"/>
      <c r="J87" s="110"/>
      <c r="K87" s="110"/>
      <c r="L87" s="105"/>
      <c r="M87" s="110"/>
      <c r="N87" s="110"/>
      <c r="O87" s="110"/>
      <c r="P87" s="110"/>
      <c r="Q87" s="110"/>
      <c r="R87" s="110"/>
      <c r="S87" s="105"/>
      <c r="T87" s="110"/>
      <c r="U87" s="110"/>
      <c r="V87" s="110"/>
    </row>
    <row r="88" ht="22.9" customHeight="1" spans="1:22">
      <c r="A88" s="112" t="s">
        <v>185</v>
      </c>
      <c r="B88" s="112" t="s">
        <v>197</v>
      </c>
      <c r="C88" s="112" t="s">
        <v>181</v>
      </c>
      <c r="D88" s="104" t="s">
        <v>258</v>
      </c>
      <c r="E88" s="107" t="s">
        <v>200</v>
      </c>
      <c r="F88" s="105">
        <v>4374.24</v>
      </c>
      <c r="G88" s="110"/>
      <c r="H88" s="110"/>
      <c r="I88" s="110"/>
      <c r="J88" s="110"/>
      <c r="K88" s="110"/>
      <c r="L88" s="105">
        <v>4374.24</v>
      </c>
      <c r="M88" s="110"/>
      <c r="N88" s="110"/>
      <c r="O88" s="110"/>
      <c r="P88" s="110"/>
      <c r="Q88" s="110">
        <v>4374.24</v>
      </c>
      <c r="R88" s="110"/>
      <c r="S88" s="105"/>
      <c r="T88" s="110"/>
      <c r="U88" s="110"/>
      <c r="V88" s="110"/>
    </row>
    <row r="89" ht="22.9" customHeight="1" spans="1:22">
      <c r="A89" s="112" t="s">
        <v>185</v>
      </c>
      <c r="B89" s="112" t="s">
        <v>197</v>
      </c>
      <c r="C89" s="112" t="s">
        <v>189</v>
      </c>
      <c r="D89" s="104" t="s">
        <v>258</v>
      </c>
      <c r="E89" s="107" t="s">
        <v>202</v>
      </c>
      <c r="F89" s="105">
        <v>4499.17</v>
      </c>
      <c r="G89" s="110"/>
      <c r="H89" s="110"/>
      <c r="I89" s="110"/>
      <c r="J89" s="110"/>
      <c r="K89" s="110"/>
      <c r="L89" s="105">
        <v>4499.17</v>
      </c>
      <c r="M89" s="110"/>
      <c r="N89" s="110"/>
      <c r="O89" s="110"/>
      <c r="P89" s="110"/>
      <c r="Q89" s="110">
        <v>4499.17</v>
      </c>
      <c r="R89" s="110"/>
      <c r="S89" s="105"/>
      <c r="T89" s="110"/>
      <c r="U89" s="110"/>
      <c r="V89" s="110"/>
    </row>
    <row r="90" ht="22.9" customHeight="1" spans="1:22">
      <c r="A90" s="112" t="s">
        <v>203</v>
      </c>
      <c r="B90" s="112"/>
      <c r="C90" s="112"/>
      <c r="D90" s="104"/>
      <c r="E90" s="113" t="s">
        <v>204</v>
      </c>
      <c r="F90" s="105"/>
      <c r="G90" s="110"/>
      <c r="H90" s="110"/>
      <c r="I90" s="110"/>
      <c r="J90" s="110"/>
      <c r="K90" s="110"/>
      <c r="L90" s="105"/>
      <c r="M90" s="110"/>
      <c r="N90" s="110"/>
      <c r="O90" s="110"/>
      <c r="P90" s="110"/>
      <c r="Q90" s="110"/>
      <c r="R90" s="110"/>
      <c r="S90" s="105"/>
      <c r="T90" s="110"/>
      <c r="U90" s="110"/>
      <c r="V90" s="110"/>
    </row>
    <row r="91" ht="22.9" customHeight="1" spans="1:22">
      <c r="A91" s="112" t="s">
        <v>203</v>
      </c>
      <c r="B91" s="112" t="s">
        <v>205</v>
      </c>
      <c r="C91" s="112"/>
      <c r="D91" s="104"/>
      <c r="E91" s="113" t="s">
        <v>206</v>
      </c>
      <c r="F91" s="105"/>
      <c r="G91" s="110"/>
      <c r="H91" s="110"/>
      <c r="I91" s="110"/>
      <c r="J91" s="110"/>
      <c r="K91" s="110"/>
      <c r="L91" s="105"/>
      <c r="M91" s="110"/>
      <c r="N91" s="110"/>
      <c r="O91" s="110"/>
      <c r="P91" s="110"/>
      <c r="Q91" s="110"/>
      <c r="R91" s="110"/>
      <c r="S91" s="105"/>
      <c r="T91" s="110"/>
      <c r="U91" s="110"/>
      <c r="V91" s="110"/>
    </row>
    <row r="92" ht="22.9" customHeight="1" spans="1:22">
      <c r="A92" s="112" t="s">
        <v>203</v>
      </c>
      <c r="B92" s="112" t="s">
        <v>205</v>
      </c>
      <c r="C92" s="112" t="s">
        <v>189</v>
      </c>
      <c r="D92" s="104" t="s">
        <v>258</v>
      </c>
      <c r="E92" s="107" t="s">
        <v>223</v>
      </c>
      <c r="F92" s="105">
        <v>54365.26</v>
      </c>
      <c r="G92" s="110"/>
      <c r="H92" s="110"/>
      <c r="I92" s="110"/>
      <c r="J92" s="110"/>
      <c r="K92" s="110"/>
      <c r="L92" s="105">
        <v>54365.26</v>
      </c>
      <c r="M92" s="110"/>
      <c r="N92" s="110"/>
      <c r="O92" s="110">
        <v>54365.26</v>
      </c>
      <c r="P92" s="110"/>
      <c r="Q92" s="110"/>
      <c r="R92" s="110"/>
      <c r="S92" s="105"/>
      <c r="T92" s="110"/>
      <c r="U92" s="110"/>
      <c r="V92" s="110"/>
    </row>
    <row r="93" ht="22.9" customHeight="1" spans="1:22">
      <c r="A93" s="112" t="s">
        <v>203</v>
      </c>
      <c r="B93" s="112" t="s">
        <v>205</v>
      </c>
      <c r="C93" s="112" t="s">
        <v>209</v>
      </c>
      <c r="D93" s="104" t="s">
        <v>258</v>
      </c>
      <c r="E93" s="107" t="s">
        <v>211</v>
      </c>
      <c r="F93" s="105">
        <v>18746.64</v>
      </c>
      <c r="G93" s="110"/>
      <c r="H93" s="110"/>
      <c r="I93" s="110"/>
      <c r="J93" s="110"/>
      <c r="K93" s="110"/>
      <c r="L93" s="105">
        <v>18746.64</v>
      </c>
      <c r="M93" s="110"/>
      <c r="N93" s="110"/>
      <c r="O93" s="110"/>
      <c r="P93" s="110">
        <v>18746.64</v>
      </c>
      <c r="Q93" s="110"/>
      <c r="R93" s="110"/>
      <c r="S93" s="105"/>
      <c r="T93" s="110"/>
      <c r="U93" s="110"/>
      <c r="V93" s="110"/>
    </row>
    <row r="94" ht="22.9" customHeight="1" spans="1:22">
      <c r="A94" s="112" t="s">
        <v>203</v>
      </c>
      <c r="B94" s="112" t="s">
        <v>205</v>
      </c>
      <c r="C94" s="112" t="s">
        <v>194</v>
      </c>
      <c r="D94" s="104" t="s">
        <v>258</v>
      </c>
      <c r="E94" s="107" t="s">
        <v>213</v>
      </c>
      <c r="F94" s="105">
        <v>880</v>
      </c>
      <c r="G94" s="110"/>
      <c r="H94" s="110"/>
      <c r="I94" s="110"/>
      <c r="J94" s="110"/>
      <c r="K94" s="110"/>
      <c r="L94" s="105"/>
      <c r="M94" s="110"/>
      <c r="N94" s="110"/>
      <c r="O94" s="110"/>
      <c r="P94" s="110"/>
      <c r="Q94" s="110"/>
      <c r="R94" s="110"/>
      <c r="S94" s="105">
        <v>880</v>
      </c>
      <c r="T94" s="110"/>
      <c r="U94" s="110">
        <v>880</v>
      </c>
      <c r="V94" s="110"/>
    </row>
    <row r="95" ht="22.9" customHeight="1" spans="1:22">
      <c r="A95" s="112" t="s">
        <v>214</v>
      </c>
      <c r="B95" s="112"/>
      <c r="C95" s="112"/>
      <c r="D95" s="104"/>
      <c r="E95" s="113" t="s">
        <v>215</v>
      </c>
      <c r="F95" s="105"/>
      <c r="G95" s="110"/>
      <c r="H95" s="110"/>
      <c r="I95" s="110"/>
      <c r="J95" s="110"/>
      <c r="K95" s="110"/>
      <c r="L95" s="105"/>
      <c r="M95" s="110"/>
      <c r="N95" s="110"/>
      <c r="O95" s="110"/>
      <c r="P95" s="110"/>
      <c r="Q95" s="110"/>
      <c r="R95" s="110"/>
      <c r="S95" s="105"/>
      <c r="T95" s="110"/>
      <c r="U95" s="110"/>
      <c r="V95" s="110"/>
    </row>
    <row r="96" ht="22.9" customHeight="1" spans="1:22">
      <c r="A96" s="112" t="s">
        <v>214</v>
      </c>
      <c r="B96" s="112" t="s">
        <v>189</v>
      </c>
      <c r="C96" s="112"/>
      <c r="D96" s="104"/>
      <c r="E96" s="113" t="s">
        <v>216</v>
      </c>
      <c r="F96" s="105"/>
      <c r="G96" s="110"/>
      <c r="H96" s="110"/>
      <c r="I96" s="110"/>
      <c r="J96" s="110"/>
      <c r="K96" s="110"/>
      <c r="L96" s="105"/>
      <c r="M96" s="110"/>
      <c r="N96" s="110"/>
      <c r="O96" s="110"/>
      <c r="P96" s="110"/>
      <c r="Q96" s="110"/>
      <c r="R96" s="110"/>
      <c r="S96" s="105"/>
      <c r="T96" s="110"/>
      <c r="U96" s="110"/>
      <c r="V96" s="110"/>
    </row>
    <row r="97" ht="22.9" customHeight="1" spans="1:22">
      <c r="A97" s="112" t="s">
        <v>214</v>
      </c>
      <c r="B97" s="112" t="s">
        <v>189</v>
      </c>
      <c r="C97" s="112" t="s">
        <v>181</v>
      </c>
      <c r="D97" s="104" t="s">
        <v>258</v>
      </c>
      <c r="E97" s="107" t="s">
        <v>218</v>
      </c>
      <c r="F97" s="105">
        <v>110568.6</v>
      </c>
      <c r="G97" s="110"/>
      <c r="H97" s="110"/>
      <c r="I97" s="110"/>
      <c r="J97" s="110"/>
      <c r="K97" s="110"/>
      <c r="L97" s="105"/>
      <c r="M97" s="110"/>
      <c r="N97" s="110"/>
      <c r="O97" s="110"/>
      <c r="P97" s="110"/>
      <c r="Q97" s="110"/>
      <c r="R97" s="110">
        <v>110568.6</v>
      </c>
      <c r="S97" s="105"/>
      <c r="T97" s="110"/>
      <c r="U97" s="110"/>
      <c r="V97" s="110"/>
    </row>
    <row r="98" ht="22.9" customHeight="1" spans="1:22">
      <c r="A98" s="100"/>
      <c r="B98" s="100"/>
      <c r="C98" s="100"/>
      <c r="D98" s="109" t="s">
        <v>165</v>
      </c>
      <c r="E98" s="109" t="s">
        <v>166</v>
      </c>
      <c r="F98" s="102">
        <v>449637.97</v>
      </c>
      <c r="G98" s="102">
        <v>338700</v>
      </c>
      <c r="H98" s="102">
        <v>148320</v>
      </c>
      <c r="I98" s="102">
        <v>82020</v>
      </c>
      <c r="J98" s="102">
        <v>108360</v>
      </c>
      <c r="K98" s="102"/>
      <c r="L98" s="102">
        <v>69973.97</v>
      </c>
      <c r="M98" s="102">
        <v>38832</v>
      </c>
      <c r="N98" s="102"/>
      <c r="O98" s="102">
        <v>20039.58</v>
      </c>
      <c r="P98" s="102">
        <v>6910.2</v>
      </c>
      <c r="Q98" s="102">
        <v>4192.19</v>
      </c>
      <c r="R98" s="102">
        <v>40644</v>
      </c>
      <c r="S98" s="102">
        <v>320</v>
      </c>
      <c r="T98" s="102"/>
      <c r="U98" s="102">
        <v>320</v>
      </c>
      <c r="V98" s="102"/>
    </row>
    <row r="99" ht="22.9" customHeight="1" spans="1:22">
      <c r="A99" s="112" t="s">
        <v>179</v>
      </c>
      <c r="B99" s="112"/>
      <c r="C99" s="112"/>
      <c r="D99" s="104"/>
      <c r="E99" s="113" t="s">
        <v>180</v>
      </c>
      <c r="F99" s="102"/>
      <c r="G99" s="102"/>
      <c r="H99" s="102"/>
      <c r="I99" s="102"/>
      <c r="J99" s="102"/>
      <c r="K99" s="102"/>
      <c r="L99" s="102"/>
      <c r="M99" s="102"/>
      <c r="N99" s="102"/>
      <c r="O99" s="102"/>
      <c r="P99" s="102"/>
      <c r="Q99" s="102"/>
      <c r="R99" s="102"/>
      <c r="S99" s="102"/>
      <c r="T99" s="102"/>
      <c r="U99" s="102"/>
      <c r="V99" s="102"/>
    </row>
    <row r="100" ht="22.9" customHeight="1" spans="1:22">
      <c r="A100" s="112" t="s">
        <v>179</v>
      </c>
      <c r="B100" s="112" t="s">
        <v>209</v>
      </c>
      <c r="C100" s="112"/>
      <c r="D100" s="104"/>
      <c r="E100" s="113" t="s">
        <v>233</v>
      </c>
      <c r="F100" s="102"/>
      <c r="G100" s="102"/>
      <c r="H100" s="102"/>
      <c r="I100" s="102"/>
      <c r="J100" s="102"/>
      <c r="K100" s="102"/>
      <c r="L100" s="102"/>
      <c r="M100" s="102"/>
      <c r="N100" s="102"/>
      <c r="O100" s="102"/>
      <c r="P100" s="102"/>
      <c r="Q100" s="102"/>
      <c r="R100" s="102"/>
      <c r="S100" s="102"/>
      <c r="T100" s="102"/>
      <c r="U100" s="102"/>
      <c r="V100" s="102"/>
    </row>
    <row r="101" ht="22.9" customHeight="1" spans="1:22">
      <c r="A101" s="112" t="s">
        <v>179</v>
      </c>
      <c r="B101" s="112" t="s">
        <v>209</v>
      </c>
      <c r="C101" s="112" t="s">
        <v>181</v>
      </c>
      <c r="D101" s="104" t="s">
        <v>259</v>
      </c>
      <c r="E101" s="107" t="s">
        <v>184</v>
      </c>
      <c r="F101" s="105">
        <v>338700</v>
      </c>
      <c r="G101" s="110">
        <v>338700</v>
      </c>
      <c r="H101" s="110">
        <v>148320</v>
      </c>
      <c r="I101" s="110">
        <v>82020</v>
      </c>
      <c r="J101" s="110">
        <v>108360</v>
      </c>
      <c r="K101" s="110"/>
      <c r="L101" s="105"/>
      <c r="M101" s="110"/>
      <c r="N101" s="110"/>
      <c r="O101" s="110"/>
      <c r="P101" s="110"/>
      <c r="Q101" s="110"/>
      <c r="R101" s="110"/>
      <c r="S101" s="105"/>
      <c r="T101" s="110"/>
      <c r="U101" s="110"/>
      <c r="V101" s="110"/>
    </row>
    <row r="102" ht="22.9" customHeight="1" spans="1:22">
      <c r="A102" s="112" t="s">
        <v>185</v>
      </c>
      <c r="B102" s="112"/>
      <c r="C102" s="112"/>
      <c r="D102" s="104"/>
      <c r="E102" s="113" t="s">
        <v>186</v>
      </c>
      <c r="F102" s="105"/>
      <c r="G102" s="110"/>
      <c r="H102" s="110"/>
      <c r="I102" s="110"/>
      <c r="J102" s="110"/>
      <c r="K102" s="110"/>
      <c r="L102" s="105"/>
      <c r="M102" s="110"/>
      <c r="N102" s="110"/>
      <c r="O102" s="110"/>
      <c r="P102" s="110"/>
      <c r="Q102" s="110"/>
      <c r="R102" s="110"/>
      <c r="S102" s="105"/>
      <c r="T102" s="110"/>
      <c r="U102" s="110"/>
      <c r="V102" s="110"/>
    </row>
    <row r="103" ht="22.9" customHeight="1" spans="1:22">
      <c r="A103" s="112" t="s">
        <v>185</v>
      </c>
      <c r="B103" s="112" t="s">
        <v>187</v>
      </c>
      <c r="C103" s="112"/>
      <c r="D103" s="104"/>
      <c r="E103" s="113" t="s">
        <v>188</v>
      </c>
      <c r="F103" s="105"/>
      <c r="G103" s="110"/>
      <c r="H103" s="110"/>
      <c r="I103" s="110"/>
      <c r="J103" s="110"/>
      <c r="K103" s="110"/>
      <c r="L103" s="105"/>
      <c r="M103" s="110"/>
      <c r="N103" s="110"/>
      <c r="O103" s="110"/>
      <c r="P103" s="110"/>
      <c r="Q103" s="110"/>
      <c r="R103" s="110"/>
      <c r="S103" s="105"/>
      <c r="T103" s="110"/>
      <c r="U103" s="110"/>
      <c r="V103" s="110"/>
    </row>
    <row r="104" ht="22.9" customHeight="1" spans="1:22">
      <c r="A104" s="112" t="s">
        <v>185</v>
      </c>
      <c r="B104" s="112" t="s">
        <v>187</v>
      </c>
      <c r="C104" s="112" t="s">
        <v>187</v>
      </c>
      <c r="D104" s="104" t="s">
        <v>259</v>
      </c>
      <c r="E104" s="107" t="s">
        <v>193</v>
      </c>
      <c r="F104" s="105">
        <v>38832</v>
      </c>
      <c r="G104" s="110"/>
      <c r="H104" s="110"/>
      <c r="I104" s="110"/>
      <c r="J104" s="110"/>
      <c r="K104" s="110"/>
      <c r="L104" s="105">
        <v>38832</v>
      </c>
      <c r="M104" s="110">
        <v>38832</v>
      </c>
      <c r="N104" s="110"/>
      <c r="O104" s="110"/>
      <c r="P104" s="110"/>
      <c r="Q104" s="110"/>
      <c r="R104" s="110"/>
      <c r="S104" s="105"/>
      <c r="T104" s="110"/>
      <c r="U104" s="110"/>
      <c r="V104" s="110"/>
    </row>
    <row r="105" ht="22.9" customHeight="1" spans="1:22">
      <c r="A105" s="112" t="s">
        <v>185</v>
      </c>
      <c r="B105" s="112" t="s">
        <v>197</v>
      </c>
      <c r="C105" s="112"/>
      <c r="D105" s="104"/>
      <c r="E105" s="113" t="s">
        <v>198</v>
      </c>
      <c r="F105" s="105"/>
      <c r="G105" s="110"/>
      <c r="H105" s="110"/>
      <c r="I105" s="110"/>
      <c r="J105" s="110"/>
      <c r="K105" s="110"/>
      <c r="L105" s="105"/>
      <c r="M105" s="110"/>
      <c r="N105" s="110"/>
      <c r="O105" s="110"/>
      <c r="P105" s="110"/>
      <c r="Q105" s="110"/>
      <c r="R105" s="110"/>
      <c r="S105" s="105"/>
      <c r="T105" s="110"/>
      <c r="U105" s="110"/>
      <c r="V105" s="110"/>
    </row>
    <row r="106" ht="22.9" customHeight="1" spans="1:22">
      <c r="A106" s="112" t="s">
        <v>185</v>
      </c>
      <c r="B106" s="112" t="s">
        <v>197</v>
      </c>
      <c r="C106" s="112" t="s">
        <v>181</v>
      </c>
      <c r="D106" s="104" t="s">
        <v>259</v>
      </c>
      <c r="E106" s="107" t="s">
        <v>200</v>
      </c>
      <c r="F106" s="105">
        <v>1612.38</v>
      </c>
      <c r="G106" s="110"/>
      <c r="H106" s="110"/>
      <c r="I106" s="110"/>
      <c r="J106" s="110"/>
      <c r="K106" s="110"/>
      <c r="L106" s="105">
        <v>1612.38</v>
      </c>
      <c r="M106" s="110"/>
      <c r="N106" s="110"/>
      <c r="O106" s="110"/>
      <c r="P106" s="110"/>
      <c r="Q106" s="110">
        <v>1612.38</v>
      </c>
      <c r="R106" s="110"/>
      <c r="S106" s="105"/>
      <c r="T106" s="110"/>
      <c r="U106" s="110"/>
      <c r="V106" s="110"/>
    </row>
    <row r="107" ht="22.9" customHeight="1" spans="1:22">
      <c r="A107" s="112" t="s">
        <v>185</v>
      </c>
      <c r="B107" s="112" t="s">
        <v>197</v>
      </c>
      <c r="C107" s="112" t="s">
        <v>189</v>
      </c>
      <c r="D107" s="104" t="s">
        <v>259</v>
      </c>
      <c r="E107" s="107" t="s">
        <v>202</v>
      </c>
      <c r="F107" s="105">
        <v>2579.81</v>
      </c>
      <c r="G107" s="110"/>
      <c r="H107" s="110"/>
      <c r="I107" s="110"/>
      <c r="J107" s="110"/>
      <c r="K107" s="110"/>
      <c r="L107" s="105">
        <v>2579.81</v>
      </c>
      <c r="M107" s="110"/>
      <c r="N107" s="110"/>
      <c r="O107" s="110"/>
      <c r="P107" s="110"/>
      <c r="Q107" s="110">
        <v>2579.81</v>
      </c>
      <c r="R107" s="110"/>
      <c r="S107" s="105"/>
      <c r="T107" s="110"/>
      <c r="U107" s="110"/>
      <c r="V107" s="110"/>
    </row>
    <row r="108" ht="22.9" customHeight="1" spans="1:22">
      <c r="A108" s="112" t="s">
        <v>203</v>
      </c>
      <c r="B108" s="112"/>
      <c r="C108" s="112"/>
      <c r="D108" s="104"/>
      <c r="E108" s="113" t="s">
        <v>204</v>
      </c>
      <c r="F108" s="105"/>
      <c r="G108" s="110"/>
      <c r="H108" s="110"/>
      <c r="I108" s="110"/>
      <c r="J108" s="110"/>
      <c r="K108" s="110"/>
      <c r="L108" s="105"/>
      <c r="M108" s="110"/>
      <c r="N108" s="110"/>
      <c r="O108" s="110"/>
      <c r="P108" s="110"/>
      <c r="Q108" s="110"/>
      <c r="R108" s="110"/>
      <c r="S108" s="105"/>
      <c r="T108" s="110"/>
      <c r="U108" s="110"/>
      <c r="V108" s="110"/>
    </row>
    <row r="109" ht="22.9" customHeight="1" spans="1:22">
      <c r="A109" s="112" t="s">
        <v>203</v>
      </c>
      <c r="B109" s="112" t="s">
        <v>205</v>
      </c>
      <c r="C109" s="112"/>
      <c r="D109" s="104"/>
      <c r="E109" s="113" t="s">
        <v>206</v>
      </c>
      <c r="F109" s="105"/>
      <c r="G109" s="110"/>
      <c r="H109" s="110"/>
      <c r="I109" s="110"/>
      <c r="J109" s="110"/>
      <c r="K109" s="110"/>
      <c r="L109" s="105"/>
      <c r="M109" s="110"/>
      <c r="N109" s="110"/>
      <c r="O109" s="110"/>
      <c r="P109" s="110"/>
      <c r="Q109" s="110"/>
      <c r="R109" s="110"/>
      <c r="S109" s="105"/>
      <c r="T109" s="110"/>
      <c r="U109" s="110"/>
      <c r="V109" s="110"/>
    </row>
    <row r="110" ht="22.9" customHeight="1" spans="1:22">
      <c r="A110" s="112" t="s">
        <v>203</v>
      </c>
      <c r="B110" s="112" t="s">
        <v>205</v>
      </c>
      <c r="C110" s="112" t="s">
        <v>189</v>
      </c>
      <c r="D110" s="104" t="s">
        <v>259</v>
      </c>
      <c r="E110" s="107" t="s">
        <v>223</v>
      </c>
      <c r="F110" s="105">
        <v>20039.58</v>
      </c>
      <c r="G110" s="110"/>
      <c r="H110" s="110"/>
      <c r="I110" s="110"/>
      <c r="J110" s="110"/>
      <c r="K110" s="110"/>
      <c r="L110" s="105">
        <v>20039.58</v>
      </c>
      <c r="M110" s="110"/>
      <c r="N110" s="110"/>
      <c r="O110" s="110">
        <v>20039.58</v>
      </c>
      <c r="P110" s="110"/>
      <c r="Q110" s="110"/>
      <c r="R110" s="110"/>
      <c r="S110" s="105"/>
      <c r="T110" s="110"/>
      <c r="U110" s="110"/>
      <c r="V110" s="110"/>
    </row>
    <row r="111" ht="22.9" customHeight="1" spans="1:22">
      <c r="A111" s="112" t="s">
        <v>203</v>
      </c>
      <c r="B111" s="112" t="s">
        <v>205</v>
      </c>
      <c r="C111" s="112" t="s">
        <v>209</v>
      </c>
      <c r="D111" s="104" t="s">
        <v>259</v>
      </c>
      <c r="E111" s="107" t="s">
        <v>211</v>
      </c>
      <c r="F111" s="105">
        <v>6910.2</v>
      </c>
      <c r="G111" s="110"/>
      <c r="H111" s="110"/>
      <c r="I111" s="110"/>
      <c r="J111" s="110"/>
      <c r="K111" s="110"/>
      <c r="L111" s="105">
        <v>6910.2</v>
      </c>
      <c r="M111" s="110"/>
      <c r="N111" s="110"/>
      <c r="O111" s="110"/>
      <c r="P111" s="110">
        <v>6910.2</v>
      </c>
      <c r="Q111" s="110"/>
      <c r="R111" s="110"/>
      <c r="S111" s="105"/>
      <c r="T111" s="110"/>
      <c r="U111" s="110"/>
      <c r="V111" s="110"/>
    </row>
    <row r="112" ht="22.9" customHeight="1" spans="1:22">
      <c r="A112" s="112" t="s">
        <v>203</v>
      </c>
      <c r="B112" s="112" t="s">
        <v>205</v>
      </c>
      <c r="C112" s="112" t="s">
        <v>194</v>
      </c>
      <c r="D112" s="104" t="s">
        <v>259</v>
      </c>
      <c r="E112" s="107" t="s">
        <v>213</v>
      </c>
      <c r="F112" s="105">
        <v>320</v>
      </c>
      <c r="G112" s="110"/>
      <c r="H112" s="110"/>
      <c r="I112" s="110"/>
      <c r="J112" s="110"/>
      <c r="K112" s="110"/>
      <c r="L112" s="105"/>
      <c r="M112" s="110"/>
      <c r="N112" s="110"/>
      <c r="O112" s="110"/>
      <c r="P112" s="110"/>
      <c r="Q112" s="110"/>
      <c r="R112" s="110"/>
      <c r="S112" s="105">
        <v>320</v>
      </c>
      <c r="T112" s="110"/>
      <c r="U112" s="110">
        <v>320</v>
      </c>
      <c r="V112" s="110"/>
    </row>
    <row r="113" ht="22.9" customHeight="1" spans="1:22">
      <c r="A113" s="112" t="s">
        <v>214</v>
      </c>
      <c r="B113" s="112"/>
      <c r="C113" s="112"/>
      <c r="D113" s="104"/>
      <c r="E113" s="113" t="s">
        <v>215</v>
      </c>
      <c r="F113" s="105"/>
      <c r="G113" s="110"/>
      <c r="H113" s="110"/>
      <c r="I113" s="110"/>
      <c r="J113" s="110"/>
      <c r="K113" s="110"/>
      <c r="L113" s="105"/>
      <c r="M113" s="110"/>
      <c r="N113" s="110"/>
      <c r="O113" s="110"/>
      <c r="P113" s="110"/>
      <c r="Q113" s="110"/>
      <c r="R113" s="110"/>
      <c r="S113" s="105"/>
      <c r="T113" s="110"/>
      <c r="U113" s="110"/>
      <c r="V113" s="110"/>
    </row>
    <row r="114" ht="22.9" customHeight="1" spans="1:22">
      <c r="A114" s="112" t="s">
        <v>214</v>
      </c>
      <c r="B114" s="112" t="s">
        <v>189</v>
      </c>
      <c r="C114" s="112"/>
      <c r="D114" s="104"/>
      <c r="E114" s="113" t="s">
        <v>216</v>
      </c>
      <c r="F114" s="105"/>
      <c r="G114" s="110"/>
      <c r="H114" s="110"/>
      <c r="I114" s="110"/>
      <c r="J114" s="110"/>
      <c r="K114" s="110"/>
      <c r="L114" s="105"/>
      <c r="M114" s="110"/>
      <c r="N114" s="110"/>
      <c r="O114" s="110"/>
      <c r="P114" s="110"/>
      <c r="Q114" s="110"/>
      <c r="R114" s="110"/>
      <c r="S114" s="105"/>
      <c r="T114" s="110"/>
      <c r="U114" s="110"/>
      <c r="V114" s="110"/>
    </row>
    <row r="115" ht="22.9" customHeight="1" spans="1:22">
      <c r="A115" s="112" t="s">
        <v>214</v>
      </c>
      <c r="B115" s="112" t="s">
        <v>189</v>
      </c>
      <c r="C115" s="112" t="s">
        <v>181</v>
      </c>
      <c r="D115" s="104" t="s">
        <v>259</v>
      </c>
      <c r="E115" s="107" t="s">
        <v>218</v>
      </c>
      <c r="F115" s="105">
        <v>40644</v>
      </c>
      <c r="G115" s="110"/>
      <c r="H115" s="110"/>
      <c r="I115" s="110"/>
      <c r="J115" s="110"/>
      <c r="K115" s="110"/>
      <c r="L115" s="105"/>
      <c r="M115" s="110"/>
      <c r="N115" s="110"/>
      <c r="O115" s="110"/>
      <c r="P115" s="110"/>
      <c r="Q115" s="110"/>
      <c r="R115" s="110">
        <v>40644</v>
      </c>
      <c r="S115" s="105"/>
      <c r="T115" s="110"/>
      <c r="U115" s="110"/>
      <c r="V115" s="110"/>
    </row>
    <row r="116" ht="22.9" customHeight="1" spans="1:22">
      <c r="A116" s="112"/>
      <c r="B116" s="112"/>
      <c r="C116" s="112"/>
      <c r="D116" s="104"/>
      <c r="E116" s="107"/>
      <c r="F116" s="105"/>
      <c r="G116" s="110"/>
      <c r="H116" s="110"/>
      <c r="I116" s="110"/>
      <c r="J116" s="110"/>
      <c r="K116" s="110"/>
      <c r="L116" s="105"/>
      <c r="M116" s="110"/>
      <c r="N116" s="110"/>
      <c r="O116" s="110"/>
      <c r="P116" s="110"/>
      <c r="Q116" s="110"/>
      <c r="R116" s="110"/>
      <c r="S116" s="105"/>
      <c r="T116" s="110"/>
      <c r="U116" s="110"/>
      <c r="V116" s="110"/>
    </row>
  </sheetData>
  <mergeCells count="11">
    <mergeCell ref="A2:V2"/>
    <mergeCell ref="A3:T3"/>
    <mergeCell ref="U3:V3"/>
    <mergeCell ref="A4:C4"/>
    <mergeCell ref="G4:K4"/>
    <mergeCell ref="L4:Q4"/>
    <mergeCell ref="S4:V4"/>
    <mergeCell ref="D4:D5"/>
    <mergeCell ref="E4:E5"/>
    <mergeCell ref="F4:F5"/>
    <mergeCell ref="R4:R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opLeftCell="A28" workbookViewId="0">
      <selection activeCell="A44" sqref="A44:E45"/>
    </sheetView>
  </sheetViews>
  <sheetFormatPr defaultColWidth="10" defaultRowHeight="13.5"/>
  <cols>
    <col min="1" max="1" width="4.75" customWidth="1"/>
    <col min="2" max="2" width="5.875" customWidth="1"/>
    <col min="3" max="3" width="7.625" customWidth="1"/>
    <col min="4" max="4" width="12.5" customWidth="1"/>
    <col min="5" max="5" width="20.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
      <c r="A1" s="96" t="s">
        <v>319</v>
      </c>
    </row>
    <row r="2" ht="46.5" customHeight="1" spans="1:11">
      <c r="A2" s="97" t="s">
        <v>16</v>
      </c>
      <c r="B2" s="97"/>
      <c r="C2" s="97"/>
      <c r="D2" s="97"/>
      <c r="E2" s="97"/>
      <c r="F2" s="97"/>
      <c r="G2" s="97"/>
      <c r="H2" s="97"/>
      <c r="I2" s="97"/>
      <c r="J2" s="97"/>
      <c r="K2" s="97"/>
    </row>
    <row r="3" ht="54" customHeight="1" spans="1:11">
      <c r="A3" s="98" t="s">
        <v>30</v>
      </c>
      <c r="B3" s="98"/>
      <c r="C3" s="98"/>
      <c r="D3" s="98"/>
      <c r="E3" s="98"/>
      <c r="F3" s="98"/>
      <c r="G3" s="98"/>
      <c r="H3" s="98"/>
      <c r="I3" s="98"/>
      <c r="J3" s="106" t="s">
        <v>31</v>
      </c>
      <c r="K3" s="106"/>
    </row>
    <row r="4" ht="23.25" customHeight="1" spans="1:11">
      <c r="A4" s="99" t="s">
        <v>168</v>
      </c>
      <c r="B4" s="99"/>
      <c r="C4" s="99"/>
      <c r="D4" s="99" t="s">
        <v>237</v>
      </c>
      <c r="E4" s="99" t="s">
        <v>238</v>
      </c>
      <c r="F4" s="99" t="s">
        <v>320</v>
      </c>
      <c r="G4" s="99" t="s">
        <v>321</v>
      </c>
      <c r="H4" s="99" t="s">
        <v>322</v>
      </c>
      <c r="I4" s="99" t="s">
        <v>323</v>
      </c>
      <c r="J4" s="99" t="s">
        <v>324</v>
      </c>
      <c r="K4" s="99" t="s">
        <v>325</v>
      </c>
    </row>
    <row r="5" ht="23.25" customHeight="1" spans="1:11">
      <c r="A5" s="99" t="s">
        <v>176</v>
      </c>
      <c r="B5" s="99" t="s">
        <v>177</v>
      </c>
      <c r="C5" s="99" t="s">
        <v>178</v>
      </c>
      <c r="D5" s="99"/>
      <c r="E5" s="99"/>
      <c r="F5" s="99"/>
      <c r="G5" s="99"/>
      <c r="H5" s="99"/>
      <c r="I5" s="99"/>
      <c r="J5" s="99"/>
      <c r="K5" s="99"/>
    </row>
    <row r="6" ht="22.9" customHeight="1" spans="1:11">
      <c r="A6" s="100"/>
      <c r="B6" s="100"/>
      <c r="C6" s="100"/>
      <c r="D6" s="100"/>
      <c r="E6" s="100" t="s">
        <v>135</v>
      </c>
      <c r="F6" s="102">
        <v>191367</v>
      </c>
      <c r="G6" s="102">
        <v>70240</v>
      </c>
      <c r="H6" s="102"/>
      <c r="I6" s="102"/>
      <c r="J6" s="102">
        <v>121127</v>
      </c>
      <c r="K6" s="102"/>
    </row>
    <row r="7" ht="22.9" customHeight="1" spans="1:11">
      <c r="A7" s="100"/>
      <c r="B7" s="100"/>
      <c r="C7" s="100"/>
      <c r="D7" s="103" t="s">
        <v>153</v>
      </c>
      <c r="E7" s="103" t="s">
        <v>154</v>
      </c>
      <c r="F7" s="102">
        <v>191367</v>
      </c>
      <c r="G7" s="102">
        <v>70240</v>
      </c>
      <c r="H7" s="102"/>
      <c r="I7" s="102"/>
      <c r="J7" s="102">
        <v>121127</v>
      </c>
      <c r="K7" s="102"/>
    </row>
    <row r="8" ht="22.9" customHeight="1" spans="1:11">
      <c r="A8" s="100"/>
      <c r="B8" s="100"/>
      <c r="C8" s="100"/>
      <c r="D8" s="109" t="s">
        <v>155</v>
      </c>
      <c r="E8" s="109" t="s">
        <v>156</v>
      </c>
      <c r="F8" s="102">
        <v>117407</v>
      </c>
      <c r="G8" s="102">
        <v>9880</v>
      </c>
      <c r="H8" s="102"/>
      <c r="I8" s="102"/>
      <c r="J8" s="102">
        <v>107527</v>
      </c>
      <c r="K8" s="102"/>
    </row>
    <row r="9" ht="22.9" customHeight="1" spans="1:11">
      <c r="A9" s="112" t="s">
        <v>179</v>
      </c>
      <c r="B9" s="112"/>
      <c r="C9" s="112"/>
      <c r="D9" s="104"/>
      <c r="E9" s="107" t="s">
        <v>180</v>
      </c>
      <c r="F9" s="102"/>
      <c r="G9" s="102"/>
      <c r="H9" s="102"/>
      <c r="I9" s="102"/>
      <c r="J9" s="102"/>
      <c r="K9" s="102"/>
    </row>
    <row r="10" ht="22.9" customHeight="1" spans="1:11">
      <c r="A10" s="112" t="s">
        <v>179</v>
      </c>
      <c r="B10" s="112" t="s">
        <v>181</v>
      </c>
      <c r="C10" s="112"/>
      <c r="D10" s="104"/>
      <c r="E10" s="107" t="s">
        <v>182</v>
      </c>
      <c r="F10" s="102"/>
      <c r="G10" s="102"/>
      <c r="H10" s="102"/>
      <c r="I10" s="102"/>
      <c r="J10" s="102"/>
      <c r="K10" s="102"/>
    </row>
    <row r="11" ht="22.9" customHeight="1" spans="1:11">
      <c r="A11" s="112" t="s">
        <v>179</v>
      </c>
      <c r="B11" s="112" t="s">
        <v>181</v>
      </c>
      <c r="C11" s="112" t="s">
        <v>181</v>
      </c>
      <c r="D11" s="104" t="s">
        <v>254</v>
      </c>
      <c r="E11" s="107" t="s">
        <v>184</v>
      </c>
      <c r="F11" s="105">
        <v>8280</v>
      </c>
      <c r="G11" s="110">
        <v>8280</v>
      </c>
      <c r="H11" s="110"/>
      <c r="I11" s="110"/>
      <c r="J11" s="110"/>
      <c r="K11" s="110"/>
    </row>
    <row r="12" ht="22.9" customHeight="1" spans="1:11">
      <c r="A12" s="112" t="s">
        <v>185</v>
      </c>
      <c r="B12" s="112"/>
      <c r="C12" s="112"/>
      <c r="D12" s="104"/>
      <c r="E12" s="113" t="s">
        <v>186</v>
      </c>
      <c r="F12" s="105"/>
      <c r="G12" s="110"/>
      <c r="H12" s="110"/>
      <c r="I12" s="110"/>
      <c r="J12" s="110"/>
      <c r="K12" s="110"/>
    </row>
    <row r="13" ht="22.9" customHeight="1" spans="1:11">
      <c r="A13" s="112" t="s">
        <v>185</v>
      </c>
      <c r="B13" s="112" t="s">
        <v>187</v>
      </c>
      <c r="C13" s="112"/>
      <c r="D13" s="104"/>
      <c r="E13" s="113" t="s">
        <v>188</v>
      </c>
      <c r="F13" s="105"/>
      <c r="G13" s="110"/>
      <c r="H13" s="110"/>
      <c r="I13" s="110"/>
      <c r="J13" s="110"/>
      <c r="K13" s="110"/>
    </row>
    <row r="14" ht="22.9" customHeight="1" spans="1:11">
      <c r="A14" s="112" t="s">
        <v>185</v>
      </c>
      <c r="B14" s="112" t="s">
        <v>187</v>
      </c>
      <c r="C14" s="112" t="s">
        <v>189</v>
      </c>
      <c r="D14" s="104" t="s">
        <v>254</v>
      </c>
      <c r="E14" s="107" t="s">
        <v>191</v>
      </c>
      <c r="F14" s="105">
        <v>107527</v>
      </c>
      <c r="G14" s="110"/>
      <c r="H14" s="110"/>
      <c r="I14" s="110"/>
      <c r="J14" s="110">
        <v>107527</v>
      </c>
      <c r="K14" s="110"/>
    </row>
    <row r="15" ht="22.9" customHeight="1" spans="1:11">
      <c r="A15" s="112" t="s">
        <v>203</v>
      </c>
      <c r="B15" s="112"/>
      <c r="C15" s="112"/>
      <c r="D15" s="104"/>
      <c r="E15" s="113" t="s">
        <v>204</v>
      </c>
      <c r="F15" s="105"/>
      <c r="G15" s="110"/>
      <c r="H15" s="110"/>
      <c r="I15" s="110"/>
      <c r="J15" s="110"/>
      <c r="K15" s="110"/>
    </row>
    <row r="16" ht="22.9" customHeight="1" spans="1:11">
      <c r="A16" s="112" t="s">
        <v>203</v>
      </c>
      <c r="B16" s="112" t="s">
        <v>205</v>
      </c>
      <c r="C16" s="112"/>
      <c r="D16" s="104"/>
      <c r="E16" s="113" t="s">
        <v>206</v>
      </c>
      <c r="F16" s="105"/>
      <c r="G16" s="110"/>
      <c r="H16" s="110"/>
      <c r="I16" s="110"/>
      <c r="J16" s="110"/>
      <c r="K16" s="110"/>
    </row>
    <row r="17" ht="22.9" customHeight="1" spans="1:11">
      <c r="A17" s="112" t="s">
        <v>203</v>
      </c>
      <c r="B17" s="112" t="s">
        <v>205</v>
      </c>
      <c r="C17" s="112" t="s">
        <v>194</v>
      </c>
      <c r="D17" s="104" t="s">
        <v>254</v>
      </c>
      <c r="E17" s="107" t="s">
        <v>213</v>
      </c>
      <c r="F17" s="105">
        <v>1600</v>
      </c>
      <c r="G17" s="110">
        <v>1600</v>
      </c>
      <c r="H17" s="110"/>
      <c r="I17" s="110"/>
      <c r="J17" s="110"/>
      <c r="K17" s="110"/>
    </row>
    <row r="18" ht="22.9" customHeight="1" spans="1:11">
      <c r="A18" s="100"/>
      <c r="B18" s="100"/>
      <c r="C18" s="100"/>
      <c r="D18" s="109" t="s">
        <v>157</v>
      </c>
      <c r="E18" s="109" t="s">
        <v>158</v>
      </c>
      <c r="F18" s="102">
        <v>30720</v>
      </c>
      <c r="G18" s="102">
        <v>17120</v>
      </c>
      <c r="H18" s="102"/>
      <c r="I18" s="102"/>
      <c r="J18" s="102">
        <v>13600</v>
      </c>
      <c r="K18" s="102"/>
    </row>
    <row r="19" ht="22.9" customHeight="1" spans="1:11">
      <c r="A19" s="112" t="s">
        <v>179</v>
      </c>
      <c r="B19" s="112"/>
      <c r="C19" s="111"/>
      <c r="D19" s="109"/>
      <c r="E19" s="113" t="s">
        <v>180</v>
      </c>
      <c r="F19" s="102"/>
      <c r="G19" s="102"/>
      <c r="H19" s="102"/>
      <c r="I19" s="102"/>
      <c r="J19" s="102"/>
      <c r="K19" s="102"/>
    </row>
    <row r="20" ht="22.9" customHeight="1" spans="1:11">
      <c r="A20" s="112" t="s">
        <v>179</v>
      </c>
      <c r="B20" s="112" t="s">
        <v>181</v>
      </c>
      <c r="C20" s="111"/>
      <c r="D20" s="109"/>
      <c r="E20" s="113" t="s">
        <v>182</v>
      </c>
      <c r="F20" s="102"/>
      <c r="G20" s="102"/>
      <c r="H20" s="102"/>
      <c r="I20" s="102"/>
      <c r="J20" s="102"/>
      <c r="K20" s="102"/>
    </row>
    <row r="21" ht="22.9" customHeight="1" spans="1:11">
      <c r="A21" s="112" t="s">
        <v>179</v>
      </c>
      <c r="B21" s="112" t="s">
        <v>181</v>
      </c>
      <c r="C21" s="112" t="s">
        <v>219</v>
      </c>
      <c r="D21" s="104" t="s">
        <v>255</v>
      </c>
      <c r="E21" s="107" t="s">
        <v>221</v>
      </c>
      <c r="F21" s="105">
        <v>30160</v>
      </c>
      <c r="G21" s="110">
        <v>16560</v>
      </c>
      <c r="H21" s="110"/>
      <c r="I21" s="110"/>
      <c r="J21" s="110">
        <v>13600</v>
      </c>
      <c r="K21" s="110"/>
    </row>
    <row r="22" ht="22.9" customHeight="1" spans="1:11">
      <c r="A22" s="112" t="s">
        <v>203</v>
      </c>
      <c r="B22" s="112"/>
      <c r="C22" s="112"/>
      <c r="D22" s="104"/>
      <c r="E22" s="113" t="s">
        <v>204</v>
      </c>
      <c r="F22" s="105"/>
      <c r="G22" s="110"/>
      <c r="H22" s="110"/>
      <c r="I22" s="110"/>
      <c r="J22" s="110"/>
      <c r="K22" s="110"/>
    </row>
    <row r="23" ht="22.9" customHeight="1" spans="1:11">
      <c r="A23" s="112" t="s">
        <v>203</v>
      </c>
      <c r="B23" s="112" t="s">
        <v>205</v>
      </c>
      <c r="C23" s="112"/>
      <c r="D23" s="104"/>
      <c r="E23" s="113" t="s">
        <v>206</v>
      </c>
      <c r="F23" s="105"/>
      <c r="G23" s="110"/>
      <c r="H23" s="110"/>
      <c r="I23" s="110"/>
      <c r="J23" s="110"/>
      <c r="K23" s="110"/>
    </row>
    <row r="24" ht="22.9" customHeight="1" spans="1:11">
      <c r="A24" s="112" t="s">
        <v>203</v>
      </c>
      <c r="B24" s="112" t="s">
        <v>205</v>
      </c>
      <c r="C24" s="112" t="s">
        <v>194</v>
      </c>
      <c r="D24" s="104" t="s">
        <v>255</v>
      </c>
      <c r="E24" s="107" t="s">
        <v>213</v>
      </c>
      <c r="F24" s="105">
        <v>560</v>
      </c>
      <c r="G24" s="110">
        <v>560</v>
      </c>
      <c r="H24" s="110"/>
      <c r="I24" s="110"/>
      <c r="J24" s="110"/>
      <c r="K24" s="110"/>
    </row>
    <row r="25" ht="22.9" customHeight="1" spans="1:11">
      <c r="A25" s="100"/>
      <c r="B25" s="100"/>
      <c r="C25" s="100"/>
      <c r="D25" s="109" t="s">
        <v>159</v>
      </c>
      <c r="E25" s="109" t="s">
        <v>160</v>
      </c>
      <c r="F25" s="102">
        <v>720</v>
      </c>
      <c r="G25" s="102">
        <v>720</v>
      </c>
      <c r="H25" s="102"/>
      <c r="I25" s="102"/>
      <c r="J25" s="102"/>
      <c r="K25" s="102"/>
    </row>
    <row r="26" ht="22.9" customHeight="1" spans="1:11">
      <c r="A26" s="112" t="s">
        <v>203</v>
      </c>
      <c r="B26" s="112"/>
      <c r="C26" s="112"/>
      <c r="D26" s="104"/>
      <c r="E26" s="113" t="s">
        <v>204</v>
      </c>
      <c r="F26" s="102"/>
      <c r="G26" s="102"/>
      <c r="H26" s="102"/>
      <c r="I26" s="102"/>
      <c r="J26" s="102"/>
      <c r="K26" s="102"/>
    </row>
    <row r="27" ht="22.9" customHeight="1" spans="1:11">
      <c r="A27" s="112" t="s">
        <v>203</v>
      </c>
      <c r="B27" s="112" t="s">
        <v>205</v>
      </c>
      <c r="C27" s="112"/>
      <c r="D27" s="104"/>
      <c r="E27" s="113" t="s">
        <v>206</v>
      </c>
      <c r="F27" s="102"/>
      <c r="G27" s="102"/>
      <c r="H27" s="102"/>
      <c r="I27" s="102"/>
      <c r="J27" s="102"/>
      <c r="K27" s="102"/>
    </row>
    <row r="28" ht="22.9" customHeight="1" spans="1:11">
      <c r="A28" s="112" t="s">
        <v>203</v>
      </c>
      <c r="B28" s="112" t="s">
        <v>205</v>
      </c>
      <c r="C28" s="112" t="s">
        <v>194</v>
      </c>
      <c r="D28" s="104" t="s">
        <v>256</v>
      </c>
      <c r="E28" s="107" t="s">
        <v>213</v>
      </c>
      <c r="F28" s="105">
        <v>720</v>
      </c>
      <c r="G28" s="110">
        <v>720</v>
      </c>
      <c r="H28" s="110"/>
      <c r="I28" s="110"/>
      <c r="J28" s="110"/>
      <c r="K28" s="110"/>
    </row>
    <row r="29" ht="22.9" customHeight="1" spans="1:11">
      <c r="A29" s="100"/>
      <c r="B29" s="100"/>
      <c r="C29" s="100"/>
      <c r="D29" s="109" t="s">
        <v>161</v>
      </c>
      <c r="E29" s="109" t="s">
        <v>162</v>
      </c>
      <c r="F29" s="102">
        <v>25560</v>
      </c>
      <c r="G29" s="102">
        <v>25560</v>
      </c>
      <c r="H29" s="102"/>
      <c r="I29" s="102"/>
      <c r="J29" s="102"/>
      <c r="K29" s="102"/>
    </row>
    <row r="30" ht="22.9" customHeight="1" spans="1:11">
      <c r="A30" s="112" t="s">
        <v>179</v>
      </c>
      <c r="B30" s="112"/>
      <c r="C30" s="112"/>
      <c r="D30" s="104"/>
      <c r="E30" s="113" t="s">
        <v>180</v>
      </c>
      <c r="F30" s="102"/>
      <c r="G30" s="102"/>
      <c r="H30" s="102"/>
      <c r="I30" s="102"/>
      <c r="J30" s="102"/>
      <c r="K30" s="102"/>
    </row>
    <row r="31" ht="22.9" customHeight="1" spans="1:11">
      <c r="A31" s="112" t="s">
        <v>179</v>
      </c>
      <c r="B31" s="112" t="s">
        <v>181</v>
      </c>
      <c r="C31" s="112"/>
      <c r="D31" s="104"/>
      <c r="E31" s="113" t="s">
        <v>182</v>
      </c>
      <c r="F31" s="102"/>
      <c r="G31" s="102"/>
      <c r="H31" s="102"/>
      <c r="I31" s="102"/>
      <c r="J31" s="102"/>
      <c r="K31" s="102"/>
    </row>
    <row r="32" ht="22.9" customHeight="1" spans="1:11">
      <c r="A32" s="112" t="s">
        <v>179</v>
      </c>
      <c r="B32" s="112" t="s">
        <v>181</v>
      </c>
      <c r="C32" s="112" t="s">
        <v>227</v>
      </c>
      <c r="D32" s="104" t="s">
        <v>257</v>
      </c>
      <c r="E32" s="107" t="s">
        <v>229</v>
      </c>
      <c r="F32" s="105">
        <v>24840</v>
      </c>
      <c r="G32" s="110">
        <v>24840</v>
      </c>
      <c r="H32" s="110"/>
      <c r="I32" s="110"/>
      <c r="J32" s="110"/>
      <c r="K32" s="110"/>
    </row>
    <row r="33" ht="22.9" customHeight="1" spans="1:11">
      <c r="A33" s="112" t="s">
        <v>203</v>
      </c>
      <c r="B33" s="112"/>
      <c r="C33" s="112"/>
      <c r="D33" s="104"/>
      <c r="E33" s="113" t="s">
        <v>204</v>
      </c>
      <c r="F33" s="105"/>
      <c r="G33" s="110"/>
      <c r="H33" s="110"/>
      <c r="I33" s="110"/>
      <c r="J33" s="110"/>
      <c r="K33" s="110"/>
    </row>
    <row r="34" ht="22.9" customHeight="1" spans="1:11">
      <c r="A34" s="112" t="s">
        <v>203</v>
      </c>
      <c r="B34" s="112" t="s">
        <v>205</v>
      </c>
      <c r="C34" s="112"/>
      <c r="D34" s="104"/>
      <c r="E34" s="113" t="s">
        <v>206</v>
      </c>
      <c r="F34" s="105"/>
      <c r="G34" s="110"/>
      <c r="H34" s="110"/>
      <c r="I34" s="110"/>
      <c r="J34" s="110"/>
      <c r="K34" s="110"/>
    </row>
    <row r="35" ht="22.9" customHeight="1" spans="1:11">
      <c r="A35" s="112" t="s">
        <v>203</v>
      </c>
      <c r="B35" s="112" t="s">
        <v>205</v>
      </c>
      <c r="C35" s="112" t="s">
        <v>189</v>
      </c>
      <c r="D35" s="104" t="s">
        <v>257</v>
      </c>
      <c r="E35" s="107" t="s">
        <v>223</v>
      </c>
      <c r="F35" s="105">
        <v>720</v>
      </c>
      <c r="G35" s="110">
        <v>720</v>
      </c>
      <c r="H35" s="110"/>
      <c r="I35" s="110"/>
      <c r="J35" s="110"/>
      <c r="K35" s="110"/>
    </row>
    <row r="36" ht="22.9" customHeight="1" spans="1:11">
      <c r="A36" s="100"/>
      <c r="B36" s="100"/>
      <c r="C36" s="100"/>
      <c r="D36" s="109" t="s">
        <v>163</v>
      </c>
      <c r="E36" s="109" t="s">
        <v>164</v>
      </c>
      <c r="F36" s="102">
        <v>16800</v>
      </c>
      <c r="G36" s="102">
        <v>16800</v>
      </c>
      <c r="H36" s="102"/>
      <c r="I36" s="102"/>
      <c r="J36" s="102"/>
      <c r="K36" s="102"/>
    </row>
    <row r="37" ht="22.9" customHeight="1" spans="1:11">
      <c r="A37" s="112" t="s">
        <v>179</v>
      </c>
      <c r="B37" s="112"/>
      <c r="C37" s="111"/>
      <c r="D37" s="109"/>
      <c r="E37" s="113" t="s">
        <v>180</v>
      </c>
      <c r="F37" s="102"/>
      <c r="G37" s="102"/>
      <c r="H37" s="102"/>
      <c r="I37" s="102"/>
      <c r="J37" s="102"/>
      <c r="K37" s="102"/>
    </row>
    <row r="38" ht="22.9" customHeight="1" spans="1:11">
      <c r="A38" s="112" t="s">
        <v>179</v>
      </c>
      <c r="B38" s="112" t="s">
        <v>189</v>
      </c>
      <c r="C38" s="111"/>
      <c r="D38" s="109"/>
      <c r="E38" s="113" t="s">
        <v>230</v>
      </c>
      <c r="F38" s="102"/>
      <c r="G38" s="102"/>
      <c r="H38" s="102"/>
      <c r="I38" s="102"/>
      <c r="J38" s="102"/>
      <c r="K38" s="102"/>
    </row>
    <row r="39" ht="22.9" customHeight="1" spans="1:11">
      <c r="A39" s="112" t="s">
        <v>179</v>
      </c>
      <c r="B39" s="112" t="s">
        <v>189</v>
      </c>
      <c r="C39" s="112" t="s">
        <v>187</v>
      </c>
      <c r="D39" s="104" t="s">
        <v>258</v>
      </c>
      <c r="E39" s="107" t="s">
        <v>232</v>
      </c>
      <c r="F39" s="105">
        <v>16560</v>
      </c>
      <c r="G39" s="110">
        <v>16560</v>
      </c>
      <c r="H39" s="110"/>
      <c r="I39" s="110"/>
      <c r="J39" s="110"/>
      <c r="K39" s="110"/>
    </row>
    <row r="40" ht="22.9" customHeight="1" spans="1:11">
      <c r="A40" s="112" t="s">
        <v>203</v>
      </c>
      <c r="B40" s="112"/>
      <c r="C40" s="112"/>
      <c r="D40" s="104"/>
      <c r="E40" s="113" t="s">
        <v>204</v>
      </c>
      <c r="F40" s="105"/>
      <c r="G40" s="110"/>
      <c r="H40" s="110"/>
      <c r="I40" s="110"/>
      <c r="J40" s="110"/>
      <c r="K40" s="110"/>
    </row>
    <row r="41" ht="22.9" customHeight="1" spans="1:11">
      <c r="A41" s="112" t="s">
        <v>203</v>
      </c>
      <c r="B41" s="112" t="s">
        <v>205</v>
      </c>
      <c r="C41" s="112"/>
      <c r="D41" s="104"/>
      <c r="E41" s="113" t="s">
        <v>206</v>
      </c>
      <c r="F41" s="105"/>
      <c r="G41" s="110"/>
      <c r="H41" s="110"/>
      <c r="I41" s="110"/>
      <c r="J41" s="110"/>
      <c r="K41" s="110"/>
    </row>
    <row r="42" ht="22.9" customHeight="1" spans="1:11">
      <c r="A42" s="112" t="s">
        <v>203</v>
      </c>
      <c r="B42" s="112" t="s">
        <v>205</v>
      </c>
      <c r="C42" s="112" t="s">
        <v>194</v>
      </c>
      <c r="D42" s="104" t="s">
        <v>258</v>
      </c>
      <c r="E42" s="107" t="s">
        <v>213</v>
      </c>
      <c r="F42" s="105">
        <v>240</v>
      </c>
      <c r="G42" s="110">
        <v>240</v>
      </c>
      <c r="H42" s="110"/>
      <c r="I42" s="110"/>
      <c r="J42" s="110"/>
      <c r="K42" s="110"/>
    </row>
    <row r="43" ht="22.9" customHeight="1" spans="1:11">
      <c r="A43" s="100"/>
      <c r="B43" s="100"/>
      <c r="C43" s="100"/>
      <c r="D43" s="109" t="s">
        <v>165</v>
      </c>
      <c r="E43" s="109" t="s">
        <v>166</v>
      </c>
      <c r="F43" s="102">
        <v>160</v>
      </c>
      <c r="G43" s="102">
        <v>160</v>
      </c>
      <c r="H43" s="102"/>
      <c r="I43" s="102"/>
      <c r="J43" s="102"/>
      <c r="K43" s="102"/>
    </row>
    <row r="44" ht="22.9" customHeight="1" spans="1:11">
      <c r="A44" s="112" t="s">
        <v>203</v>
      </c>
      <c r="B44" s="112"/>
      <c r="C44" s="112"/>
      <c r="D44" s="104"/>
      <c r="E44" s="113" t="s">
        <v>204</v>
      </c>
      <c r="F44" s="102"/>
      <c r="G44" s="102"/>
      <c r="H44" s="102"/>
      <c r="I44" s="102"/>
      <c r="J44" s="102"/>
      <c r="K44" s="102"/>
    </row>
    <row r="45" ht="22.9" customHeight="1" spans="1:11">
      <c r="A45" s="112" t="s">
        <v>203</v>
      </c>
      <c r="B45" s="112" t="s">
        <v>205</v>
      </c>
      <c r="C45" s="112"/>
      <c r="D45" s="104"/>
      <c r="E45" s="113" t="s">
        <v>206</v>
      </c>
      <c r="F45" s="102"/>
      <c r="G45" s="102"/>
      <c r="H45" s="102"/>
      <c r="I45" s="102"/>
      <c r="J45" s="102"/>
      <c r="K45" s="102"/>
    </row>
    <row r="46" ht="22.9" customHeight="1" spans="1:11">
      <c r="A46" s="112" t="s">
        <v>203</v>
      </c>
      <c r="B46" s="112" t="s">
        <v>205</v>
      </c>
      <c r="C46" s="112" t="s">
        <v>194</v>
      </c>
      <c r="D46" s="104" t="s">
        <v>259</v>
      </c>
      <c r="E46" s="107" t="s">
        <v>213</v>
      </c>
      <c r="F46" s="105">
        <v>160</v>
      </c>
      <c r="G46" s="110">
        <v>160</v>
      </c>
      <c r="H46" s="110"/>
      <c r="I46" s="110"/>
      <c r="J46" s="110"/>
      <c r="K46" s="110"/>
    </row>
    <row r="47" ht="22.9" customHeight="1" spans="1:11">
      <c r="A47" s="112"/>
      <c r="B47" s="112"/>
      <c r="C47" s="112"/>
      <c r="D47" s="104"/>
      <c r="E47" s="107"/>
      <c r="F47" s="105"/>
      <c r="G47" s="110"/>
      <c r="H47" s="110"/>
      <c r="I47" s="110"/>
      <c r="J47" s="110"/>
      <c r="K47" s="110"/>
    </row>
  </sheetData>
  <mergeCells count="12">
    <mergeCell ref="A2:K2"/>
    <mergeCell ref="A3:I3"/>
    <mergeCell ref="J3:K3"/>
    <mergeCell ref="A4:C4"/>
    <mergeCell ref="D4:D5"/>
    <mergeCell ref="E4:E5"/>
    <mergeCell ref="F4:F5"/>
    <mergeCell ref="G4:G5"/>
    <mergeCell ref="H4:H5"/>
    <mergeCell ref="I4:I5"/>
    <mergeCell ref="J4:J5"/>
    <mergeCell ref="K4:K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8"/>
  <sheetViews>
    <sheetView workbookViewId="0">
      <selection activeCell="A38" sqref="A38:E39"/>
    </sheetView>
  </sheetViews>
  <sheetFormatPr defaultColWidth="10" defaultRowHeight="13.5"/>
  <cols>
    <col min="1" max="1" width="4.75" customWidth="1"/>
    <col min="2" max="2" width="5.375" customWidth="1"/>
    <col min="3" max="3" width="6" customWidth="1"/>
    <col min="4" max="4" width="9.75" customWidth="1"/>
    <col min="5" max="5" width="19.75" customWidth="1"/>
    <col min="6" max="6" width="10" customWidth="1"/>
    <col min="7" max="7" width="10.625" customWidth="1"/>
    <col min="8" max="8" width="8.25" customWidth="1"/>
    <col min="9" max="18" width="7.25" customWidth="1"/>
    <col min="19" max="20" width="9.75" customWidth="1"/>
  </cols>
  <sheetData>
    <row r="1" ht="16.35" customHeight="1" spans="1:1">
      <c r="A1" s="96" t="s">
        <v>326</v>
      </c>
    </row>
    <row r="2" ht="40.5" customHeight="1" spans="1:18">
      <c r="A2" s="97" t="s">
        <v>17</v>
      </c>
      <c r="B2" s="97"/>
      <c r="C2" s="97"/>
      <c r="D2" s="97"/>
      <c r="E2" s="97"/>
      <c r="F2" s="97"/>
      <c r="G2" s="97"/>
      <c r="H2" s="97"/>
      <c r="I2" s="97"/>
      <c r="J2" s="97"/>
      <c r="K2" s="97"/>
      <c r="L2" s="97"/>
      <c r="M2" s="97"/>
      <c r="N2" s="97"/>
      <c r="O2" s="97"/>
      <c r="P2" s="97"/>
      <c r="Q2" s="97"/>
      <c r="R2" s="97"/>
    </row>
    <row r="3" ht="24.2" customHeight="1" spans="1:18">
      <c r="A3" s="108" t="s">
        <v>30</v>
      </c>
      <c r="B3" s="108"/>
      <c r="C3" s="108"/>
      <c r="D3" s="108"/>
      <c r="E3" s="108"/>
      <c r="F3" s="108"/>
      <c r="G3" s="108"/>
      <c r="H3" s="108"/>
      <c r="I3" s="108"/>
      <c r="J3" s="108"/>
      <c r="K3" s="108"/>
      <c r="L3" s="108"/>
      <c r="M3" s="108"/>
      <c r="N3" s="108"/>
      <c r="O3" s="108"/>
      <c r="P3" s="108"/>
      <c r="Q3" s="106" t="s">
        <v>31</v>
      </c>
      <c r="R3" s="106"/>
    </row>
    <row r="4" ht="24.2" customHeight="1" spans="1:18">
      <c r="A4" s="99" t="s">
        <v>168</v>
      </c>
      <c r="B4" s="99"/>
      <c r="C4" s="99"/>
      <c r="D4" s="99" t="s">
        <v>237</v>
      </c>
      <c r="E4" s="99" t="s">
        <v>238</v>
      </c>
      <c r="F4" s="99" t="s">
        <v>320</v>
      </c>
      <c r="G4" s="99" t="s">
        <v>327</v>
      </c>
      <c r="H4" s="99" t="s">
        <v>328</v>
      </c>
      <c r="I4" s="99" t="s">
        <v>329</v>
      </c>
      <c r="J4" s="99" t="s">
        <v>330</v>
      </c>
      <c r="K4" s="99" t="s">
        <v>331</v>
      </c>
      <c r="L4" s="99" t="s">
        <v>332</v>
      </c>
      <c r="M4" s="99" t="s">
        <v>333</v>
      </c>
      <c r="N4" s="99" t="s">
        <v>322</v>
      </c>
      <c r="O4" s="99" t="s">
        <v>334</v>
      </c>
      <c r="P4" s="99" t="s">
        <v>335</v>
      </c>
      <c r="Q4" s="99" t="s">
        <v>323</v>
      </c>
      <c r="R4" s="99" t="s">
        <v>325</v>
      </c>
    </row>
    <row r="5" ht="21.6" customHeight="1" spans="1:18">
      <c r="A5" s="99" t="s">
        <v>176</v>
      </c>
      <c r="B5" s="99" t="s">
        <v>177</v>
      </c>
      <c r="C5" s="99" t="s">
        <v>178</v>
      </c>
      <c r="D5" s="99"/>
      <c r="E5" s="99"/>
      <c r="F5" s="99"/>
      <c r="G5" s="99"/>
      <c r="H5" s="99"/>
      <c r="I5" s="99"/>
      <c r="J5" s="99"/>
      <c r="K5" s="99"/>
      <c r="L5" s="99"/>
      <c r="M5" s="99"/>
      <c r="N5" s="99"/>
      <c r="O5" s="99"/>
      <c r="P5" s="99"/>
      <c r="Q5" s="99"/>
      <c r="R5" s="99"/>
    </row>
    <row r="6" ht="22.9" customHeight="1" spans="1:18">
      <c r="A6" s="101"/>
      <c r="B6" s="101"/>
      <c r="C6" s="101"/>
      <c r="D6" s="101"/>
      <c r="E6" s="101" t="s">
        <v>318</v>
      </c>
      <c r="F6" s="101"/>
      <c r="G6" s="101">
        <v>30301</v>
      </c>
      <c r="H6" s="101">
        <v>30302</v>
      </c>
      <c r="I6" s="101">
        <v>30303</v>
      </c>
      <c r="J6" s="101">
        <v>30304</v>
      </c>
      <c r="K6" s="101">
        <v>30305</v>
      </c>
      <c r="L6" s="101">
        <v>30306</v>
      </c>
      <c r="M6" s="101">
        <v>30307</v>
      </c>
      <c r="N6" s="101">
        <v>30308</v>
      </c>
      <c r="O6" s="101">
        <v>30309</v>
      </c>
      <c r="P6" s="101">
        <v>30311</v>
      </c>
      <c r="Q6" s="101">
        <v>30310</v>
      </c>
      <c r="R6" s="101">
        <v>30399</v>
      </c>
    </row>
    <row r="7" ht="22.9" customHeight="1" spans="1:18">
      <c r="A7" s="100"/>
      <c r="B7" s="100"/>
      <c r="C7" s="100"/>
      <c r="D7" s="100"/>
      <c r="E7" s="100" t="s">
        <v>135</v>
      </c>
      <c r="F7" s="102">
        <v>191367</v>
      </c>
      <c r="G7" s="102">
        <v>107527</v>
      </c>
      <c r="H7" s="102">
        <v>13600</v>
      </c>
      <c r="I7" s="102"/>
      <c r="J7" s="102"/>
      <c r="K7" s="102">
        <v>66240</v>
      </c>
      <c r="L7" s="102"/>
      <c r="M7" s="102">
        <v>4000</v>
      </c>
      <c r="N7" s="102"/>
      <c r="O7" s="102"/>
      <c r="P7" s="102"/>
      <c r="Q7" s="102"/>
      <c r="R7" s="102"/>
    </row>
    <row r="8" ht="22.9" customHeight="1" spans="1:18">
      <c r="A8" s="100"/>
      <c r="B8" s="100"/>
      <c r="C8" s="100"/>
      <c r="D8" s="103" t="s">
        <v>153</v>
      </c>
      <c r="E8" s="103" t="s">
        <v>154</v>
      </c>
      <c r="F8" s="102">
        <v>191367</v>
      </c>
      <c r="G8" s="102">
        <v>107527</v>
      </c>
      <c r="H8" s="102">
        <v>13600</v>
      </c>
      <c r="I8" s="102"/>
      <c r="J8" s="102"/>
      <c r="K8" s="102">
        <v>66240</v>
      </c>
      <c r="L8" s="102"/>
      <c r="M8" s="102">
        <v>4000</v>
      </c>
      <c r="N8" s="102"/>
      <c r="O8" s="102"/>
      <c r="P8" s="102"/>
      <c r="Q8" s="102"/>
      <c r="R8" s="102"/>
    </row>
    <row r="9" ht="22.9" customHeight="1" spans="1:18">
      <c r="A9" s="100"/>
      <c r="B9" s="100"/>
      <c r="C9" s="100"/>
      <c r="D9" s="109" t="s">
        <v>155</v>
      </c>
      <c r="E9" s="109" t="s">
        <v>156</v>
      </c>
      <c r="F9" s="102">
        <v>117407</v>
      </c>
      <c r="G9" s="102">
        <v>107527</v>
      </c>
      <c r="H9" s="102"/>
      <c r="I9" s="102"/>
      <c r="J9" s="102"/>
      <c r="K9" s="102">
        <v>8280</v>
      </c>
      <c r="L9" s="102"/>
      <c r="M9" s="102">
        <v>1600</v>
      </c>
      <c r="N9" s="102"/>
      <c r="O9" s="102"/>
      <c r="P9" s="102"/>
      <c r="Q9" s="102"/>
      <c r="R9" s="102"/>
    </row>
    <row r="10" ht="22.9" customHeight="1" spans="1:18">
      <c r="A10" s="112" t="s">
        <v>179</v>
      </c>
      <c r="B10" s="112"/>
      <c r="C10" s="112"/>
      <c r="D10" s="104"/>
      <c r="E10" s="107" t="s">
        <v>180</v>
      </c>
      <c r="F10" s="102"/>
      <c r="G10" s="102"/>
      <c r="H10" s="102"/>
      <c r="I10" s="102"/>
      <c r="J10" s="102"/>
      <c r="K10" s="102"/>
      <c r="L10" s="102"/>
      <c r="M10" s="102"/>
      <c r="N10" s="102"/>
      <c r="O10" s="102"/>
      <c r="P10" s="102"/>
      <c r="Q10" s="102"/>
      <c r="R10" s="102"/>
    </row>
    <row r="11" ht="22.9" customHeight="1" spans="1:18">
      <c r="A11" s="112" t="s">
        <v>179</v>
      </c>
      <c r="B11" s="112" t="s">
        <v>181</v>
      </c>
      <c r="C11" s="112"/>
      <c r="D11" s="104"/>
      <c r="E11" s="107" t="s">
        <v>182</v>
      </c>
      <c r="F11" s="102"/>
      <c r="G11" s="102"/>
      <c r="H11" s="102"/>
      <c r="I11" s="102"/>
      <c r="J11" s="102"/>
      <c r="K11" s="102"/>
      <c r="L11" s="102"/>
      <c r="M11" s="102"/>
      <c r="N11" s="102"/>
      <c r="O11" s="102"/>
      <c r="P11" s="102"/>
      <c r="Q11" s="102"/>
      <c r="R11" s="102"/>
    </row>
    <row r="12" ht="22.9" customHeight="1" spans="1:18">
      <c r="A12" s="112" t="s">
        <v>179</v>
      </c>
      <c r="B12" s="112" t="s">
        <v>181</v>
      </c>
      <c r="C12" s="112" t="s">
        <v>181</v>
      </c>
      <c r="D12" s="104" t="s">
        <v>254</v>
      </c>
      <c r="E12" s="107" t="s">
        <v>184</v>
      </c>
      <c r="F12" s="105">
        <v>8280</v>
      </c>
      <c r="G12" s="110"/>
      <c r="H12" s="110"/>
      <c r="I12" s="110"/>
      <c r="J12" s="110"/>
      <c r="K12" s="110">
        <v>8280</v>
      </c>
      <c r="L12" s="110"/>
      <c r="M12" s="110"/>
      <c r="N12" s="110"/>
      <c r="O12" s="110"/>
      <c r="P12" s="110"/>
      <c r="Q12" s="110"/>
      <c r="R12" s="110"/>
    </row>
    <row r="13" ht="22.9" customHeight="1" spans="1:18">
      <c r="A13" s="112" t="s">
        <v>185</v>
      </c>
      <c r="B13" s="112"/>
      <c r="C13" s="112"/>
      <c r="D13" s="104"/>
      <c r="E13" s="113" t="s">
        <v>186</v>
      </c>
      <c r="F13" s="105"/>
      <c r="G13" s="110"/>
      <c r="H13" s="110"/>
      <c r="I13" s="110"/>
      <c r="J13" s="110"/>
      <c r="K13" s="110"/>
      <c r="L13" s="110"/>
      <c r="M13" s="110"/>
      <c r="N13" s="110"/>
      <c r="O13" s="110"/>
      <c r="P13" s="110"/>
      <c r="Q13" s="110"/>
      <c r="R13" s="110"/>
    </row>
    <row r="14" ht="22.9" customHeight="1" spans="1:18">
      <c r="A14" s="112" t="s">
        <v>185</v>
      </c>
      <c r="B14" s="112" t="s">
        <v>187</v>
      </c>
      <c r="C14" s="112"/>
      <c r="D14" s="104"/>
      <c r="E14" s="113" t="s">
        <v>188</v>
      </c>
      <c r="F14" s="105"/>
      <c r="G14" s="110"/>
      <c r="H14" s="110"/>
      <c r="I14" s="110"/>
      <c r="J14" s="110"/>
      <c r="K14" s="110"/>
      <c r="L14" s="110"/>
      <c r="M14" s="110"/>
      <c r="N14" s="110"/>
      <c r="O14" s="110"/>
      <c r="P14" s="110"/>
      <c r="Q14" s="110"/>
      <c r="R14" s="110"/>
    </row>
    <row r="15" ht="22.9" customHeight="1" spans="1:18">
      <c r="A15" s="112" t="s">
        <v>185</v>
      </c>
      <c r="B15" s="112" t="s">
        <v>187</v>
      </c>
      <c r="C15" s="112" t="s">
        <v>189</v>
      </c>
      <c r="D15" s="104" t="s">
        <v>254</v>
      </c>
      <c r="E15" s="107" t="s">
        <v>191</v>
      </c>
      <c r="F15" s="105">
        <v>107527</v>
      </c>
      <c r="G15" s="110">
        <v>107527</v>
      </c>
      <c r="H15" s="110"/>
      <c r="I15" s="110"/>
      <c r="J15" s="110"/>
      <c r="K15" s="110"/>
      <c r="L15" s="110"/>
      <c r="M15" s="110"/>
      <c r="N15" s="110"/>
      <c r="O15" s="110"/>
      <c r="P15" s="110"/>
      <c r="Q15" s="110"/>
      <c r="R15" s="110"/>
    </row>
    <row r="16" ht="22.9" customHeight="1" spans="1:18">
      <c r="A16" s="112" t="s">
        <v>203</v>
      </c>
      <c r="B16" s="112"/>
      <c r="C16" s="112"/>
      <c r="D16" s="104"/>
      <c r="E16" s="113" t="s">
        <v>204</v>
      </c>
      <c r="F16" s="105"/>
      <c r="G16" s="110"/>
      <c r="H16" s="110"/>
      <c r="I16" s="110"/>
      <c r="J16" s="110"/>
      <c r="K16" s="110"/>
      <c r="L16" s="110"/>
      <c r="M16" s="110"/>
      <c r="N16" s="110"/>
      <c r="O16" s="110"/>
      <c r="P16" s="110"/>
      <c r="Q16" s="110"/>
      <c r="R16" s="110"/>
    </row>
    <row r="17" ht="22.9" customHeight="1" spans="1:18">
      <c r="A17" s="112" t="s">
        <v>203</v>
      </c>
      <c r="B17" s="112" t="s">
        <v>205</v>
      </c>
      <c r="C17" s="112"/>
      <c r="D17" s="104"/>
      <c r="E17" s="113" t="s">
        <v>206</v>
      </c>
      <c r="F17" s="105"/>
      <c r="G17" s="110"/>
      <c r="H17" s="110"/>
      <c r="I17" s="110"/>
      <c r="J17" s="110"/>
      <c r="K17" s="110"/>
      <c r="L17" s="110"/>
      <c r="M17" s="110"/>
      <c r="N17" s="110"/>
      <c r="O17" s="110"/>
      <c r="P17" s="110"/>
      <c r="Q17" s="110"/>
      <c r="R17" s="110"/>
    </row>
    <row r="18" ht="22.9" customHeight="1" spans="1:18">
      <c r="A18" s="112" t="s">
        <v>203</v>
      </c>
      <c r="B18" s="112" t="s">
        <v>205</v>
      </c>
      <c r="C18" s="112" t="s">
        <v>194</v>
      </c>
      <c r="D18" s="104" t="s">
        <v>254</v>
      </c>
      <c r="E18" s="107" t="s">
        <v>213</v>
      </c>
      <c r="F18" s="105">
        <v>1600</v>
      </c>
      <c r="G18" s="110"/>
      <c r="H18" s="110"/>
      <c r="I18" s="110"/>
      <c r="J18" s="110"/>
      <c r="K18" s="110"/>
      <c r="L18" s="110"/>
      <c r="M18" s="110">
        <v>1600</v>
      </c>
      <c r="N18" s="110"/>
      <c r="O18" s="110"/>
      <c r="P18" s="110"/>
      <c r="Q18" s="110"/>
      <c r="R18" s="110"/>
    </row>
    <row r="19" ht="22.9" customHeight="1" spans="1:18">
      <c r="A19" s="100"/>
      <c r="B19" s="100"/>
      <c r="C19" s="100"/>
      <c r="D19" s="109" t="s">
        <v>157</v>
      </c>
      <c r="E19" s="109" t="s">
        <v>158</v>
      </c>
      <c r="F19" s="102">
        <v>30720</v>
      </c>
      <c r="G19" s="102"/>
      <c r="H19" s="102">
        <v>13600</v>
      </c>
      <c r="I19" s="102"/>
      <c r="J19" s="102"/>
      <c r="K19" s="102">
        <v>16560</v>
      </c>
      <c r="L19" s="102"/>
      <c r="M19" s="102">
        <v>560</v>
      </c>
      <c r="N19" s="102"/>
      <c r="O19" s="102"/>
      <c r="P19" s="102"/>
      <c r="Q19" s="102"/>
      <c r="R19" s="102"/>
    </row>
    <row r="20" ht="22.9" customHeight="1" spans="1:18">
      <c r="A20" s="112" t="s">
        <v>179</v>
      </c>
      <c r="B20" s="112"/>
      <c r="C20" s="111"/>
      <c r="D20" s="109"/>
      <c r="E20" s="113" t="s">
        <v>180</v>
      </c>
      <c r="F20" s="102"/>
      <c r="G20" s="102"/>
      <c r="H20" s="102"/>
      <c r="I20" s="102"/>
      <c r="J20" s="102"/>
      <c r="K20" s="102"/>
      <c r="L20" s="102"/>
      <c r="M20" s="102"/>
      <c r="N20" s="102"/>
      <c r="O20" s="102"/>
      <c r="P20" s="102"/>
      <c r="Q20" s="102"/>
      <c r="R20" s="102"/>
    </row>
    <row r="21" ht="22.9" customHeight="1" spans="1:18">
      <c r="A21" s="112" t="s">
        <v>179</v>
      </c>
      <c r="B21" s="112" t="s">
        <v>181</v>
      </c>
      <c r="C21" s="111"/>
      <c r="D21" s="109"/>
      <c r="E21" s="113" t="s">
        <v>182</v>
      </c>
      <c r="F21" s="102"/>
      <c r="G21" s="102"/>
      <c r="H21" s="102"/>
      <c r="I21" s="102"/>
      <c r="J21" s="102"/>
      <c r="K21" s="102"/>
      <c r="L21" s="102"/>
      <c r="M21" s="102"/>
      <c r="N21" s="102"/>
      <c r="O21" s="102"/>
      <c r="P21" s="102"/>
      <c r="Q21" s="102"/>
      <c r="R21" s="102"/>
    </row>
    <row r="22" ht="22.9" customHeight="1" spans="1:18">
      <c r="A22" s="112" t="s">
        <v>179</v>
      </c>
      <c r="B22" s="112" t="s">
        <v>181</v>
      </c>
      <c r="C22" s="112" t="s">
        <v>219</v>
      </c>
      <c r="D22" s="104" t="s">
        <v>255</v>
      </c>
      <c r="E22" s="107" t="s">
        <v>221</v>
      </c>
      <c r="F22" s="105">
        <v>30160</v>
      </c>
      <c r="G22" s="110"/>
      <c r="H22" s="110">
        <v>13600</v>
      </c>
      <c r="I22" s="110"/>
      <c r="J22" s="110"/>
      <c r="K22" s="110">
        <v>16560</v>
      </c>
      <c r="L22" s="110"/>
      <c r="M22" s="110"/>
      <c r="N22" s="110"/>
      <c r="O22" s="110"/>
      <c r="P22" s="110"/>
      <c r="Q22" s="110"/>
      <c r="R22" s="110"/>
    </row>
    <row r="23" ht="22.9" customHeight="1" spans="1:18">
      <c r="A23" s="112" t="s">
        <v>203</v>
      </c>
      <c r="B23" s="112"/>
      <c r="C23" s="112"/>
      <c r="D23" s="104"/>
      <c r="E23" s="113" t="s">
        <v>204</v>
      </c>
      <c r="F23" s="105"/>
      <c r="G23" s="110"/>
      <c r="H23" s="110"/>
      <c r="I23" s="110"/>
      <c r="J23" s="110"/>
      <c r="K23" s="110"/>
      <c r="L23" s="110"/>
      <c r="M23" s="110"/>
      <c r="N23" s="110"/>
      <c r="O23" s="110"/>
      <c r="P23" s="110"/>
      <c r="Q23" s="110"/>
      <c r="R23" s="110"/>
    </row>
    <row r="24" ht="22.9" customHeight="1" spans="1:18">
      <c r="A24" s="112" t="s">
        <v>203</v>
      </c>
      <c r="B24" s="112" t="s">
        <v>205</v>
      </c>
      <c r="C24" s="112"/>
      <c r="D24" s="104"/>
      <c r="E24" s="113" t="s">
        <v>206</v>
      </c>
      <c r="F24" s="105"/>
      <c r="G24" s="110"/>
      <c r="H24" s="110"/>
      <c r="I24" s="110"/>
      <c r="J24" s="110"/>
      <c r="K24" s="110"/>
      <c r="L24" s="110"/>
      <c r="M24" s="110"/>
      <c r="N24" s="110"/>
      <c r="O24" s="110"/>
      <c r="P24" s="110"/>
      <c r="Q24" s="110"/>
      <c r="R24" s="110"/>
    </row>
    <row r="25" ht="22.9" customHeight="1" spans="1:18">
      <c r="A25" s="112" t="s">
        <v>203</v>
      </c>
      <c r="B25" s="112" t="s">
        <v>205</v>
      </c>
      <c r="C25" s="112" t="s">
        <v>194</v>
      </c>
      <c r="D25" s="104" t="s">
        <v>255</v>
      </c>
      <c r="E25" s="107" t="s">
        <v>213</v>
      </c>
      <c r="F25" s="105">
        <v>560</v>
      </c>
      <c r="G25" s="110"/>
      <c r="H25" s="110"/>
      <c r="I25" s="110"/>
      <c r="J25" s="110"/>
      <c r="K25" s="110"/>
      <c r="L25" s="110"/>
      <c r="M25" s="110">
        <v>560</v>
      </c>
      <c r="N25" s="110"/>
      <c r="O25" s="110"/>
      <c r="P25" s="110"/>
      <c r="Q25" s="110"/>
      <c r="R25" s="110"/>
    </row>
    <row r="26" ht="22.9" customHeight="1" spans="1:18">
      <c r="A26" s="100"/>
      <c r="B26" s="100"/>
      <c r="C26" s="100"/>
      <c r="D26" s="109" t="s">
        <v>159</v>
      </c>
      <c r="E26" s="109" t="s">
        <v>160</v>
      </c>
      <c r="F26" s="102">
        <v>720</v>
      </c>
      <c r="G26" s="102"/>
      <c r="H26" s="102"/>
      <c r="I26" s="102"/>
      <c r="J26" s="102"/>
      <c r="K26" s="102"/>
      <c r="L26" s="102"/>
      <c r="M26" s="102">
        <v>720</v>
      </c>
      <c r="N26" s="102"/>
      <c r="O26" s="102"/>
      <c r="P26" s="102"/>
      <c r="Q26" s="102"/>
      <c r="R26" s="102"/>
    </row>
    <row r="27" ht="22.9" customHeight="1" spans="1:18">
      <c r="A27" s="100"/>
      <c r="B27" s="100"/>
      <c r="C27" s="100"/>
      <c r="D27" s="109"/>
      <c r="E27" s="109"/>
      <c r="F27" s="102"/>
      <c r="G27" s="102"/>
      <c r="H27" s="102"/>
      <c r="I27" s="102"/>
      <c r="J27" s="102"/>
      <c r="K27" s="102"/>
      <c r="L27" s="102"/>
      <c r="M27" s="102"/>
      <c r="N27" s="102"/>
      <c r="O27" s="102"/>
      <c r="P27" s="102"/>
      <c r="Q27" s="102"/>
      <c r="R27" s="102"/>
    </row>
    <row r="28" ht="22.9" customHeight="1" spans="1:18">
      <c r="A28" s="100"/>
      <c r="B28" s="100"/>
      <c r="C28" s="100"/>
      <c r="D28" s="109"/>
      <c r="E28" s="109"/>
      <c r="F28" s="102"/>
      <c r="G28" s="102"/>
      <c r="H28" s="102"/>
      <c r="I28" s="102"/>
      <c r="J28" s="102"/>
      <c r="K28" s="102"/>
      <c r="L28" s="102"/>
      <c r="M28" s="102"/>
      <c r="N28" s="102"/>
      <c r="O28" s="102"/>
      <c r="P28" s="102"/>
      <c r="Q28" s="102"/>
      <c r="R28" s="102"/>
    </row>
    <row r="29" ht="22.9" customHeight="1" spans="1:18">
      <c r="A29" s="112" t="s">
        <v>203</v>
      </c>
      <c r="B29" s="112" t="s">
        <v>205</v>
      </c>
      <c r="C29" s="112" t="s">
        <v>194</v>
      </c>
      <c r="D29" s="104" t="s">
        <v>256</v>
      </c>
      <c r="E29" s="107" t="s">
        <v>213</v>
      </c>
      <c r="F29" s="105">
        <v>720</v>
      </c>
      <c r="G29" s="110"/>
      <c r="H29" s="110"/>
      <c r="I29" s="110"/>
      <c r="J29" s="110"/>
      <c r="K29" s="110"/>
      <c r="L29" s="110"/>
      <c r="M29" s="110">
        <v>720</v>
      </c>
      <c r="N29" s="110"/>
      <c r="O29" s="110"/>
      <c r="P29" s="110"/>
      <c r="Q29" s="110"/>
      <c r="R29" s="110"/>
    </row>
    <row r="30" ht="22.9" customHeight="1" spans="1:18">
      <c r="A30" s="100"/>
      <c r="B30" s="100"/>
      <c r="C30" s="100"/>
      <c r="D30" s="109" t="s">
        <v>161</v>
      </c>
      <c r="E30" s="109" t="s">
        <v>162</v>
      </c>
      <c r="F30" s="102">
        <v>25560</v>
      </c>
      <c r="G30" s="102"/>
      <c r="H30" s="102"/>
      <c r="I30" s="102"/>
      <c r="J30" s="102"/>
      <c r="K30" s="102">
        <v>24840</v>
      </c>
      <c r="L30" s="102"/>
      <c r="M30" s="102">
        <v>720</v>
      </c>
      <c r="N30" s="102"/>
      <c r="O30" s="102"/>
      <c r="P30" s="102"/>
      <c r="Q30" s="102"/>
      <c r="R30" s="102"/>
    </row>
    <row r="31" ht="22.9" customHeight="1" spans="1:18">
      <c r="A31" s="112" t="s">
        <v>179</v>
      </c>
      <c r="B31" s="112"/>
      <c r="C31" s="111"/>
      <c r="D31" s="109"/>
      <c r="E31" s="113" t="s">
        <v>180</v>
      </c>
      <c r="F31" s="102"/>
      <c r="G31" s="102"/>
      <c r="H31" s="102"/>
      <c r="I31" s="102"/>
      <c r="J31" s="102"/>
      <c r="K31" s="102"/>
      <c r="L31" s="102"/>
      <c r="M31" s="102"/>
      <c r="N31" s="102"/>
      <c r="O31" s="102"/>
      <c r="P31" s="102"/>
      <c r="Q31" s="102"/>
      <c r="R31" s="102"/>
    </row>
    <row r="32" ht="22.9" customHeight="1" spans="1:18">
      <c r="A32" s="112" t="s">
        <v>179</v>
      </c>
      <c r="B32" s="112" t="s">
        <v>181</v>
      </c>
      <c r="C32" s="111"/>
      <c r="D32" s="109"/>
      <c r="E32" s="113" t="s">
        <v>182</v>
      </c>
      <c r="F32" s="102"/>
      <c r="G32" s="102"/>
      <c r="H32" s="102"/>
      <c r="I32" s="102"/>
      <c r="J32" s="102"/>
      <c r="K32" s="102"/>
      <c r="L32" s="102"/>
      <c r="M32" s="102"/>
      <c r="N32" s="102"/>
      <c r="O32" s="102"/>
      <c r="P32" s="102"/>
      <c r="Q32" s="102"/>
      <c r="R32" s="102"/>
    </row>
    <row r="33" ht="22.9" customHeight="1" spans="1:18">
      <c r="A33" s="112" t="s">
        <v>179</v>
      </c>
      <c r="B33" s="112" t="s">
        <v>181</v>
      </c>
      <c r="C33" s="112" t="s">
        <v>227</v>
      </c>
      <c r="D33" s="104" t="s">
        <v>257</v>
      </c>
      <c r="E33" s="107" t="s">
        <v>229</v>
      </c>
      <c r="F33" s="105">
        <v>24840</v>
      </c>
      <c r="G33" s="110"/>
      <c r="H33" s="110"/>
      <c r="I33" s="110"/>
      <c r="J33" s="110"/>
      <c r="K33" s="110">
        <v>24840</v>
      </c>
      <c r="L33" s="110"/>
      <c r="M33" s="110"/>
      <c r="N33" s="110"/>
      <c r="O33" s="110"/>
      <c r="P33" s="110"/>
      <c r="Q33" s="110"/>
      <c r="R33" s="110"/>
    </row>
    <row r="34" ht="22.9" customHeight="1" spans="1:18">
      <c r="A34" s="112" t="s">
        <v>203</v>
      </c>
      <c r="B34" s="112"/>
      <c r="C34" s="112"/>
      <c r="D34" s="104"/>
      <c r="E34" s="113" t="s">
        <v>204</v>
      </c>
      <c r="F34" s="105"/>
      <c r="G34" s="110"/>
      <c r="H34" s="110"/>
      <c r="I34" s="110"/>
      <c r="J34" s="110"/>
      <c r="K34" s="110"/>
      <c r="L34" s="110"/>
      <c r="M34" s="110"/>
      <c r="N34" s="110"/>
      <c r="O34" s="110"/>
      <c r="P34" s="110"/>
      <c r="Q34" s="110"/>
      <c r="R34" s="110"/>
    </row>
    <row r="35" ht="22.9" customHeight="1" spans="1:18">
      <c r="A35" s="112" t="s">
        <v>203</v>
      </c>
      <c r="B35" s="112" t="s">
        <v>205</v>
      </c>
      <c r="C35" s="112"/>
      <c r="D35" s="104"/>
      <c r="E35" s="113" t="s">
        <v>206</v>
      </c>
      <c r="F35" s="105"/>
      <c r="G35" s="110"/>
      <c r="H35" s="110"/>
      <c r="I35" s="110"/>
      <c r="J35" s="110"/>
      <c r="K35" s="110"/>
      <c r="L35" s="110"/>
      <c r="M35" s="110"/>
      <c r="N35" s="110"/>
      <c r="O35" s="110"/>
      <c r="P35" s="110"/>
      <c r="Q35" s="110"/>
      <c r="R35" s="110"/>
    </row>
    <row r="36" ht="22.9" customHeight="1" spans="1:18">
      <c r="A36" s="112" t="s">
        <v>203</v>
      </c>
      <c r="B36" s="112" t="s">
        <v>205</v>
      </c>
      <c r="C36" s="112" t="s">
        <v>189</v>
      </c>
      <c r="D36" s="104" t="s">
        <v>257</v>
      </c>
      <c r="E36" s="107" t="s">
        <v>223</v>
      </c>
      <c r="F36" s="105">
        <v>720</v>
      </c>
      <c r="G36" s="110"/>
      <c r="H36" s="110"/>
      <c r="I36" s="110"/>
      <c r="J36" s="110"/>
      <c r="K36" s="110"/>
      <c r="L36" s="110"/>
      <c r="M36" s="110">
        <v>720</v>
      </c>
      <c r="N36" s="110"/>
      <c r="O36" s="110"/>
      <c r="P36" s="110"/>
      <c r="Q36" s="110"/>
      <c r="R36" s="110"/>
    </row>
    <row r="37" ht="22.9" customHeight="1" spans="1:18">
      <c r="A37" s="100"/>
      <c r="B37" s="100"/>
      <c r="C37" s="100"/>
      <c r="D37" s="109" t="s">
        <v>163</v>
      </c>
      <c r="E37" s="109" t="s">
        <v>164</v>
      </c>
      <c r="F37" s="102">
        <v>16800</v>
      </c>
      <c r="G37" s="102"/>
      <c r="H37" s="102"/>
      <c r="I37" s="102"/>
      <c r="J37" s="102"/>
      <c r="K37" s="102">
        <v>16560</v>
      </c>
      <c r="L37" s="102"/>
      <c r="M37" s="102">
        <v>240</v>
      </c>
      <c r="N37" s="102"/>
      <c r="O37" s="102"/>
      <c r="P37" s="102"/>
      <c r="Q37" s="102"/>
      <c r="R37" s="102"/>
    </row>
    <row r="38" ht="22.9" customHeight="1" spans="1:18">
      <c r="A38" s="112" t="s">
        <v>179</v>
      </c>
      <c r="B38" s="112"/>
      <c r="C38" s="111"/>
      <c r="D38" s="109"/>
      <c r="E38" s="113" t="s">
        <v>180</v>
      </c>
      <c r="F38" s="102"/>
      <c r="G38" s="102"/>
      <c r="H38" s="102"/>
      <c r="I38" s="102"/>
      <c r="J38" s="102"/>
      <c r="K38" s="102"/>
      <c r="L38" s="102"/>
      <c r="M38" s="102"/>
      <c r="N38" s="102"/>
      <c r="O38" s="102"/>
      <c r="P38" s="102"/>
      <c r="Q38" s="102"/>
      <c r="R38" s="102"/>
    </row>
    <row r="39" ht="22.9" customHeight="1" spans="1:18">
      <c r="A39" s="112" t="s">
        <v>179</v>
      </c>
      <c r="B39" s="112" t="s">
        <v>189</v>
      </c>
      <c r="C39" s="111"/>
      <c r="D39" s="109"/>
      <c r="E39" s="113" t="s">
        <v>230</v>
      </c>
      <c r="F39" s="102"/>
      <c r="G39" s="102"/>
      <c r="H39" s="102"/>
      <c r="I39" s="102"/>
      <c r="J39" s="102"/>
      <c r="K39" s="102"/>
      <c r="L39" s="102"/>
      <c r="M39" s="102"/>
      <c r="N39" s="102"/>
      <c r="O39" s="102"/>
      <c r="P39" s="102"/>
      <c r="Q39" s="102"/>
      <c r="R39" s="102"/>
    </row>
    <row r="40" ht="22.9" customHeight="1" spans="1:18">
      <c r="A40" s="112" t="s">
        <v>179</v>
      </c>
      <c r="B40" s="112" t="s">
        <v>189</v>
      </c>
      <c r="C40" s="112" t="s">
        <v>187</v>
      </c>
      <c r="D40" s="104" t="s">
        <v>258</v>
      </c>
      <c r="E40" s="107" t="s">
        <v>232</v>
      </c>
      <c r="F40" s="105">
        <v>16560</v>
      </c>
      <c r="G40" s="110"/>
      <c r="H40" s="110"/>
      <c r="I40" s="110"/>
      <c r="J40" s="110"/>
      <c r="K40" s="110">
        <v>16560</v>
      </c>
      <c r="L40" s="110"/>
      <c r="M40" s="110"/>
      <c r="N40" s="110"/>
      <c r="O40" s="110"/>
      <c r="P40" s="110"/>
      <c r="Q40" s="110"/>
      <c r="R40" s="110"/>
    </row>
    <row r="41" ht="22.9" customHeight="1" spans="1:18">
      <c r="A41" s="112" t="s">
        <v>203</v>
      </c>
      <c r="B41" s="112"/>
      <c r="C41" s="112"/>
      <c r="D41" s="104"/>
      <c r="E41" s="113" t="s">
        <v>204</v>
      </c>
      <c r="F41" s="105"/>
      <c r="G41" s="110"/>
      <c r="H41" s="110"/>
      <c r="I41" s="110"/>
      <c r="J41" s="110"/>
      <c r="K41" s="110"/>
      <c r="L41" s="110"/>
      <c r="M41" s="110"/>
      <c r="N41" s="110"/>
      <c r="O41" s="110"/>
      <c r="P41" s="110"/>
      <c r="Q41" s="110"/>
      <c r="R41" s="110"/>
    </row>
    <row r="42" ht="22.9" customHeight="1" spans="1:18">
      <c r="A42" s="112" t="s">
        <v>203</v>
      </c>
      <c r="B42" s="112" t="s">
        <v>205</v>
      </c>
      <c r="C42" s="112"/>
      <c r="D42" s="104"/>
      <c r="E42" s="113" t="s">
        <v>206</v>
      </c>
      <c r="F42" s="105"/>
      <c r="G42" s="110"/>
      <c r="H42" s="110"/>
      <c r="I42" s="110"/>
      <c r="J42" s="110"/>
      <c r="K42" s="110"/>
      <c r="L42" s="110"/>
      <c r="M42" s="110"/>
      <c r="N42" s="110"/>
      <c r="O42" s="110"/>
      <c r="P42" s="110"/>
      <c r="Q42" s="110"/>
      <c r="R42" s="110"/>
    </row>
    <row r="43" ht="22.9" customHeight="1" spans="1:18">
      <c r="A43" s="112" t="s">
        <v>203</v>
      </c>
      <c r="B43" s="112" t="s">
        <v>205</v>
      </c>
      <c r="C43" s="112" t="s">
        <v>194</v>
      </c>
      <c r="D43" s="104" t="s">
        <v>258</v>
      </c>
      <c r="E43" s="107" t="s">
        <v>213</v>
      </c>
      <c r="F43" s="105">
        <v>240</v>
      </c>
      <c r="G43" s="110"/>
      <c r="H43" s="110"/>
      <c r="I43" s="110"/>
      <c r="J43" s="110"/>
      <c r="K43" s="110"/>
      <c r="L43" s="110"/>
      <c r="M43" s="110">
        <v>240</v>
      </c>
      <c r="N43" s="110"/>
      <c r="O43" s="110"/>
      <c r="P43" s="110"/>
      <c r="Q43" s="110"/>
      <c r="R43" s="110"/>
    </row>
    <row r="44" ht="22.9" customHeight="1" spans="1:18">
      <c r="A44" s="100"/>
      <c r="B44" s="100"/>
      <c r="C44" s="100"/>
      <c r="D44" s="109" t="s">
        <v>165</v>
      </c>
      <c r="E44" s="109" t="s">
        <v>166</v>
      </c>
      <c r="F44" s="102">
        <v>160</v>
      </c>
      <c r="G44" s="102"/>
      <c r="H44" s="102"/>
      <c r="I44" s="102"/>
      <c r="J44" s="102"/>
      <c r="K44" s="102"/>
      <c r="L44" s="102"/>
      <c r="M44" s="102">
        <v>160</v>
      </c>
      <c r="N44" s="102"/>
      <c r="O44" s="102"/>
      <c r="P44" s="102"/>
      <c r="Q44" s="102"/>
      <c r="R44" s="102"/>
    </row>
    <row r="45" ht="22.9" customHeight="1" spans="1:18">
      <c r="A45" s="112" t="s">
        <v>203</v>
      </c>
      <c r="B45" s="112"/>
      <c r="C45" s="112"/>
      <c r="D45" s="104"/>
      <c r="E45" s="113" t="s">
        <v>204</v>
      </c>
      <c r="F45" s="102"/>
      <c r="G45" s="102"/>
      <c r="H45" s="102"/>
      <c r="I45" s="102"/>
      <c r="J45" s="102"/>
      <c r="K45" s="102"/>
      <c r="L45" s="102"/>
      <c r="M45" s="102"/>
      <c r="N45" s="102"/>
      <c r="O45" s="102"/>
      <c r="P45" s="102"/>
      <c r="Q45" s="102"/>
      <c r="R45" s="102"/>
    </row>
    <row r="46" ht="22.9" customHeight="1" spans="1:18">
      <c r="A46" s="112" t="s">
        <v>203</v>
      </c>
      <c r="B46" s="112" t="s">
        <v>205</v>
      </c>
      <c r="C46" s="112"/>
      <c r="D46" s="104"/>
      <c r="E46" s="113" t="s">
        <v>206</v>
      </c>
      <c r="F46" s="102"/>
      <c r="G46" s="102"/>
      <c r="H46" s="102"/>
      <c r="I46" s="102"/>
      <c r="J46" s="102"/>
      <c r="K46" s="102"/>
      <c r="L46" s="102"/>
      <c r="M46" s="102"/>
      <c r="N46" s="102"/>
      <c r="O46" s="102"/>
      <c r="P46" s="102"/>
      <c r="Q46" s="102"/>
      <c r="R46" s="102"/>
    </row>
    <row r="47" ht="22.9" customHeight="1" spans="1:18">
      <c r="A47" s="112" t="s">
        <v>203</v>
      </c>
      <c r="B47" s="112" t="s">
        <v>205</v>
      </c>
      <c r="C47" s="112" t="s">
        <v>194</v>
      </c>
      <c r="D47" s="104" t="s">
        <v>259</v>
      </c>
      <c r="E47" s="107" t="s">
        <v>213</v>
      </c>
      <c r="F47" s="105">
        <v>160</v>
      </c>
      <c r="G47" s="110"/>
      <c r="H47" s="110"/>
      <c r="I47" s="110"/>
      <c r="J47" s="110"/>
      <c r="K47" s="110"/>
      <c r="L47" s="110"/>
      <c r="M47" s="110">
        <v>160</v>
      </c>
      <c r="N47" s="110"/>
      <c r="O47" s="110"/>
      <c r="P47" s="110"/>
      <c r="Q47" s="110"/>
      <c r="R47" s="110"/>
    </row>
    <row r="48" ht="22.9" customHeight="1" spans="1:18">
      <c r="A48" s="112"/>
      <c r="B48" s="112"/>
      <c r="C48" s="112"/>
      <c r="D48" s="104"/>
      <c r="E48" s="107"/>
      <c r="F48" s="105"/>
      <c r="G48" s="110"/>
      <c r="H48" s="110"/>
      <c r="I48" s="110"/>
      <c r="J48" s="110"/>
      <c r="K48" s="110"/>
      <c r="L48" s="110"/>
      <c r="M48" s="110"/>
      <c r="N48" s="110"/>
      <c r="O48" s="110"/>
      <c r="P48" s="110"/>
      <c r="Q48" s="110"/>
      <c r="R48" s="110"/>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opLeftCell="A5" workbookViewId="0">
      <selection activeCell="A29" sqref="A29:E30"/>
    </sheetView>
  </sheetViews>
  <sheetFormatPr defaultColWidth="10" defaultRowHeight="13.5"/>
  <cols>
    <col min="1" max="1" width="3.625" customWidth="1"/>
    <col min="2" max="2" width="4.625" customWidth="1"/>
    <col min="3" max="3" width="5.25" customWidth="1"/>
    <col min="4" max="4" width="7" customWidth="1"/>
    <col min="5" max="5" width="20.125" customWidth="1"/>
    <col min="6" max="6" width="10" customWidth="1"/>
    <col min="7" max="7" width="9.375" customWidth="1"/>
    <col min="8" max="8" width="8.5" customWidth="1"/>
    <col min="9" max="9" width="6.375" customWidth="1"/>
    <col min="10" max="10" width="8.5" customWidth="1"/>
    <col min="11" max="12" width="6.375" customWidth="1"/>
    <col min="13" max="13" width="8.125" customWidth="1"/>
    <col min="14" max="16" width="6.375" customWidth="1"/>
    <col min="17" max="17" width="8.375" customWidth="1"/>
    <col min="18" max="18" width="9.125" customWidth="1"/>
    <col min="19" max="19" width="9" customWidth="1"/>
    <col min="20" max="20" width="6.375" customWidth="1"/>
    <col min="21" max="22" width="9.75" customWidth="1"/>
  </cols>
  <sheetData>
    <row r="1" ht="16.35" customHeight="1" spans="1:1">
      <c r="A1" s="96" t="s">
        <v>336</v>
      </c>
    </row>
    <row r="2" ht="36.2" customHeight="1" spans="1:20">
      <c r="A2" s="97" t="s">
        <v>18</v>
      </c>
      <c r="B2" s="97"/>
      <c r="C2" s="97"/>
      <c r="D2" s="97"/>
      <c r="E2" s="97"/>
      <c r="F2" s="97"/>
      <c r="G2" s="97"/>
      <c r="H2" s="97"/>
      <c r="I2" s="97"/>
      <c r="J2" s="97"/>
      <c r="K2" s="97"/>
      <c r="L2" s="97"/>
      <c r="M2" s="97"/>
      <c r="N2" s="97"/>
      <c r="O2" s="97"/>
      <c r="P2" s="97"/>
      <c r="Q2" s="97"/>
      <c r="R2" s="97"/>
      <c r="S2" s="97"/>
      <c r="T2" s="97"/>
    </row>
    <row r="3" ht="24.2" customHeight="1" spans="1:20">
      <c r="A3" s="108" t="s">
        <v>30</v>
      </c>
      <c r="B3" s="108"/>
      <c r="C3" s="108"/>
      <c r="D3" s="108"/>
      <c r="E3" s="108"/>
      <c r="F3" s="108"/>
      <c r="G3" s="108"/>
      <c r="H3" s="108"/>
      <c r="I3" s="108"/>
      <c r="J3" s="108"/>
      <c r="K3" s="108"/>
      <c r="L3" s="108"/>
      <c r="M3" s="108"/>
      <c r="N3" s="108"/>
      <c r="O3" s="108"/>
      <c r="P3" s="108"/>
      <c r="Q3" s="108"/>
      <c r="R3" s="108"/>
      <c r="S3" s="106" t="s">
        <v>31</v>
      </c>
      <c r="T3" s="106"/>
    </row>
    <row r="4" ht="28.5" customHeight="1" spans="1:20">
      <c r="A4" s="99" t="s">
        <v>168</v>
      </c>
      <c r="B4" s="99"/>
      <c r="C4" s="99"/>
      <c r="D4" s="99" t="s">
        <v>237</v>
      </c>
      <c r="E4" s="99" t="s">
        <v>238</v>
      </c>
      <c r="F4" s="99" t="s">
        <v>320</v>
      </c>
      <c r="G4" s="99" t="s">
        <v>241</v>
      </c>
      <c r="H4" s="99"/>
      <c r="I4" s="99"/>
      <c r="J4" s="99"/>
      <c r="K4" s="99"/>
      <c r="L4" s="99"/>
      <c r="M4" s="99"/>
      <c r="N4" s="99"/>
      <c r="O4" s="99"/>
      <c r="P4" s="99"/>
      <c r="Q4" s="99"/>
      <c r="R4" s="99" t="s">
        <v>244</v>
      </c>
      <c r="S4" s="99"/>
      <c r="T4" s="99"/>
    </row>
    <row r="5" ht="66.95" customHeight="1" spans="1:20">
      <c r="A5" s="99" t="s">
        <v>176</v>
      </c>
      <c r="B5" s="99" t="s">
        <v>177</v>
      </c>
      <c r="C5" s="99" t="s">
        <v>178</v>
      </c>
      <c r="D5" s="99"/>
      <c r="E5" s="99"/>
      <c r="F5" s="99"/>
      <c r="G5" s="99" t="s">
        <v>135</v>
      </c>
      <c r="H5" s="99" t="s">
        <v>337</v>
      </c>
      <c r="I5" s="99" t="s">
        <v>338</v>
      </c>
      <c r="J5" s="99" t="s">
        <v>339</v>
      </c>
      <c r="K5" s="99" t="s">
        <v>340</v>
      </c>
      <c r="L5" s="99" t="s">
        <v>341</v>
      </c>
      <c r="M5" s="99" t="s">
        <v>342</v>
      </c>
      <c r="N5" s="99" t="s">
        <v>343</v>
      </c>
      <c r="O5" s="99" t="s">
        <v>344</v>
      </c>
      <c r="P5" s="99" t="s">
        <v>345</v>
      </c>
      <c r="Q5" s="99" t="s">
        <v>346</v>
      </c>
      <c r="R5" s="99" t="s">
        <v>135</v>
      </c>
      <c r="S5" s="99" t="s">
        <v>347</v>
      </c>
      <c r="T5" s="99" t="s">
        <v>302</v>
      </c>
    </row>
    <row r="6" ht="22.9" customHeight="1" spans="1:20">
      <c r="A6" s="100"/>
      <c r="B6" s="100"/>
      <c r="C6" s="100"/>
      <c r="D6" s="100"/>
      <c r="E6" s="100" t="s">
        <v>135</v>
      </c>
      <c r="F6" s="116">
        <v>898153.18</v>
      </c>
      <c r="G6" s="116">
        <v>442139.52</v>
      </c>
      <c r="H6" s="116">
        <v>328039.52</v>
      </c>
      <c r="I6" s="116"/>
      <c r="J6" s="116">
        <v>10000</v>
      </c>
      <c r="K6" s="116"/>
      <c r="L6" s="116"/>
      <c r="M6" s="116">
        <v>59100</v>
      </c>
      <c r="N6" s="116"/>
      <c r="O6" s="116"/>
      <c r="P6" s="116"/>
      <c r="Q6" s="116">
        <v>45000</v>
      </c>
      <c r="R6" s="116">
        <v>456013.66</v>
      </c>
      <c r="S6" s="116">
        <v>456013.66</v>
      </c>
      <c r="T6" s="116"/>
    </row>
    <row r="7" ht="22.9" customHeight="1" spans="1:20">
      <c r="A7" s="100"/>
      <c r="B7" s="100"/>
      <c r="C7" s="100"/>
      <c r="D7" s="103" t="s">
        <v>153</v>
      </c>
      <c r="E7" s="103" t="s">
        <v>154</v>
      </c>
      <c r="F7" s="116">
        <v>898153.18</v>
      </c>
      <c r="G7" s="116">
        <v>442139.52</v>
      </c>
      <c r="H7" s="116">
        <v>328039.52</v>
      </c>
      <c r="I7" s="116"/>
      <c r="J7" s="116">
        <v>10000</v>
      </c>
      <c r="K7" s="116"/>
      <c r="L7" s="116"/>
      <c r="M7" s="116">
        <v>59100</v>
      </c>
      <c r="N7" s="116"/>
      <c r="O7" s="116"/>
      <c r="P7" s="116"/>
      <c r="Q7" s="116">
        <v>45000</v>
      </c>
      <c r="R7" s="116">
        <v>456013.66</v>
      </c>
      <c r="S7" s="116">
        <v>456013.66</v>
      </c>
      <c r="T7" s="116"/>
    </row>
    <row r="8" ht="22.9" customHeight="1" spans="1:20">
      <c r="A8" s="100"/>
      <c r="B8" s="100"/>
      <c r="C8" s="100"/>
      <c r="D8" s="109" t="s">
        <v>155</v>
      </c>
      <c r="E8" s="109" t="s">
        <v>156</v>
      </c>
      <c r="F8" s="116">
        <v>442139.52</v>
      </c>
      <c r="G8" s="116">
        <v>442139.52</v>
      </c>
      <c r="H8" s="116">
        <v>328039.52</v>
      </c>
      <c r="I8" s="116"/>
      <c r="J8" s="116">
        <v>10000</v>
      </c>
      <c r="K8" s="116"/>
      <c r="L8" s="116"/>
      <c r="M8" s="116">
        <v>59100</v>
      </c>
      <c r="N8" s="116"/>
      <c r="O8" s="116"/>
      <c r="P8" s="116"/>
      <c r="Q8" s="116">
        <v>45000</v>
      </c>
      <c r="R8" s="116"/>
      <c r="S8" s="116"/>
      <c r="T8" s="116"/>
    </row>
    <row r="9" ht="22.9" customHeight="1" spans="1:20">
      <c r="A9" s="112" t="s">
        <v>179</v>
      </c>
      <c r="B9" s="112"/>
      <c r="C9" s="112"/>
      <c r="D9" s="104"/>
      <c r="E9" s="107" t="s">
        <v>180</v>
      </c>
      <c r="F9" s="116"/>
      <c r="G9" s="116"/>
      <c r="H9" s="116"/>
      <c r="I9" s="116"/>
      <c r="J9" s="116"/>
      <c r="K9" s="116"/>
      <c r="L9" s="116"/>
      <c r="M9" s="116"/>
      <c r="N9" s="116"/>
      <c r="O9" s="116"/>
      <c r="P9" s="116"/>
      <c r="Q9" s="116"/>
      <c r="R9" s="116"/>
      <c r="S9" s="116"/>
      <c r="T9" s="116"/>
    </row>
    <row r="10" ht="22.9" customHeight="1" spans="1:20">
      <c r="A10" s="112" t="s">
        <v>179</v>
      </c>
      <c r="B10" s="112" t="s">
        <v>181</v>
      </c>
      <c r="C10" s="112"/>
      <c r="D10" s="104"/>
      <c r="E10" s="107" t="s">
        <v>182</v>
      </c>
      <c r="F10" s="116"/>
      <c r="G10" s="116"/>
      <c r="H10" s="116"/>
      <c r="I10" s="116"/>
      <c r="J10" s="116"/>
      <c r="K10" s="116"/>
      <c r="L10" s="116"/>
      <c r="M10" s="116"/>
      <c r="N10" s="116"/>
      <c r="O10" s="116"/>
      <c r="P10" s="116"/>
      <c r="Q10" s="116"/>
      <c r="R10" s="116"/>
      <c r="S10" s="116"/>
      <c r="T10" s="116"/>
    </row>
    <row r="11" ht="22.9" customHeight="1" spans="1:20">
      <c r="A11" s="112" t="s">
        <v>179</v>
      </c>
      <c r="B11" s="112" t="s">
        <v>181</v>
      </c>
      <c r="C11" s="112" t="s">
        <v>181</v>
      </c>
      <c r="D11" s="104" t="s">
        <v>254</v>
      </c>
      <c r="E11" s="107" t="s">
        <v>184</v>
      </c>
      <c r="F11" s="105">
        <v>442139.52</v>
      </c>
      <c r="G11" s="110">
        <v>442139.52</v>
      </c>
      <c r="H11" s="110">
        <v>328039.52</v>
      </c>
      <c r="I11" s="110"/>
      <c r="J11" s="110">
        <v>10000</v>
      </c>
      <c r="K11" s="110"/>
      <c r="L11" s="110"/>
      <c r="M11" s="110">
        <v>59100</v>
      </c>
      <c r="N11" s="110"/>
      <c r="O11" s="110"/>
      <c r="P11" s="110"/>
      <c r="Q11" s="110">
        <v>45000</v>
      </c>
      <c r="R11" s="110"/>
      <c r="S11" s="110"/>
      <c r="T11" s="110"/>
    </row>
    <row r="12" ht="22.9" customHeight="1" spans="1:20">
      <c r="A12" s="100"/>
      <c r="B12" s="100"/>
      <c r="C12" s="100"/>
      <c r="D12" s="109" t="s">
        <v>157</v>
      </c>
      <c r="E12" s="109" t="s">
        <v>158</v>
      </c>
      <c r="F12" s="116">
        <v>72270.18</v>
      </c>
      <c r="G12" s="116"/>
      <c r="H12" s="116"/>
      <c r="I12" s="116"/>
      <c r="J12" s="116"/>
      <c r="K12" s="116"/>
      <c r="L12" s="116"/>
      <c r="M12" s="116"/>
      <c r="N12" s="116"/>
      <c r="O12" s="116"/>
      <c r="P12" s="116"/>
      <c r="Q12" s="116"/>
      <c r="R12" s="116">
        <v>72270.18</v>
      </c>
      <c r="S12" s="116">
        <v>72270.18</v>
      </c>
      <c r="T12" s="116"/>
    </row>
    <row r="13" ht="22.9" customHeight="1" spans="1:20">
      <c r="A13" s="112" t="s">
        <v>179</v>
      </c>
      <c r="B13" s="112"/>
      <c r="C13" s="112"/>
      <c r="D13" s="104"/>
      <c r="E13" s="107" t="s">
        <v>180</v>
      </c>
      <c r="F13" s="116"/>
      <c r="G13" s="116"/>
      <c r="H13" s="116"/>
      <c r="I13" s="116"/>
      <c r="J13" s="116"/>
      <c r="K13" s="116"/>
      <c r="L13" s="116"/>
      <c r="M13" s="116"/>
      <c r="N13" s="116"/>
      <c r="O13" s="116"/>
      <c r="P13" s="116"/>
      <c r="Q13" s="116"/>
      <c r="R13" s="116"/>
      <c r="S13" s="116"/>
      <c r="T13" s="116"/>
    </row>
    <row r="14" ht="22.9" customHeight="1" spans="1:20">
      <c r="A14" s="112" t="s">
        <v>179</v>
      </c>
      <c r="B14" s="112" t="s">
        <v>181</v>
      </c>
      <c r="C14" s="112"/>
      <c r="D14" s="104"/>
      <c r="E14" s="107" t="s">
        <v>182</v>
      </c>
      <c r="F14" s="116"/>
      <c r="G14" s="116"/>
      <c r="H14" s="116"/>
      <c r="I14" s="116"/>
      <c r="J14" s="116"/>
      <c r="K14" s="116"/>
      <c r="L14" s="116"/>
      <c r="M14" s="116"/>
      <c r="N14" s="116"/>
      <c r="O14" s="116"/>
      <c r="P14" s="116"/>
      <c r="Q14" s="116"/>
      <c r="R14" s="116"/>
      <c r="S14" s="116"/>
      <c r="T14" s="116"/>
    </row>
    <row r="15" ht="22.9" customHeight="1" spans="1:20">
      <c r="A15" s="112" t="s">
        <v>179</v>
      </c>
      <c r="B15" s="112" t="s">
        <v>181</v>
      </c>
      <c r="C15" s="112" t="s">
        <v>219</v>
      </c>
      <c r="D15" s="104" t="s">
        <v>255</v>
      </c>
      <c r="E15" s="107" t="s">
        <v>221</v>
      </c>
      <c r="F15" s="105">
        <v>72270.18</v>
      </c>
      <c r="G15" s="110"/>
      <c r="H15" s="110"/>
      <c r="I15" s="110"/>
      <c r="J15" s="110"/>
      <c r="K15" s="110"/>
      <c r="L15" s="110"/>
      <c r="M15" s="110"/>
      <c r="N15" s="110"/>
      <c r="O15" s="110"/>
      <c r="P15" s="110"/>
      <c r="Q15" s="110"/>
      <c r="R15" s="110">
        <v>72270.18</v>
      </c>
      <c r="S15" s="110">
        <v>72270.18</v>
      </c>
      <c r="T15" s="110"/>
    </row>
    <row r="16" ht="22.9" customHeight="1" spans="1:20">
      <c r="A16" s="100"/>
      <c r="B16" s="100"/>
      <c r="C16" s="100"/>
      <c r="D16" s="109" t="s">
        <v>159</v>
      </c>
      <c r="E16" s="109" t="s">
        <v>160</v>
      </c>
      <c r="F16" s="116">
        <v>63956.19</v>
      </c>
      <c r="G16" s="116"/>
      <c r="H16" s="116"/>
      <c r="I16" s="116"/>
      <c r="J16" s="116"/>
      <c r="K16" s="116"/>
      <c r="L16" s="116"/>
      <c r="M16" s="116"/>
      <c r="N16" s="116"/>
      <c r="O16" s="116"/>
      <c r="P16" s="116"/>
      <c r="Q16" s="116"/>
      <c r="R16" s="116">
        <v>63956.19</v>
      </c>
      <c r="S16" s="116">
        <v>63956.19</v>
      </c>
      <c r="T16" s="116"/>
    </row>
    <row r="17" ht="22.9" customHeight="1" spans="1:20">
      <c r="A17" s="112" t="s">
        <v>179</v>
      </c>
      <c r="B17" s="112"/>
      <c r="C17" s="112"/>
      <c r="D17" s="104"/>
      <c r="E17" s="107" t="s">
        <v>180</v>
      </c>
      <c r="F17" s="116"/>
      <c r="G17" s="116"/>
      <c r="H17" s="116"/>
      <c r="I17" s="116"/>
      <c r="J17" s="116"/>
      <c r="K17" s="116"/>
      <c r="L17" s="116"/>
      <c r="M17" s="116"/>
      <c r="N17" s="116"/>
      <c r="O17" s="116"/>
      <c r="P17" s="116"/>
      <c r="Q17" s="116"/>
      <c r="R17" s="116"/>
      <c r="S17" s="116"/>
      <c r="T17" s="116"/>
    </row>
    <row r="18" ht="22.9" customHeight="1" spans="1:20">
      <c r="A18" s="112" t="s">
        <v>179</v>
      </c>
      <c r="B18" s="112" t="s">
        <v>181</v>
      </c>
      <c r="C18" s="112"/>
      <c r="D18" s="104"/>
      <c r="E18" s="107" t="s">
        <v>182</v>
      </c>
      <c r="F18" s="116"/>
      <c r="G18" s="116"/>
      <c r="H18" s="116"/>
      <c r="I18" s="116"/>
      <c r="J18" s="116"/>
      <c r="K18" s="116"/>
      <c r="L18" s="116"/>
      <c r="M18" s="116"/>
      <c r="N18" s="116"/>
      <c r="O18" s="116"/>
      <c r="P18" s="116"/>
      <c r="Q18" s="116"/>
      <c r="R18" s="116"/>
      <c r="S18" s="116"/>
      <c r="T18" s="116"/>
    </row>
    <row r="19" ht="22.9" customHeight="1" spans="1:20">
      <c r="A19" s="112" t="s">
        <v>179</v>
      </c>
      <c r="B19" s="112" t="s">
        <v>181</v>
      </c>
      <c r="C19" s="112" t="s">
        <v>224</v>
      </c>
      <c r="D19" s="104" t="s">
        <v>256</v>
      </c>
      <c r="E19" s="107" t="s">
        <v>226</v>
      </c>
      <c r="F19" s="105">
        <v>63956.19</v>
      </c>
      <c r="G19" s="110"/>
      <c r="H19" s="110"/>
      <c r="I19" s="110"/>
      <c r="J19" s="110"/>
      <c r="K19" s="110"/>
      <c r="L19" s="110"/>
      <c r="M19" s="110"/>
      <c r="N19" s="110"/>
      <c r="O19" s="110"/>
      <c r="P19" s="110"/>
      <c r="Q19" s="110"/>
      <c r="R19" s="110">
        <v>63956.19</v>
      </c>
      <c r="S19" s="110">
        <v>63956.19</v>
      </c>
      <c r="T19" s="110"/>
    </row>
    <row r="20" ht="22.9" customHeight="1" spans="1:20">
      <c r="A20" s="100"/>
      <c r="B20" s="100"/>
      <c r="C20" s="100"/>
      <c r="D20" s="109" t="s">
        <v>161</v>
      </c>
      <c r="E20" s="109" t="s">
        <v>162</v>
      </c>
      <c r="F20" s="116">
        <v>192209.13</v>
      </c>
      <c r="G20" s="116"/>
      <c r="H20" s="116"/>
      <c r="I20" s="116"/>
      <c r="J20" s="116"/>
      <c r="K20" s="116"/>
      <c r="L20" s="116"/>
      <c r="M20" s="116"/>
      <c r="N20" s="116"/>
      <c r="O20" s="116"/>
      <c r="P20" s="116"/>
      <c r="Q20" s="116"/>
      <c r="R20" s="116">
        <v>192209.13</v>
      </c>
      <c r="S20" s="116">
        <v>192209.13</v>
      </c>
      <c r="T20" s="116"/>
    </row>
    <row r="21" ht="22.9" customHeight="1" spans="1:20">
      <c r="A21" s="112" t="s">
        <v>179</v>
      </c>
      <c r="B21" s="112"/>
      <c r="C21" s="112"/>
      <c r="D21" s="104"/>
      <c r="E21" s="107" t="s">
        <v>180</v>
      </c>
      <c r="F21" s="116"/>
      <c r="G21" s="116"/>
      <c r="H21" s="116"/>
      <c r="I21" s="116"/>
      <c r="J21" s="116"/>
      <c r="K21" s="116"/>
      <c r="L21" s="116"/>
      <c r="M21" s="116"/>
      <c r="N21" s="116"/>
      <c r="O21" s="116"/>
      <c r="P21" s="116"/>
      <c r="Q21" s="116"/>
      <c r="R21" s="116"/>
      <c r="S21" s="116"/>
      <c r="T21" s="116"/>
    </row>
    <row r="22" ht="22.9" customHeight="1" spans="1:20">
      <c r="A22" s="112" t="s">
        <v>179</v>
      </c>
      <c r="B22" s="112" t="s">
        <v>181</v>
      </c>
      <c r="C22" s="112"/>
      <c r="D22" s="104"/>
      <c r="E22" s="107" t="s">
        <v>182</v>
      </c>
      <c r="F22" s="116"/>
      <c r="G22" s="116"/>
      <c r="H22" s="116"/>
      <c r="I22" s="116"/>
      <c r="J22" s="116"/>
      <c r="K22" s="116"/>
      <c r="L22" s="116"/>
      <c r="M22" s="116"/>
      <c r="N22" s="116"/>
      <c r="O22" s="116"/>
      <c r="P22" s="116"/>
      <c r="Q22" s="116"/>
      <c r="R22" s="116"/>
      <c r="S22" s="116"/>
      <c r="T22" s="116"/>
    </row>
    <row r="23" ht="22.9" customHeight="1" spans="1:20">
      <c r="A23" s="112" t="s">
        <v>179</v>
      </c>
      <c r="B23" s="112" t="s">
        <v>181</v>
      </c>
      <c r="C23" s="112" t="s">
        <v>227</v>
      </c>
      <c r="D23" s="104" t="s">
        <v>257</v>
      </c>
      <c r="E23" s="107" t="s">
        <v>229</v>
      </c>
      <c r="F23" s="105">
        <v>192209.13</v>
      </c>
      <c r="G23" s="110"/>
      <c r="H23" s="110"/>
      <c r="I23" s="110"/>
      <c r="J23" s="110"/>
      <c r="K23" s="110"/>
      <c r="L23" s="110"/>
      <c r="M23" s="110"/>
      <c r="N23" s="110"/>
      <c r="O23" s="110"/>
      <c r="P23" s="110"/>
      <c r="Q23" s="110"/>
      <c r="R23" s="110">
        <v>192209.13</v>
      </c>
      <c r="S23" s="110">
        <v>192209.13</v>
      </c>
      <c r="T23" s="110"/>
    </row>
    <row r="24" ht="22.9" customHeight="1" spans="1:20">
      <c r="A24" s="100"/>
      <c r="B24" s="100"/>
      <c r="C24" s="100"/>
      <c r="D24" s="109" t="s">
        <v>163</v>
      </c>
      <c r="E24" s="109" t="s">
        <v>164</v>
      </c>
      <c r="F24" s="116">
        <v>95562.86</v>
      </c>
      <c r="G24" s="116"/>
      <c r="H24" s="116"/>
      <c r="I24" s="116"/>
      <c r="J24" s="116"/>
      <c r="K24" s="116"/>
      <c r="L24" s="116"/>
      <c r="M24" s="116"/>
      <c r="N24" s="116"/>
      <c r="O24" s="116"/>
      <c r="P24" s="116"/>
      <c r="Q24" s="116"/>
      <c r="R24" s="116">
        <v>95562.86</v>
      </c>
      <c r="S24" s="116">
        <v>95562.86</v>
      </c>
      <c r="T24" s="116"/>
    </row>
    <row r="25" ht="22.9" customHeight="1" spans="1:20">
      <c r="A25" s="112" t="s">
        <v>179</v>
      </c>
      <c r="B25" s="112"/>
      <c r="C25" s="111"/>
      <c r="D25" s="109"/>
      <c r="E25" s="113" t="s">
        <v>180</v>
      </c>
      <c r="F25" s="116"/>
      <c r="G25" s="116"/>
      <c r="H25" s="116"/>
      <c r="I25" s="116"/>
      <c r="J25" s="116"/>
      <c r="K25" s="116"/>
      <c r="L25" s="116"/>
      <c r="M25" s="116"/>
      <c r="N25" s="116"/>
      <c r="O25" s="116"/>
      <c r="P25" s="116"/>
      <c r="Q25" s="116"/>
      <c r="R25" s="116"/>
      <c r="S25" s="116"/>
      <c r="T25" s="116"/>
    </row>
    <row r="26" ht="22.9" customHeight="1" spans="1:20">
      <c r="A26" s="112" t="s">
        <v>179</v>
      </c>
      <c r="B26" s="112" t="s">
        <v>189</v>
      </c>
      <c r="C26" s="111"/>
      <c r="D26" s="109"/>
      <c r="E26" s="113" t="s">
        <v>230</v>
      </c>
      <c r="F26" s="116"/>
      <c r="G26" s="116"/>
      <c r="H26" s="116"/>
      <c r="I26" s="116"/>
      <c r="J26" s="116"/>
      <c r="K26" s="116"/>
      <c r="L26" s="116"/>
      <c r="M26" s="116"/>
      <c r="N26" s="116"/>
      <c r="O26" s="116"/>
      <c r="P26" s="116"/>
      <c r="Q26" s="116"/>
      <c r="R26" s="116"/>
      <c r="S26" s="116"/>
      <c r="T26" s="116"/>
    </row>
    <row r="27" ht="22.9" customHeight="1" spans="1:20">
      <c r="A27" s="112" t="s">
        <v>179</v>
      </c>
      <c r="B27" s="112" t="s">
        <v>189</v>
      </c>
      <c r="C27" s="112" t="s">
        <v>187</v>
      </c>
      <c r="D27" s="104" t="s">
        <v>258</v>
      </c>
      <c r="E27" s="107" t="s">
        <v>232</v>
      </c>
      <c r="F27" s="105">
        <v>95562.86</v>
      </c>
      <c r="G27" s="110"/>
      <c r="H27" s="110"/>
      <c r="I27" s="110"/>
      <c r="J27" s="110"/>
      <c r="K27" s="110"/>
      <c r="L27" s="110"/>
      <c r="M27" s="110"/>
      <c r="N27" s="110"/>
      <c r="O27" s="110"/>
      <c r="P27" s="110"/>
      <c r="Q27" s="110"/>
      <c r="R27" s="110">
        <v>95562.86</v>
      </c>
      <c r="S27" s="110">
        <v>95562.86</v>
      </c>
      <c r="T27" s="110"/>
    </row>
    <row r="28" ht="22.9" customHeight="1" spans="1:20">
      <c r="A28" s="100"/>
      <c r="B28" s="100"/>
      <c r="C28" s="100"/>
      <c r="D28" s="109" t="s">
        <v>165</v>
      </c>
      <c r="E28" s="109" t="s">
        <v>166</v>
      </c>
      <c r="F28" s="116">
        <v>32015.3</v>
      </c>
      <c r="G28" s="116"/>
      <c r="H28" s="116"/>
      <c r="I28" s="116"/>
      <c r="J28" s="116"/>
      <c r="K28" s="116"/>
      <c r="L28" s="116"/>
      <c r="M28" s="116"/>
      <c r="N28" s="116"/>
      <c r="O28" s="116"/>
      <c r="P28" s="116"/>
      <c r="Q28" s="116"/>
      <c r="R28" s="116">
        <v>32015.3</v>
      </c>
      <c r="S28" s="116">
        <v>32015.3</v>
      </c>
      <c r="T28" s="116"/>
    </row>
    <row r="29" ht="22.9" customHeight="1" spans="1:20">
      <c r="A29" s="112" t="s">
        <v>179</v>
      </c>
      <c r="B29" s="112"/>
      <c r="C29" s="112"/>
      <c r="D29" s="104"/>
      <c r="E29" s="113" t="s">
        <v>180</v>
      </c>
      <c r="F29" s="116"/>
      <c r="G29" s="116"/>
      <c r="H29" s="116"/>
      <c r="I29" s="116"/>
      <c r="J29" s="116"/>
      <c r="K29" s="116"/>
      <c r="L29" s="116"/>
      <c r="M29" s="116"/>
      <c r="N29" s="116"/>
      <c r="O29" s="116"/>
      <c r="P29" s="116"/>
      <c r="Q29" s="116"/>
      <c r="R29" s="116"/>
      <c r="S29" s="116"/>
      <c r="T29" s="116"/>
    </row>
    <row r="30" ht="22.9" customHeight="1" spans="1:20">
      <c r="A30" s="112" t="s">
        <v>179</v>
      </c>
      <c r="B30" s="112" t="s">
        <v>209</v>
      </c>
      <c r="C30" s="112"/>
      <c r="D30" s="104"/>
      <c r="E30" s="113" t="s">
        <v>233</v>
      </c>
      <c r="F30" s="116"/>
      <c r="G30" s="116"/>
      <c r="H30" s="116"/>
      <c r="I30" s="116"/>
      <c r="J30" s="116"/>
      <c r="K30" s="116"/>
      <c r="L30" s="116"/>
      <c r="M30" s="116"/>
      <c r="N30" s="116"/>
      <c r="O30" s="116"/>
      <c r="P30" s="116"/>
      <c r="Q30" s="116"/>
      <c r="R30" s="116"/>
      <c r="S30" s="116"/>
      <c r="T30" s="116"/>
    </row>
    <row r="31" ht="22.9" customHeight="1" spans="1:20">
      <c r="A31" s="112" t="s">
        <v>179</v>
      </c>
      <c r="B31" s="112" t="s">
        <v>209</v>
      </c>
      <c r="C31" s="112" t="s">
        <v>181</v>
      </c>
      <c r="D31" s="104" t="s">
        <v>259</v>
      </c>
      <c r="E31" s="107" t="s">
        <v>184</v>
      </c>
      <c r="F31" s="105">
        <v>32015.3</v>
      </c>
      <c r="G31" s="110"/>
      <c r="H31" s="110"/>
      <c r="I31" s="110"/>
      <c r="J31" s="110"/>
      <c r="K31" s="110"/>
      <c r="L31" s="110"/>
      <c r="M31" s="110"/>
      <c r="N31" s="110"/>
      <c r="O31" s="110"/>
      <c r="P31" s="110"/>
      <c r="Q31" s="110"/>
      <c r="R31" s="110">
        <v>32015.3</v>
      </c>
      <c r="S31" s="110">
        <v>32015.3</v>
      </c>
      <c r="T31" s="110"/>
    </row>
    <row r="32" ht="22.9" customHeight="1" spans="1:20">
      <c r="A32" s="112"/>
      <c r="B32" s="112"/>
      <c r="C32" s="112"/>
      <c r="D32" s="104"/>
      <c r="E32" s="107"/>
      <c r="F32" s="105"/>
      <c r="G32" s="110"/>
      <c r="H32" s="110"/>
      <c r="I32" s="110"/>
      <c r="J32" s="110"/>
      <c r="K32" s="110"/>
      <c r="L32" s="110"/>
      <c r="M32" s="110"/>
      <c r="N32" s="110"/>
      <c r="O32" s="110"/>
      <c r="P32" s="110"/>
      <c r="Q32" s="110"/>
      <c r="R32" s="110"/>
      <c r="S32" s="110"/>
      <c r="T32" s="110"/>
    </row>
  </sheetData>
  <mergeCells count="9">
    <mergeCell ref="A2:T2"/>
    <mergeCell ref="A3:R3"/>
    <mergeCell ref="S3:T3"/>
    <mergeCell ref="A4:C4"/>
    <mergeCell ref="G4:Q4"/>
    <mergeCell ref="R4:T4"/>
    <mergeCell ref="D4:D5"/>
    <mergeCell ref="E4:E5"/>
    <mergeCell ref="F4:F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3"/>
  <sheetViews>
    <sheetView workbookViewId="0">
      <selection activeCell="G16" sqref="G16"/>
    </sheetView>
  </sheetViews>
  <sheetFormatPr defaultColWidth="10" defaultRowHeight="13.5"/>
  <cols>
    <col min="1" max="1" width="3.75" customWidth="1"/>
    <col min="2" max="3" width="2.125" customWidth="1"/>
    <col min="4" max="4" width="8" customWidth="1"/>
    <col min="5" max="5" width="19.875" customWidth="1"/>
    <col min="6" max="6" width="10.375" customWidth="1"/>
    <col min="7" max="7" width="8.375" customWidth="1"/>
    <col min="8" max="8" width="8.25" customWidth="1"/>
    <col min="9" max="10" width="4.875" customWidth="1"/>
    <col min="11" max="11" width="7.75" customWidth="1"/>
    <col min="12" max="12" width="8.875" customWidth="1"/>
    <col min="13" max="13" width="6.75" customWidth="1"/>
    <col min="14" max="15" width="4.875" customWidth="1"/>
    <col min="16" max="16" width="9.5" customWidth="1"/>
    <col min="17" max="17" width="4.875" customWidth="1"/>
    <col min="18" max="18" width="7.625" customWidth="1"/>
    <col min="19" max="20" width="4.875" customWidth="1"/>
    <col min="21" max="21" width="7.875" customWidth="1"/>
    <col min="22" max="22" width="9.5" customWidth="1"/>
    <col min="23" max="23" width="8.5" customWidth="1"/>
    <col min="24" max="25" width="4.875" customWidth="1"/>
    <col min="26" max="26" width="9.125" customWidth="1"/>
    <col min="27" max="27" width="4.875" customWidth="1"/>
    <col min="28" max="28" width="8.75" customWidth="1"/>
    <col min="29" max="29" width="4.875" customWidth="1"/>
    <col min="30" max="30" width="8.875" customWidth="1"/>
    <col min="31" max="31" width="10" customWidth="1"/>
    <col min="32" max="32" width="4.875" customWidth="1"/>
    <col min="33" max="33" width="9.125" customWidth="1"/>
  </cols>
  <sheetData>
    <row r="1" ht="16.35" customHeight="1" spans="1:1">
      <c r="A1" s="96" t="s">
        <v>348</v>
      </c>
    </row>
    <row r="2" ht="43.9" customHeight="1" spans="1:33">
      <c r="A2" s="97" t="s">
        <v>19</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row>
    <row r="3" ht="24.2" customHeight="1" spans="1:33">
      <c r="A3" s="108" t="s">
        <v>30</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6" t="s">
        <v>31</v>
      </c>
      <c r="AG3" s="106"/>
    </row>
    <row r="4" ht="24.95" customHeight="1" spans="1:33">
      <c r="A4" s="99" t="s">
        <v>168</v>
      </c>
      <c r="B4" s="99"/>
      <c r="C4" s="99"/>
      <c r="D4" s="99" t="s">
        <v>237</v>
      </c>
      <c r="E4" s="99" t="s">
        <v>238</v>
      </c>
      <c r="F4" s="99" t="s">
        <v>349</v>
      </c>
      <c r="G4" s="99" t="s">
        <v>350</v>
      </c>
      <c r="H4" s="99" t="s">
        <v>351</v>
      </c>
      <c r="I4" s="99" t="s">
        <v>352</v>
      </c>
      <c r="J4" s="99" t="s">
        <v>353</v>
      </c>
      <c r="K4" s="99" t="s">
        <v>354</v>
      </c>
      <c r="L4" s="99" t="s">
        <v>355</v>
      </c>
      <c r="M4" s="99" t="s">
        <v>356</v>
      </c>
      <c r="N4" s="99" t="s">
        <v>357</v>
      </c>
      <c r="O4" s="99" t="s">
        <v>358</v>
      </c>
      <c r="P4" s="99" t="s">
        <v>359</v>
      </c>
      <c r="Q4" s="99" t="s">
        <v>343</v>
      </c>
      <c r="R4" s="99" t="s">
        <v>345</v>
      </c>
      <c r="S4" s="99" t="s">
        <v>360</v>
      </c>
      <c r="T4" s="99" t="s">
        <v>338</v>
      </c>
      <c r="U4" s="99" t="s">
        <v>339</v>
      </c>
      <c r="V4" s="99" t="s">
        <v>342</v>
      </c>
      <c r="W4" s="99" t="s">
        <v>361</v>
      </c>
      <c r="X4" s="99" t="s">
        <v>362</v>
      </c>
      <c r="Y4" s="99" t="s">
        <v>363</v>
      </c>
      <c r="Z4" s="99" t="s">
        <v>364</v>
      </c>
      <c r="AA4" s="99" t="s">
        <v>341</v>
      </c>
      <c r="AB4" s="99" t="s">
        <v>365</v>
      </c>
      <c r="AC4" s="99" t="s">
        <v>366</v>
      </c>
      <c r="AD4" s="99" t="s">
        <v>344</v>
      </c>
      <c r="AE4" s="99" t="s">
        <v>367</v>
      </c>
      <c r="AF4" s="99" t="s">
        <v>368</v>
      </c>
      <c r="AG4" s="99" t="s">
        <v>346</v>
      </c>
    </row>
    <row r="5" ht="66" customHeight="1" spans="1:33">
      <c r="A5" s="99" t="s">
        <v>176</v>
      </c>
      <c r="B5" s="99" t="s">
        <v>177</v>
      </c>
      <c r="C5" s="99" t="s">
        <v>178</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row>
    <row r="6" ht="22.9" customHeight="1" spans="1:33">
      <c r="A6" s="101"/>
      <c r="B6" s="115"/>
      <c r="C6" s="115"/>
      <c r="D6" s="107"/>
      <c r="E6" s="101" t="s">
        <v>318</v>
      </c>
      <c r="F6" s="101"/>
      <c r="G6" s="101" t="s">
        <v>369</v>
      </c>
      <c r="H6" s="101" t="s">
        <v>370</v>
      </c>
      <c r="I6" s="101" t="s">
        <v>371</v>
      </c>
      <c r="J6" s="101" t="s">
        <v>372</v>
      </c>
      <c r="K6" s="101" t="s">
        <v>373</v>
      </c>
      <c r="L6" s="101" t="s">
        <v>374</v>
      </c>
      <c r="M6" s="101" t="s">
        <v>375</v>
      </c>
      <c r="N6" s="101" t="s">
        <v>376</v>
      </c>
      <c r="O6" s="101" t="s">
        <v>377</v>
      </c>
      <c r="P6" s="101" t="s">
        <v>378</v>
      </c>
      <c r="Q6" s="101" t="s">
        <v>379</v>
      </c>
      <c r="R6" s="101" t="s">
        <v>377</v>
      </c>
      <c r="S6" s="101" t="s">
        <v>380</v>
      </c>
      <c r="T6" s="101" t="s">
        <v>381</v>
      </c>
      <c r="U6" s="101" t="s">
        <v>382</v>
      </c>
      <c r="V6" s="101" t="s">
        <v>383</v>
      </c>
      <c r="W6" s="101" t="s">
        <v>384</v>
      </c>
      <c r="X6" s="101" t="s">
        <v>385</v>
      </c>
      <c r="Y6" s="101" t="s">
        <v>386</v>
      </c>
      <c r="Z6" s="101" t="s">
        <v>387</v>
      </c>
      <c r="AA6" s="101" t="s">
        <v>388</v>
      </c>
      <c r="AB6" s="101" t="s">
        <v>389</v>
      </c>
      <c r="AC6" s="101" t="s">
        <v>390</v>
      </c>
      <c r="AD6" s="101" t="s">
        <v>391</v>
      </c>
      <c r="AE6" s="101" t="s">
        <v>392</v>
      </c>
      <c r="AF6" s="101" t="s">
        <v>393</v>
      </c>
      <c r="AG6" s="101" t="s">
        <v>394</v>
      </c>
    </row>
    <row r="7" ht="22.9" customHeight="1" spans="1:33">
      <c r="A7" s="101"/>
      <c r="B7" s="115"/>
      <c r="C7" s="115"/>
      <c r="D7" s="107"/>
      <c r="E7" s="107" t="s">
        <v>135</v>
      </c>
      <c r="F7" s="116">
        <v>898153.18</v>
      </c>
      <c r="G7" s="116">
        <v>93944</v>
      </c>
      <c r="H7" s="116">
        <v>2000</v>
      </c>
      <c r="I7" s="116"/>
      <c r="J7" s="116"/>
      <c r="K7" s="116">
        <v>10000</v>
      </c>
      <c r="L7" s="116">
        <v>51000</v>
      </c>
      <c r="M7" s="116">
        <v>5066</v>
      </c>
      <c r="N7" s="116"/>
      <c r="O7" s="116"/>
      <c r="P7" s="116">
        <v>80000</v>
      </c>
      <c r="Q7" s="116"/>
      <c r="R7" s="116">
        <v>27530</v>
      </c>
      <c r="S7" s="116"/>
      <c r="T7" s="116"/>
      <c r="U7" s="116">
        <v>23000</v>
      </c>
      <c r="V7" s="116">
        <v>115280</v>
      </c>
      <c r="W7" s="116">
        <v>20000</v>
      </c>
      <c r="X7" s="116"/>
      <c r="Y7" s="116"/>
      <c r="Z7" s="116">
        <v>26250</v>
      </c>
      <c r="AA7" s="116"/>
      <c r="AB7" s="116">
        <v>97313.18</v>
      </c>
      <c r="AC7" s="116"/>
      <c r="AD7" s="116">
        <v>32000</v>
      </c>
      <c r="AE7" s="116">
        <v>228550</v>
      </c>
      <c r="AF7" s="116"/>
      <c r="AG7" s="116">
        <v>86220</v>
      </c>
    </row>
    <row r="8" ht="22.9" customHeight="1" spans="1:33">
      <c r="A8" s="100"/>
      <c r="B8" s="100"/>
      <c r="C8" s="100"/>
      <c r="D8" s="103" t="s">
        <v>153</v>
      </c>
      <c r="E8" s="103" t="s">
        <v>154</v>
      </c>
      <c r="F8" s="116">
        <v>898153.18</v>
      </c>
      <c r="G8" s="116">
        <v>93944</v>
      </c>
      <c r="H8" s="116">
        <v>2000</v>
      </c>
      <c r="I8" s="116"/>
      <c r="J8" s="116"/>
      <c r="K8" s="116">
        <v>10000</v>
      </c>
      <c r="L8" s="116">
        <v>51000</v>
      </c>
      <c r="M8" s="116">
        <v>5066</v>
      </c>
      <c r="N8" s="116"/>
      <c r="O8" s="116"/>
      <c r="P8" s="116">
        <v>80000</v>
      </c>
      <c r="Q8" s="116"/>
      <c r="R8" s="116">
        <v>27530</v>
      </c>
      <c r="S8" s="116"/>
      <c r="T8" s="116"/>
      <c r="U8" s="116">
        <v>23000</v>
      </c>
      <c r="V8" s="116">
        <v>115280</v>
      </c>
      <c r="W8" s="116">
        <v>20000</v>
      </c>
      <c r="X8" s="116"/>
      <c r="Y8" s="116"/>
      <c r="Z8" s="116">
        <v>26250</v>
      </c>
      <c r="AA8" s="116"/>
      <c r="AB8" s="116">
        <v>97313.18</v>
      </c>
      <c r="AC8" s="116"/>
      <c r="AD8" s="116">
        <v>32000</v>
      </c>
      <c r="AE8" s="116">
        <v>228550</v>
      </c>
      <c r="AF8" s="116"/>
      <c r="AG8" s="116">
        <v>86220</v>
      </c>
    </row>
    <row r="9" ht="22.9" customHeight="1" spans="1:33">
      <c r="A9" s="100"/>
      <c r="B9" s="100"/>
      <c r="C9" s="100"/>
      <c r="D9" s="109" t="s">
        <v>155</v>
      </c>
      <c r="E9" s="109" t="s">
        <v>156</v>
      </c>
      <c r="F9" s="116">
        <v>442139.52</v>
      </c>
      <c r="G9" s="116">
        <v>23900</v>
      </c>
      <c r="H9" s="116"/>
      <c r="I9" s="116"/>
      <c r="J9" s="116"/>
      <c r="K9" s="116">
        <v>4000</v>
      </c>
      <c r="L9" s="116">
        <v>24000</v>
      </c>
      <c r="M9" s="116"/>
      <c r="N9" s="116"/>
      <c r="O9" s="116"/>
      <c r="P9" s="116">
        <v>30000</v>
      </c>
      <c r="Q9" s="116"/>
      <c r="R9" s="116"/>
      <c r="S9" s="116"/>
      <c r="T9" s="116"/>
      <c r="U9" s="116">
        <v>10000</v>
      </c>
      <c r="V9" s="116">
        <v>59100</v>
      </c>
      <c r="W9" s="116"/>
      <c r="X9" s="116"/>
      <c r="Y9" s="116"/>
      <c r="Z9" s="116"/>
      <c r="AA9" s="116"/>
      <c r="AB9" s="116">
        <v>30859.52</v>
      </c>
      <c r="AC9" s="116"/>
      <c r="AD9" s="116"/>
      <c r="AE9" s="116">
        <v>215280</v>
      </c>
      <c r="AF9" s="116"/>
      <c r="AG9" s="116">
        <v>45000</v>
      </c>
    </row>
    <row r="10" ht="22.9" customHeight="1" spans="1:33">
      <c r="A10" s="112" t="s">
        <v>179</v>
      </c>
      <c r="B10" s="112"/>
      <c r="C10" s="112"/>
      <c r="D10" s="104"/>
      <c r="E10" s="107" t="s">
        <v>180</v>
      </c>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row>
    <row r="11" ht="22.9" customHeight="1" spans="1:33">
      <c r="A11" s="112" t="s">
        <v>179</v>
      </c>
      <c r="B11" s="112" t="s">
        <v>181</v>
      </c>
      <c r="C11" s="112"/>
      <c r="D11" s="104"/>
      <c r="E11" s="107" t="s">
        <v>182</v>
      </c>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row>
    <row r="12" ht="22.9" customHeight="1" spans="1:33">
      <c r="A12" s="112" t="s">
        <v>179</v>
      </c>
      <c r="B12" s="112" t="s">
        <v>181</v>
      </c>
      <c r="C12" s="112" t="s">
        <v>181</v>
      </c>
      <c r="D12" s="104" t="s">
        <v>254</v>
      </c>
      <c r="E12" s="107" t="s">
        <v>184</v>
      </c>
      <c r="F12" s="110">
        <v>442139.52</v>
      </c>
      <c r="G12" s="110">
        <v>23900</v>
      </c>
      <c r="H12" s="110"/>
      <c r="I12" s="110"/>
      <c r="J12" s="110"/>
      <c r="K12" s="110">
        <v>4000</v>
      </c>
      <c r="L12" s="110">
        <v>24000</v>
      </c>
      <c r="M12" s="110"/>
      <c r="N12" s="110"/>
      <c r="O12" s="110"/>
      <c r="P12" s="110">
        <v>30000</v>
      </c>
      <c r="Q12" s="110"/>
      <c r="R12" s="110"/>
      <c r="S12" s="110"/>
      <c r="T12" s="110"/>
      <c r="U12" s="110">
        <v>10000</v>
      </c>
      <c r="V12" s="110">
        <v>59100</v>
      </c>
      <c r="W12" s="110"/>
      <c r="X12" s="110"/>
      <c r="Y12" s="110"/>
      <c r="Z12" s="110"/>
      <c r="AA12" s="110"/>
      <c r="AB12" s="110">
        <v>30859.52</v>
      </c>
      <c r="AC12" s="110"/>
      <c r="AD12" s="110"/>
      <c r="AE12" s="110">
        <v>215280</v>
      </c>
      <c r="AF12" s="110"/>
      <c r="AG12" s="110">
        <v>45000</v>
      </c>
    </row>
    <row r="13" ht="22.9" customHeight="1" spans="1:33">
      <c r="A13" s="100"/>
      <c r="B13" s="100"/>
      <c r="C13" s="100"/>
      <c r="D13" s="109" t="s">
        <v>157</v>
      </c>
      <c r="E13" s="109" t="s">
        <v>158</v>
      </c>
      <c r="F13" s="116">
        <v>72270.18</v>
      </c>
      <c r="G13" s="116">
        <v>34000</v>
      </c>
      <c r="H13" s="116"/>
      <c r="I13" s="116"/>
      <c r="J13" s="116"/>
      <c r="K13" s="116"/>
      <c r="L13" s="116"/>
      <c r="M13" s="116"/>
      <c r="N13" s="116"/>
      <c r="O13" s="116"/>
      <c r="P13" s="116">
        <v>10000</v>
      </c>
      <c r="Q13" s="116"/>
      <c r="R13" s="116"/>
      <c r="S13" s="116"/>
      <c r="T13" s="116"/>
      <c r="U13" s="116">
        <v>10000</v>
      </c>
      <c r="V13" s="116">
        <v>9000</v>
      </c>
      <c r="W13" s="116"/>
      <c r="X13" s="116"/>
      <c r="Y13" s="116"/>
      <c r="Z13" s="116"/>
      <c r="AA13" s="116"/>
      <c r="AB13" s="116">
        <v>9270.18</v>
      </c>
      <c r="AC13" s="116"/>
      <c r="AD13" s="116"/>
      <c r="AE13" s="116"/>
      <c r="AF13" s="116"/>
      <c r="AG13" s="116"/>
    </row>
    <row r="14" ht="22.9" customHeight="1" spans="1:33">
      <c r="A14" s="112" t="s">
        <v>179</v>
      </c>
      <c r="B14" s="112"/>
      <c r="C14" s="112"/>
      <c r="D14" s="104"/>
      <c r="E14" s="107" t="s">
        <v>180</v>
      </c>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row>
    <row r="15" ht="22.9" customHeight="1" spans="1:33">
      <c r="A15" s="112" t="s">
        <v>179</v>
      </c>
      <c r="B15" s="112" t="s">
        <v>181</v>
      </c>
      <c r="C15" s="112"/>
      <c r="D15" s="104"/>
      <c r="E15" s="107" t="s">
        <v>182</v>
      </c>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row>
    <row r="16" ht="22.9" customHeight="1" spans="1:33">
      <c r="A16" s="112" t="s">
        <v>179</v>
      </c>
      <c r="B16" s="112" t="s">
        <v>181</v>
      </c>
      <c r="C16" s="112" t="s">
        <v>219</v>
      </c>
      <c r="D16" s="104" t="s">
        <v>255</v>
      </c>
      <c r="E16" s="107" t="s">
        <v>221</v>
      </c>
      <c r="F16" s="110">
        <v>72270.18</v>
      </c>
      <c r="G16" s="110">
        <v>34000</v>
      </c>
      <c r="H16" s="110"/>
      <c r="I16" s="110"/>
      <c r="J16" s="110"/>
      <c r="K16" s="110"/>
      <c r="L16" s="110"/>
      <c r="M16" s="110"/>
      <c r="N16" s="110"/>
      <c r="O16" s="110"/>
      <c r="P16" s="110">
        <v>10000</v>
      </c>
      <c r="Q16" s="110"/>
      <c r="R16" s="110"/>
      <c r="S16" s="110"/>
      <c r="T16" s="110"/>
      <c r="U16" s="110">
        <v>10000</v>
      </c>
      <c r="V16" s="110">
        <v>9000</v>
      </c>
      <c r="W16" s="110"/>
      <c r="X16" s="110"/>
      <c r="Y16" s="110"/>
      <c r="Z16" s="110"/>
      <c r="AA16" s="110"/>
      <c r="AB16" s="110">
        <v>9270.18</v>
      </c>
      <c r="AC16" s="110"/>
      <c r="AD16" s="110"/>
      <c r="AE16" s="110"/>
      <c r="AF16" s="110"/>
      <c r="AG16" s="110"/>
    </row>
    <row r="17" ht="22.9" customHeight="1" spans="1:33">
      <c r="A17" s="100"/>
      <c r="B17" s="100"/>
      <c r="C17" s="100"/>
      <c r="D17" s="109" t="s">
        <v>159</v>
      </c>
      <c r="E17" s="109" t="s">
        <v>160</v>
      </c>
      <c r="F17" s="116">
        <v>63956.19</v>
      </c>
      <c r="G17" s="116">
        <v>12000</v>
      </c>
      <c r="H17" s="116"/>
      <c r="I17" s="116"/>
      <c r="J17" s="116"/>
      <c r="K17" s="116"/>
      <c r="L17" s="116">
        <v>11000</v>
      </c>
      <c r="M17" s="116"/>
      <c r="N17" s="116"/>
      <c r="O17" s="116"/>
      <c r="P17" s="116">
        <v>20000</v>
      </c>
      <c r="Q17" s="116"/>
      <c r="R17" s="116">
        <v>8000</v>
      </c>
      <c r="S17" s="116"/>
      <c r="T17" s="116"/>
      <c r="U17" s="116"/>
      <c r="V17" s="116">
        <v>5000</v>
      </c>
      <c r="W17" s="116"/>
      <c r="X17" s="116"/>
      <c r="Y17" s="116"/>
      <c r="Z17" s="116"/>
      <c r="AA17" s="116"/>
      <c r="AB17" s="116">
        <v>7956.19</v>
      </c>
      <c r="AC17" s="116"/>
      <c r="AD17" s="116"/>
      <c r="AE17" s="116"/>
      <c r="AF17" s="116"/>
      <c r="AG17" s="116"/>
    </row>
    <row r="18" ht="22.9" customHeight="1" spans="1:33">
      <c r="A18" s="112" t="s">
        <v>179</v>
      </c>
      <c r="B18" s="112"/>
      <c r="C18" s="112"/>
      <c r="D18" s="104"/>
      <c r="E18" s="107" t="s">
        <v>180</v>
      </c>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row>
    <row r="19" ht="22.9" customHeight="1" spans="1:33">
      <c r="A19" s="112" t="s">
        <v>179</v>
      </c>
      <c r="B19" s="112" t="s">
        <v>181</v>
      </c>
      <c r="C19" s="112"/>
      <c r="D19" s="104"/>
      <c r="E19" s="107" t="s">
        <v>182</v>
      </c>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row>
    <row r="20" ht="22.9" customHeight="1" spans="1:33">
      <c r="A20" s="112" t="s">
        <v>179</v>
      </c>
      <c r="B20" s="112" t="s">
        <v>181</v>
      </c>
      <c r="C20" s="112" t="s">
        <v>224</v>
      </c>
      <c r="D20" s="104" t="s">
        <v>256</v>
      </c>
      <c r="E20" s="107" t="s">
        <v>226</v>
      </c>
      <c r="F20" s="110">
        <v>63956.19</v>
      </c>
      <c r="G20" s="110">
        <v>12000</v>
      </c>
      <c r="H20" s="110"/>
      <c r="I20" s="110"/>
      <c r="J20" s="110"/>
      <c r="K20" s="110"/>
      <c r="L20" s="110">
        <v>11000</v>
      </c>
      <c r="M20" s="110"/>
      <c r="N20" s="110"/>
      <c r="O20" s="110"/>
      <c r="P20" s="110">
        <v>20000</v>
      </c>
      <c r="Q20" s="110"/>
      <c r="R20" s="110">
        <v>8000</v>
      </c>
      <c r="S20" s="110"/>
      <c r="T20" s="110"/>
      <c r="U20" s="110"/>
      <c r="V20" s="110">
        <v>5000</v>
      </c>
      <c r="W20" s="110"/>
      <c r="X20" s="110"/>
      <c r="Y20" s="110"/>
      <c r="Z20" s="110"/>
      <c r="AA20" s="110"/>
      <c r="AB20" s="110">
        <v>7956.19</v>
      </c>
      <c r="AC20" s="110"/>
      <c r="AD20" s="110"/>
      <c r="AE20" s="110"/>
      <c r="AF20" s="110"/>
      <c r="AG20" s="110"/>
    </row>
    <row r="21" ht="22.9" customHeight="1" spans="1:33">
      <c r="A21" s="100"/>
      <c r="B21" s="100"/>
      <c r="C21" s="100"/>
      <c r="D21" s="109" t="s">
        <v>161</v>
      </c>
      <c r="E21" s="109" t="s">
        <v>162</v>
      </c>
      <c r="F21" s="116">
        <v>192209.13</v>
      </c>
      <c r="G21" s="116">
        <v>7044</v>
      </c>
      <c r="H21" s="116">
        <v>2000</v>
      </c>
      <c r="I21" s="116"/>
      <c r="J21" s="116"/>
      <c r="K21" s="116"/>
      <c r="L21" s="116">
        <v>3000</v>
      </c>
      <c r="M21" s="116">
        <v>2066</v>
      </c>
      <c r="N21" s="116"/>
      <c r="O21" s="116"/>
      <c r="P21" s="116">
        <v>7000</v>
      </c>
      <c r="Q21" s="116"/>
      <c r="R21" s="116">
        <v>19530</v>
      </c>
      <c r="S21" s="116"/>
      <c r="T21" s="116"/>
      <c r="U21" s="116">
        <v>3000</v>
      </c>
      <c r="V21" s="116">
        <v>20000</v>
      </c>
      <c r="W21" s="116">
        <v>20000</v>
      </c>
      <c r="X21" s="116"/>
      <c r="Y21" s="116"/>
      <c r="Z21" s="116">
        <v>26250</v>
      </c>
      <c r="AA21" s="116"/>
      <c r="AB21" s="116">
        <v>20209.13</v>
      </c>
      <c r="AC21" s="116"/>
      <c r="AD21" s="116">
        <v>32000</v>
      </c>
      <c r="AE21" s="116">
        <v>3710</v>
      </c>
      <c r="AF21" s="116"/>
      <c r="AG21" s="116">
        <v>26400</v>
      </c>
    </row>
    <row r="22" ht="22.9" customHeight="1" spans="1:33">
      <c r="A22" s="112" t="s">
        <v>179</v>
      </c>
      <c r="B22" s="112"/>
      <c r="C22" s="112"/>
      <c r="D22" s="104"/>
      <c r="E22" s="107" t="s">
        <v>180</v>
      </c>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row>
    <row r="23" ht="22.9" customHeight="1" spans="1:33">
      <c r="A23" s="112" t="s">
        <v>179</v>
      </c>
      <c r="B23" s="112" t="s">
        <v>181</v>
      </c>
      <c r="C23" s="112"/>
      <c r="D23" s="104"/>
      <c r="E23" s="107" t="s">
        <v>182</v>
      </c>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row>
    <row r="24" ht="22.9" customHeight="1" spans="1:33">
      <c r="A24" s="112" t="s">
        <v>179</v>
      </c>
      <c r="B24" s="112" t="s">
        <v>181</v>
      </c>
      <c r="C24" s="112" t="s">
        <v>227</v>
      </c>
      <c r="D24" s="104" t="s">
        <v>257</v>
      </c>
      <c r="E24" s="107" t="s">
        <v>229</v>
      </c>
      <c r="F24" s="110">
        <v>192209.13</v>
      </c>
      <c r="G24" s="110">
        <v>7044</v>
      </c>
      <c r="H24" s="110">
        <v>2000</v>
      </c>
      <c r="I24" s="110"/>
      <c r="J24" s="110"/>
      <c r="K24" s="110"/>
      <c r="L24" s="110">
        <v>3000</v>
      </c>
      <c r="M24" s="110">
        <v>2066</v>
      </c>
      <c r="N24" s="110"/>
      <c r="O24" s="110"/>
      <c r="P24" s="110">
        <v>7000</v>
      </c>
      <c r="Q24" s="110"/>
      <c r="R24" s="110">
        <v>19530</v>
      </c>
      <c r="S24" s="110"/>
      <c r="T24" s="110"/>
      <c r="U24" s="110">
        <v>3000</v>
      </c>
      <c r="V24" s="110">
        <v>20000</v>
      </c>
      <c r="W24" s="110">
        <v>20000</v>
      </c>
      <c r="X24" s="110"/>
      <c r="Y24" s="110"/>
      <c r="Z24" s="110">
        <v>26250</v>
      </c>
      <c r="AA24" s="110"/>
      <c r="AB24" s="110">
        <v>20209.13</v>
      </c>
      <c r="AC24" s="110"/>
      <c r="AD24" s="110">
        <v>32000</v>
      </c>
      <c r="AE24" s="110">
        <v>3710</v>
      </c>
      <c r="AF24" s="110"/>
      <c r="AG24" s="110">
        <v>26400</v>
      </c>
    </row>
    <row r="25" ht="22.9" customHeight="1" spans="1:33">
      <c r="A25" s="100"/>
      <c r="B25" s="100"/>
      <c r="C25" s="100"/>
      <c r="D25" s="109" t="s">
        <v>163</v>
      </c>
      <c r="E25" s="109" t="s">
        <v>164</v>
      </c>
      <c r="F25" s="116">
        <v>95562.86</v>
      </c>
      <c r="G25" s="116">
        <v>15000</v>
      </c>
      <c r="H25" s="116"/>
      <c r="I25" s="116"/>
      <c r="J25" s="116"/>
      <c r="K25" s="116">
        <v>5000</v>
      </c>
      <c r="L25" s="116">
        <v>10000</v>
      </c>
      <c r="M25" s="116"/>
      <c r="N25" s="116"/>
      <c r="O25" s="116"/>
      <c r="P25" s="116">
        <v>10000</v>
      </c>
      <c r="Q25" s="116"/>
      <c r="R25" s="116"/>
      <c r="S25" s="116"/>
      <c r="T25" s="116"/>
      <c r="U25" s="116"/>
      <c r="V25" s="116">
        <v>20000</v>
      </c>
      <c r="W25" s="116"/>
      <c r="X25" s="116"/>
      <c r="Y25" s="116"/>
      <c r="Z25" s="116"/>
      <c r="AA25" s="116"/>
      <c r="AB25" s="116">
        <v>25002.86</v>
      </c>
      <c r="AC25" s="116"/>
      <c r="AD25" s="116"/>
      <c r="AE25" s="116">
        <v>7560</v>
      </c>
      <c r="AF25" s="116"/>
      <c r="AG25" s="116">
        <v>3000</v>
      </c>
    </row>
    <row r="26" ht="22.9" customHeight="1" spans="1:33">
      <c r="A26" s="112" t="s">
        <v>179</v>
      </c>
      <c r="B26" s="112"/>
      <c r="C26" s="111"/>
      <c r="D26" s="109"/>
      <c r="E26" s="113" t="s">
        <v>180</v>
      </c>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row>
    <row r="27" ht="22.9" customHeight="1" spans="1:33">
      <c r="A27" s="112" t="s">
        <v>179</v>
      </c>
      <c r="B27" s="112" t="s">
        <v>189</v>
      </c>
      <c r="C27" s="111"/>
      <c r="D27" s="109"/>
      <c r="E27" s="113" t="s">
        <v>230</v>
      </c>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row>
    <row r="28" ht="22.9" customHeight="1" spans="1:33">
      <c r="A28" s="112" t="s">
        <v>179</v>
      </c>
      <c r="B28" s="112" t="s">
        <v>189</v>
      </c>
      <c r="C28" s="112" t="s">
        <v>187</v>
      </c>
      <c r="D28" s="104" t="s">
        <v>258</v>
      </c>
      <c r="E28" s="107" t="s">
        <v>232</v>
      </c>
      <c r="F28" s="110">
        <v>95562.86</v>
      </c>
      <c r="G28" s="110">
        <v>15000</v>
      </c>
      <c r="H28" s="110"/>
      <c r="I28" s="110"/>
      <c r="J28" s="110"/>
      <c r="K28" s="110">
        <v>5000</v>
      </c>
      <c r="L28" s="110">
        <v>10000</v>
      </c>
      <c r="M28" s="110"/>
      <c r="N28" s="110"/>
      <c r="O28" s="110"/>
      <c r="P28" s="110">
        <v>10000</v>
      </c>
      <c r="Q28" s="110"/>
      <c r="R28" s="110"/>
      <c r="S28" s="110"/>
      <c r="T28" s="110"/>
      <c r="U28" s="110"/>
      <c r="V28" s="110">
        <v>20000</v>
      </c>
      <c r="W28" s="110"/>
      <c r="X28" s="110"/>
      <c r="Y28" s="110"/>
      <c r="Z28" s="110"/>
      <c r="AA28" s="110"/>
      <c r="AB28" s="110">
        <v>25002.86</v>
      </c>
      <c r="AC28" s="110"/>
      <c r="AD28" s="110"/>
      <c r="AE28" s="110">
        <v>7560</v>
      </c>
      <c r="AF28" s="110"/>
      <c r="AG28" s="110">
        <v>3000</v>
      </c>
    </row>
    <row r="29" ht="22.9" customHeight="1" spans="1:33">
      <c r="A29" s="100"/>
      <c r="B29" s="100"/>
      <c r="C29" s="100"/>
      <c r="D29" s="109" t="s">
        <v>165</v>
      </c>
      <c r="E29" s="109" t="s">
        <v>166</v>
      </c>
      <c r="F29" s="116">
        <v>32015.3</v>
      </c>
      <c r="G29" s="116">
        <v>2000</v>
      </c>
      <c r="H29" s="116"/>
      <c r="I29" s="116"/>
      <c r="J29" s="116"/>
      <c r="K29" s="116">
        <v>1000</v>
      </c>
      <c r="L29" s="116">
        <v>3000</v>
      </c>
      <c r="M29" s="116">
        <v>3000</v>
      </c>
      <c r="N29" s="116"/>
      <c r="O29" s="116"/>
      <c r="P29" s="116">
        <v>3000</v>
      </c>
      <c r="Q29" s="116"/>
      <c r="R29" s="116"/>
      <c r="S29" s="116"/>
      <c r="T29" s="116"/>
      <c r="U29" s="116"/>
      <c r="V29" s="116">
        <v>2180</v>
      </c>
      <c r="W29" s="116"/>
      <c r="X29" s="116"/>
      <c r="Y29" s="116"/>
      <c r="Z29" s="116"/>
      <c r="AA29" s="116"/>
      <c r="AB29" s="116">
        <v>4015.3</v>
      </c>
      <c r="AC29" s="116"/>
      <c r="AD29" s="116"/>
      <c r="AE29" s="116">
        <v>2000</v>
      </c>
      <c r="AF29" s="116"/>
      <c r="AG29" s="116">
        <v>11820</v>
      </c>
    </row>
    <row r="30" ht="22.9" customHeight="1" spans="1:33">
      <c r="A30" s="112" t="s">
        <v>179</v>
      </c>
      <c r="B30" s="112"/>
      <c r="C30" s="112"/>
      <c r="D30" s="104"/>
      <c r="E30" s="113" t="s">
        <v>180</v>
      </c>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ht="22.9" customHeight="1" spans="1:33">
      <c r="A31" s="112" t="s">
        <v>179</v>
      </c>
      <c r="B31" s="112" t="s">
        <v>209</v>
      </c>
      <c r="C31" s="112"/>
      <c r="D31" s="104"/>
      <c r="E31" s="113" t="s">
        <v>233</v>
      </c>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ht="22.9" customHeight="1" spans="1:33">
      <c r="A32" s="112" t="s">
        <v>179</v>
      </c>
      <c r="B32" s="112" t="s">
        <v>209</v>
      </c>
      <c r="C32" s="112" t="s">
        <v>181</v>
      </c>
      <c r="D32" s="104" t="s">
        <v>259</v>
      </c>
      <c r="E32" s="107" t="s">
        <v>184</v>
      </c>
      <c r="F32" s="110">
        <v>32015.3</v>
      </c>
      <c r="G32" s="110">
        <v>2000</v>
      </c>
      <c r="H32" s="110"/>
      <c r="I32" s="110"/>
      <c r="J32" s="110"/>
      <c r="K32" s="110">
        <v>1000</v>
      </c>
      <c r="L32" s="110">
        <v>3000</v>
      </c>
      <c r="M32" s="110">
        <v>3000</v>
      </c>
      <c r="N32" s="110"/>
      <c r="O32" s="110"/>
      <c r="P32" s="110">
        <v>3000</v>
      </c>
      <c r="Q32" s="110"/>
      <c r="R32" s="110"/>
      <c r="S32" s="110"/>
      <c r="T32" s="110"/>
      <c r="U32" s="110"/>
      <c r="V32" s="110">
        <v>2180</v>
      </c>
      <c r="W32" s="110"/>
      <c r="X32" s="110"/>
      <c r="Y32" s="110"/>
      <c r="Z32" s="110"/>
      <c r="AA32" s="110"/>
      <c r="AB32" s="110">
        <v>4015.3</v>
      </c>
      <c r="AC32" s="110"/>
      <c r="AD32" s="110"/>
      <c r="AE32" s="110">
        <v>2000</v>
      </c>
      <c r="AF32" s="110"/>
      <c r="AG32" s="110">
        <v>11820</v>
      </c>
    </row>
    <row r="33" ht="22.9" customHeight="1" spans="1:33">
      <c r="A33" s="112"/>
      <c r="B33" s="112"/>
      <c r="C33" s="112"/>
      <c r="D33" s="104"/>
      <c r="E33" s="107"/>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ageMargins left="0.75" right="0.75" top="1" bottom="1" header="0.5" footer="0.5"/>
  <pageSetup paperSize="9" scale="37"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G14" sqref="G14"/>
    </sheetView>
  </sheetViews>
  <sheetFormatPr defaultColWidth="10" defaultRowHeight="13.5" outlineLevelCol="7"/>
  <cols>
    <col min="1" max="1" width="12.875" customWidth="1"/>
    <col min="2" max="2" width="17.625" customWidth="1"/>
    <col min="3" max="3" width="20.75" customWidth="1"/>
    <col min="4" max="4" width="12.375" customWidth="1"/>
    <col min="5" max="5" width="10.375" customWidth="1"/>
    <col min="6" max="6" width="14.125" customWidth="1"/>
    <col min="7" max="7" width="13.125" customWidth="1"/>
    <col min="8" max="8" width="12.375" customWidth="1"/>
    <col min="9" max="9" width="9.75" customWidth="1"/>
  </cols>
  <sheetData>
    <row r="1" ht="16.35" customHeight="1" spans="1:1">
      <c r="A1" s="96" t="s">
        <v>395</v>
      </c>
    </row>
    <row r="2" ht="33.6" customHeight="1" spans="1:8">
      <c r="A2" s="97" t="s">
        <v>20</v>
      </c>
      <c r="B2" s="97"/>
      <c r="C2" s="97"/>
      <c r="D2" s="97"/>
      <c r="E2" s="97"/>
      <c r="F2" s="97"/>
      <c r="G2" s="97"/>
      <c r="H2" s="97"/>
    </row>
    <row r="3" ht="25.5" customHeight="1" spans="1:8">
      <c r="A3" s="108" t="s">
        <v>30</v>
      </c>
      <c r="B3" s="108"/>
      <c r="C3" s="108"/>
      <c r="D3" s="108"/>
      <c r="E3" s="108"/>
      <c r="F3" s="108"/>
      <c r="G3" s="106" t="s">
        <v>31</v>
      </c>
      <c r="H3" s="106"/>
    </row>
    <row r="4" ht="23.25" customHeight="1" spans="1:8">
      <c r="A4" s="99" t="s">
        <v>396</v>
      </c>
      <c r="B4" s="99" t="s">
        <v>397</v>
      </c>
      <c r="C4" s="99" t="s">
        <v>398</v>
      </c>
      <c r="D4" s="99" t="s">
        <v>399</v>
      </c>
      <c r="E4" s="99" t="s">
        <v>400</v>
      </c>
      <c r="F4" s="99"/>
      <c r="G4" s="99"/>
      <c r="H4" s="99" t="s">
        <v>401</v>
      </c>
    </row>
    <row r="5" ht="25.9" customHeight="1" spans="1:8">
      <c r="A5" s="99"/>
      <c r="B5" s="99"/>
      <c r="C5" s="99"/>
      <c r="D5" s="99"/>
      <c r="E5" s="99" t="s">
        <v>137</v>
      </c>
      <c r="F5" s="99" t="s">
        <v>402</v>
      </c>
      <c r="G5" s="99" t="s">
        <v>403</v>
      </c>
      <c r="H5" s="99"/>
    </row>
    <row r="6" ht="22.9" customHeight="1" spans="1:8">
      <c r="A6" s="100"/>
      <c r="B6" s="100" t="s">
        <v>135</v>
      </c>
      <c r="C6" s="102">
        <v>147280</v>
      </c>
      <c r="D6" s="102"/>
      <c r="E6" s="102">
        <v>32000</v>
      </c>
      <c r="F6" s="102"/>
      <c r="G6" s="102">
        <v>32000</v>
      </c>
      <c r="H6" s="102">
        <v>115280</v>
      </c>
    </row>
    <row r="7" ht="22.9" customHeight="1" spans="1:8">
      <c r="A7" s="103" t="s">
        <v>153</v>
      </c>
      <c r="B7" s="103" t="s">
        <v>154</v>
      </c>
      <c r="C7" s="102">
        <v>147280</v>
      </c>
      <c r="D7" s="102"/>
      <c r="E7" s="102">
        <v>32000</v>
      </c>
      <c r="F7" s="102"/>
      <c r="G7" s="102">
        <v>32000</v>
      </c>
      <c r="H7" s="102">
        <v>115280</v>
      </c>
    </row>
    <row r="8" ht="22.9" customHeight="1" spans="1:8">
      <c r="A8" s="104" t="s">
        <v>155</v>
      </c>
      <c r="B8" s="104" t="s">
        <v>156</v>
      </c>
      <c r="C8" s="110">
        <v>59100</v>
      </c>
      <c r="D8" s="110"/>
      <c r="E8" s="105"/>
      <c r="F8" s="110"/>
      <c r="G8" s="110"/>
      <c r="H8" s="110">
        <v>59100</v>
      </c>
    </row>
    <row r="9" ht="22.9" customHeight="1" spans="1:8">
      <c r="A9" s="104" t="s">
        <v>157</v>
      </c>
      <c r="B9" s="104" t="s">
        <v>158</v>
      </c>
      <c r="C9" s="110">
        <v>9000</v>
      </c>
      <c r="D9" s="110"/>
      <c r="E9" s="105"/>
      <c r="F9" s="110"/>
      <c r="G9" s="110"/>
      <c r="H9" s="110">
        <v>9000</v>
      </c>
    </row>
    <row r="10" ht="22.9" customHeight="1" spans="1:8">
      <c r="A10" s="104" t="s">
        <v>159</v>
      </c>
      <c r="B10" s="104" t="s">
        <v>160</v>
      </c>
      <c r="C10" s="110">
        <v>5000</v>
      </c>
      <c r="D10" s="110"/>
      <c r="E10" s="105"/>
      <c r="F10" s="110"/>
      <c r="G10" s="110"/>
      <c r="H10" s="110">
        <v>5000</v>
      </c>
    </row>
    <row r="11" ht="22.9" customHeight="1" spans="1:8">
      <c r="A11" s="104" t="s">
        <v>161</v>
      </c>
      <c r="B11" s="104" t="s">
        <v>162</v>
      </c>
      <c r="C11" s="110">
        <v>52000</v>
      </c>
      <c r="D11" s="110"/>
      <c r="E11" s="105">
        <v>32000</v>
      </c>
      <c r="F11" s="110"/>
      <c r="G11" s="110">
        <v>32000</v>
      </c>
      <c r="H11" s="110">
        <v>20000</v>
      </c>
    </row>
    <row r="12" ht="22.9" customHeight="1" spans="1:8">
      <c r="A12" s="104" t="s">
        <v>163</v>
      </c>
      <c r="B12" s="104" t="s">
        <v>164</v>
      </c>
      <c r="C12" s="110">
        <v>20000</v>
      </c>
      <c r="D12" s="110"/>
      <c r="E12" s="105"/>
      <c r="F12" s="110"/>
      <c r="G12" s="110"/>
      <c r="H12" s="110">
        <v>20000</v>
      </c>
    </row>
    <row r="13" ht="22.9" customHeight="1" spans="1:8">
      <c r="A13" s="104" t="s">
        <v>165</v>
      </c>
      <c r="B13" s="104" t="s">
        <v>166</v>
      </c>
      <c r="C13" s="110">
        <v>2180</v>
      </c>
      <c r="D13" s="110"/>
      <c r="E13" s="105"/>
      <c r="F13" s="110"/>
      <c r="G13" s="110"/>
      <c r="H13" s="110">
        <v>2180</v>
      </c>
    </row>
    <row r="14" ht="22.9" customHeight="1" spans="1:8">
      <c r="A14" s="104"/>
      <c r="B14" s="104"/>
      <c r="C14" s="110"/>
      <c r="D14" s="110"/>
      <c r="E14" s="105"/>
      <c r="F14" s="110"/>
      <c r="G14" s="110"/>
      <c r="H14" s="110"/>
    </row>
  </sheetData>
  <mergeCells count="9">
    <mergeCell ref="A2:H2"/>
    <mergeCell ref="A3:F3"/>
    <mergeCell ref="G3:H3"/>
    <mergeCell ref="E4:G4"/>
    <mergeCell ref="A4:A5"/>
    <mergeCell ref="B4:B5"/>
    <mergeCell ref="C4:C5"/>
    <mergeCell ref="D4:D5"/>
    <mergeCell ref="H4:H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I17" sqref="I17"/>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1">
      <c r="A1" s="96" t="s">
        <v>404</v>
      </c>
    </row>
    <row r="2" ht="38.85" customHeight="1" spans="1:8">
      <c r="A2" s="97" t="s">
        <v>21</v>
      </c>
      <c r="B2" s="97"/>
      <c r="C2" s="97"/>
      <c r="D2" s="97"/>
      <c r="E2" s="97"/>
      <c r="F2" s="97"/>
      <c r="G2" s="97"/>
      <c r="H2" s="97"/>
    </row>
    <row r="3" ht="24.2" customHeight="1" spans="1:8">
      <c r="A3" s="108" t="s">
        <v>30</v>
      </c>
      <c r="B3" s="108"/>
      <c r="C3" s="108"/>
      <c r="D3" s="108"/>
      <c r="E3" s="108"/>
      <c r="F3" s="108"/>
      <c r="G3" s="106" t="s">
        <v>31</v>
      </c>
      <c r="H3" s="106"/>
    </row>
    <row r="4" ht="23.25" customHeight="1" spans="1:8">
      <c r="A4" s="99" t="s">
        <v>169</v>
      </c>
      <c r="B4" s="99" t="s">
        <v>170</v>
      </c>
      <c r="C4" s="99" t="s">
        <v>135</v>
      </c>
      <c r="D4" s="99" t="s">
        <v>405</v>
      </c>
      <c r="E4" s="99"/>
      <c r="F4" s="99"/>
      <c r="G4" s="99"/>
      <c r="H4" s="99" t="s">
        <v>172</v>
      </c>
    </row>
    <row r="5" ht="19.9" customHeight="1" spans="1:8">
      <c r="A5" s="99"/>
      <c r="B5" s="99"/>
      <c r="C5" s="99"/>
      <c r="D5" s="99" t="s">
        <v>137</v>
      </c>
      <c r="E5" s="99" t="s">
        <v>277</v>
      </c>
      <c r="F5" s="99"/>
      <c r="G5" s="99" t="s">
        <v>278</v>
      </c>
      <c r="H5" s="99"/>
    </row>
    <row r="6" ht="27.6" customHeight="1" spans="1:8">
      <c r="A6" s="99"/>
      <c r="B6" s="99"/>
      <c r="C6" s="99"/>
      <c r="D6" s="99"/>
      <c r="E6" s="99" t="s">
        <v>262</v>
      </c>
      <c r="F6" s="99" t="s">
        <v>248</v>
      </c>
      <c r="G6" s="99"/>
      <c r="H6" s="99"/>
    </row>
    <row r="7" ht="22.9" customHeight="1" spans="1:8">
      <c r="A7" s="100"/>
      <c r="B7" s="101" t="s">
        <v>135</v>
      </c>
      <c r="C7" s="102"/>
      <c r="D7" s="102"/>
      <c r="E7" s="102"/>
      <c r="F7" s="102"/>
      <c r="G7" s="102"/>
      <c r="H7" s="102"/>
    </row>
    <row r="8" ht="22.9" customHeight="1" spans="1:8">
      <c r="A8" s="103"/>
      <c r="B8" s="103"/>
      <c r="C8" s="102"/>
      <c r="D8" s="102"/>
      <c r="E8" s="102"/>
      <c r="F8" s="102"/>
      <c r="G8" s="102"/>
      <c r="H8" s="102"/>
    </row>
    <row r="9" ht="22.9" customHeight="1" spans="1:8">
      <c r="A9" s="109"/>
      <c r="B9" s="109"/>
      <c r="C9" s="102"/>
      <c r="D9" s="102"/>
      <c r="E9" s="102"/>
      <c r="F9" s="102"/>
      <c r="G9" s="102"/>
      <c r="H9" s="102"/>
    </row>
    <row r="10" ht="22.9" customHeight="1" spans="1:8">
      <c r="A10" s="109"/>
      <c r="B10" s="109"/>
      <c r="C10" s="102"/>
      <c r="D10" s="102"/>
      <c r="E10" s="102"/>
      <c r="F10" s="102"/>
      <c r="G10" s="102"/>
      <c r="H10" s="102"/>
    </row>
    <row r="11" ht="22.9" customHeight="1" spans="1:8">
      <c r="A11" s="109"/>
      <c r="B11" s="109"/>
      <c r="C11" s="102"/>
      <c r="D11" s="102"/>
      <c r="E11" s="102"/>
      <c r="F11" s="102"/>
      <c r="G11" s="102"/>
      <c r="H11" s="102"/>
    </row>
    <row r="12" ht="22.9" customHeight="1" spans="1:8">
      <c r="A12" s="104"/>
      <c r="B12" s="104"/>
      <c r="C12" s="105"/>
      <c r="D12" s="105"/>
      <c r="E12" s="110"/>
      <c r="F12" s="110"/>
      <c r="G12" s="110"/>
      <c r="H12" s="110"/>
    </row>
    <row r="13" spans="1:1">
      <c r="A13" t="s">
        <v>406</v>
      </c>
    </row>
  </sheetData>
  <mergeCells count="11">
    <mergeCell ref="A2:H2"/>
    <mergeCell ref="A3:F3"/>
    <mergeCell ref="G3:H3"/>
    <mergeCell ref="D4:G4"/>
    <mergeCell ref="E5:F5"/>
    <mergeCell ref="A4:A6"/>
    <mergeCell ref="B4:B6"/>
    <mergeCell ref="C4:C6"/>
    <mergeCell ref="D5:D6"/>
    <mergeCell ref="G5:G6"/>
    <mergeCell ref="H4:H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3" sqref="A3:R3"/>
    </sheetView>
  </sheetViews>
  <sheetFormatPr defaultColWidth="10" defaultRowHeight="13.5"/>
  <cols>
    <col min="1" max="1" width="4.5" customWidth="1"/>
    <col min="2" max="2" width="4.75" customWidth="1"/>
    <col min="3" max="3" width="5" customWidth="1"/>
    <col min="4" max="4" width="6.625" customWidth="1"/>
    <col min="5" max="6" width="12" customWidth="1"/>
    <col min="7" max="20" width="7.125" customWidth="1"/>
    <col min="21" max="22" width="9.75" customWidth="1"/>
  </cols>
  <sheetData>
    <row r="1" ht="16.35" customHeight="1" spans="1:1">
      <c r="A1" s="96" t="s">
        <v>407</v>
      </c>
    </row>
    <row r="2" ht="47.45" customHeight="1" spans="1:17">
      <c r="A2" s="97" t="s">
        <v>22</v>
      </c>
      <c r="B2" s="97"/>
      <c r="C2" s="97"/>
      <c r="D2" s="97"/>
      <c r="E2" s="97"/>
      <c r="F2" s="97"/>
      <c r="G2" s="97"/>
      <c r="H2" s="97"/>
      <c r="I2" s="97"/>
      <c r="J2" s="97"/>
      <c r="K2" s="97"/>
      <c r="L2" s="97"/>
      <c r="M2" s="97"/>
      <c r="N2" s="97"/>
      <c r="O2" s="97"/>
      <c r="P2" s="97"/>
      <c r="Q2" s="97"/>
    </row>
    <row r="3" ht="24.2" customHeight="1" spans="1:20">
      <c r="A3" s="108" t="s">
        <v>30</v>
      </c>
      <c r="B3" s="108"/>
      <c r="C3" s="108"/>
      <c r="D3" s="108"/>
      <c r="E3" s="108"/>
      <c r="F3" s="108"/>
      <c r="G3" s="108"/>
      <c r="H3" s="108"/>
      <c r="I3" s="108"/>
      <c r="J3" s="108"/>
      <c r="K3" s="108"/>
      <c r="L3" s="108"/>
      <c r="M3" s="108"/>
      <c r="N3" s="108"/>
      <c r="O3" s="108"/>
      <c r="P3" s="108"/>
      <c r="Q3" s="108"/>
      <c r="R3" s="108"/>
      <c r="S3" s="106" t="s">
        <v>31</v>
      </c>
      <c r="T3" s="106"/>
    </row>
    <row r="4" ht="27.6" customHeight="1" spans="1:20">
      <c r="A4" s="99" t="s">
        <v>168</v>
      </c>
      <c r="B4" s="99"/>
      <c r="C4" s="99"/>
      <c r="D4" s="99" t="s">
        <v>237</v>
      </c>
      <c r="E4" s="99" t="s">
        <v>238</v>
      </c>
      <c r="F4" s="99" t="s">
        <v>239</v>
      </c>
      <c r="G4" s="99" t="s">
        <v>240</v>
      </c>
      <c r="H4" s="99" t="s">
        <v>241</v>
      </c>
      <c r="I4" s="99" t="s">
        <v>242</v>
      </c>
      <c r="J4" s="99" t="s">
        <v>243</v>
      </c>
      <c r="K4" s="99" t="s">
        <v>244</v>
      </c>
      <c r="L4" s="99" t="s">
        <v>245</v>
      </c>
      <c r="M4" s="99" t="s">
        <v>246</v>
      </c>
      <c r="N4" s="99" t="s">
        <v>247</v>
      </c>
      <c r="O4" s="99" t="s">
        <v>248</v>
      </c>
      <c r="P4" s="99" t="s">
        <v>249</v>
      </c>
      <c r="Q4" s="99" t="s">
        <v>250</v>
      </c>
      <c r="R4" s="99" t="s">
        <v>251</v>
      </c>
      <c r="S4" s="99" t="s">
        <v>252</v>
      </c>
      <c r="T4" s="99" t="s">
        <v>253</v>
      </c>
    </row>
    <row r="5" ht="19.9" customHeight="1" spans="1:20">
      <c r="A5" s="99" t="s">
        <v>176</v>
      </c>
      <c r="B5" s="99" t="s">
        <v>177</v>
      </c>
      <c r="C5" s="99" t="s">
        <v>178</v>
      </c>
      <c r="D5" s="99"/>
      <c r="E5" s="99"/>
      <c r="F5" s="99"/>
      <c r="G5" s="99"/>
      <c r="H5" s="99"/>
      <c r="I5" s="99"/>
      <c r="J5" s="99"/>
      <c r="K5" s="99"/>
      <c r="L5" s="99"/>
      <c r="M5" s="99"/>
      <c r="N5" s="99"/>
      <c r="O5" s="99"/>
      <c r="P5" s="99"/>
      <c r="Q5" s="99"/>
      <c r="R5" s="99"/>
      <c r="S5" s="99"/>
      <c r="T5" s="99"/>
    </row>
    <row r="6" ht="22.9" customHeight="1" spans="1:20">
      <c r="A6" s="100"/>
      <c r="B6" s="100"/>
      <c r="C6" s="100"/>
      <c r="D6" s="100"/>
      <c r="E6" s="100" t="s">
        <v>135</v>
      </c>
      <c r="F6" s="102"/>
      <c r="G6" s="102"/>
      <c r="H6" s="102"/>
      <c r="I6" s="102"/>
      <c r="J6" s="102"/>
      <c r="K6" s="102"/>
      <c r="L6" s="102"/>
      <c r="M6" s="102"/>
      <c r="N6" s="102"/>
      <c r="O6" s="102"/>
      <c r="P6" s="102"/>
      <c r="Q6" s="102"/>
      <c r="R6" s="102"/>
      <c r="S6" s="102"/>
      <c r="T6" s="102"/>
    </row>
    <row r="7" ht="22.9" customHeight="1" spans="1:20">
      <c r="A7" s="100"/>
      <c r="B7" s="100"/>
      <c r="C7" s="100"/>
      <c r="D7" s="103"/>
      <c r="E7" s="103"/>
      <c r="F7" s="102"/>
      <c r="G7" s="102"/>
      <c r="H7" s="102"/>
      <c r="I7" s="102"/>
      <c r="J7" s="102"/>
      <c r="K7" s="102"/>
      <c r="L7" s="102"/>
      <c r="M7" s="102"/>
      <c r="N7" s="102"/>
      <c r="O7" s="102"/>
      <c r="P7" s="102"/>
      <c r="Q7" s="102"/>
      <c r="R7" s="102"/>
      <c r="S7" s="102"/>
      <c r="T7" s="102"/>
    </row>
    <row r="8" ht="22.9" customHeight="1" spans="1:20">
      <c r="A8" s="111"/>
      <c r="B8" s="111"/>
      <c r="C8" s="111"/>
      <c r="D8" s="109"/>
      <c r="E8" s="109"/>
      <c r="F8" s="102"/>
      <c r="G8" s="102"/>
      <c r="H8" s="102"/>
      <c r="I8" s="102"/>
      <c r="J8" s="102"/>
      <c r="K8" s="102"/>
      <c r="L8" s="102"/>
      <c r="M8" s="102"/>
      <c r="N8" s="102"/>
      <c r="O8" s="102"/>
      <c r="P8" s="102"/>
      <c r="Q8" s="102"/>
      <c r="R8" s="102"/>
      <c r="S8" s="102"/>
      <c r="T8" s="102"/>
    </row>
    <row r="9" ht="22.9" customHeight="1" spans="1:20">
      <c r="A9" s="112"/>
      <c r="B9" s="112"/>
      <c r="C9" s="112"/>
      <c r="D9" s="104"/>
      <c r="E9" s="113"/>
      <c r="F9" s="114"/>
      <c r="G9" s="114"/>
      <c r="H9" s="114"/>
      <c r="I9" s="114"/>
      <c r="J9" s="114"/>
      <c r="K9" s="114"/>
      <c r="L9" s="114"/>
      <c r="M9" s="114"/>
      <c r="N9" s="114"/>
      <c r="O9" s="114"/>
      <c r="P9" s="114"/>
      <c r="Q9" s="114"/>
      <c r="R9" s="114"/>
      <c r="S9" s="114"/>
      <c r="T9" s="114"/>
    </row>
    <row r="10" spans="1:1">
      <c r="A10" t="s">
        <v>406</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O3"/>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1">
      <c r="A1" s="96" t="s">
        <v>408</v>
      </c>
    </row>
    <row r="2" ht="47.45" customHeight="1" spans="1:20">
      <c r="A2" s="97" t="s">
        <v>23</v>
      </c>
      <c r="B2" s="97"/>
      <c r="C2" s="97"/>
      <c r="D2" s="97"/>
      <c r="E2" s="97"/>
      <c r="F2" s="97"/>
      <c r="G2" s="97"/>
      <c r="H2" s="97"/>
      <c r="I2" s="97"/>
      <c r="J2" s="97"/>
      <c r="K2" s="97"/>
      <c r="L2" s="97"/>
      <c r="M2" s="97"/>
      <c r="N2" s="97"/>
      <c r="O2" s="97"/>
      <c r="P2" s="97"/>
      <c r="Q2" s="97"/>
      <c r="R2" s="97"/>
      <c r="S2" s="97"/>
      <c r="T2" s="97"/>
    </row>
    <row r="3" ht="33.6" customHeight="1" spans="1:20">
      <c r="A3" s="108" t="s">
        <v>30</v>
      </c>
      <c r="B3" s="108"/>
      <c r="C3" s="108"/>
      <c r="D3" s="108"/>
      <c r="E3" s="108"/>
      <c r="F3" s="108"/>
      <c r="G3" s="108"/>
      <c r="H3" s="108"/>
      <c r="I3" s="108"/>
      <c r="J3" s="108"/>
      <c r="K3" s="108"/>
      <c r="L3" s="108"/>
      <c r="M3" s="108"/>
      <c r="N3" s="108"/>
      <c r="O3" s="108"/>
      <c r="P3" s="106" t="s">
        <v>31</v>
      </c>
      <c r="Q3" s="106"/>
      <c r="R3" s="106"/>
      <c r="S3" s="106"/>
      <c r="T3" s="106"/>
    </row>
    <row r="4" ht="29.25" customHeight="1" spans="1:20">
      <c r="A4" s="99" t="s">
        <v>168</v>
      </c>
      <c r="B4" s="99"/>
      <c r="C4" s="99"/>
      <c r="D4" s="99" t="s">
        <v>237</v>
      </c>
      <c r="E4" s="99" t="s">
        <v>238</v>
      </c>
      <c r="F4" s="99" t="s">
        <v>297</v>
      </c>
      <c r="G4" s="99" t="s">
        <v>171</v>
      </c>
      <c r="H4" s="99"/>
      <c r="I4" s="99"/>
      <c r="J4" s="99"/>
      <c r="K4" s="99" t="s">
        <v>172</v>
      </c>
      <c r="L4" s="99"/>
      <c r="M4" s="99"/>
      <c r="N4" s="99"/>
      <c r="O4" s="99"/>
      <c r="P4" s="99"/>
      <c r="Q4" s="99"/>
      <c r="R4" s="99"/>
      <c r="S4" s="99"/>
      <c r="T4" s="99"/>
    </row>
    <row r="5" ht="50.1" customHeight="1" spans="1:20">
      <c r="A5" s="99" t="s">
        <v>176</v>
      </c>
      <c r="B5" s="99" t="s">
        <v>177</v>
      </c>
      <c r="C5" s="99" t="s">
        <v>178</v>
      </c>
      <c r="D5" s="99"/>
      <c r="E5" s="99"/>
      <c r="F5" s="99"/>
      <c r="G5" s="99" t="s">
        <v>135</v>
      </c>
      <c r="H5" s="99" t="s">
        <v>262</v>
      </c>
      <c r="I5" s="99" t="s">
        <v>263</v>
      </c>
      <c r="J5" s="99" t="s">
        <v>248</v>
      </c>
      <c r="K5" s="99" t="s">
        <v>135</v>
      </c>
      <c r="L5" s="99" t="s">
        <v>409</v>
      </c>
      <c r="M5" s="99" t="s">
        <v>410</v>
      </c>
      <c r="N5" s="99" t="s">
        <v>250</v>
      </c>
      <c r="O5" s="99" t="s">
        <v>411</v>
      </c>
      <c r="P5" s="99" t="s">
        <v>412</v>
      </c>
      <c r="Q5" s="99" t="s">
        <v>413</v>
      </c>
      <c r="R5" s="99" t="s">
        <v>246</v>
      </c>
      <c r="S5" s="99" t="s">
        <v>249</v>
      </c>
      <c r="T5" s="99" t="s">
        <v>253</v>
      </c>
    </row>
    <row r="6" ht="22.9" customHeight="1" spans="1:20">
      <c r="A6" s="100"/>
      <c r="B6" s="100"/>
      <c r="C6" s="100"/>
      <c r="D6" s="100"/>
      <c r="E6" s="100" t="s">
        <v>135</v>
      </c>
      <c r="F6" s="102"/>
      <c r="G6" s="102"/>
      <c r="H6" s="102"/>
      <c r="I6" s="102"/>
      <c r="J6" s="102"/>
      <c r="K6" s="102"/>
      <c r="L6" s="102"/>
      <c r="M6" s="102"/>
      <c r="N6" s="102"/>
      <c r="O6" s="102"/>
      <c r="P6" s="102"/>
      <c r="Q6" s="102"/>
      <c r="R6" s="102"/>
      <c r="S6" s="102"/>
      <c r="T6" s="102"/>
    </row>
    <row r="7" ht="22.9" customHeight="1" spans="1:20">
      <c r="A7" s="100"/>
      <c r="B7" s="100"/>
      <c r="C7" s="100"/>
      <c r="D7" s="103"/>
      <c r="E7" s="103"/>
      <c r="F7" s="102"/>
      <c r="G7" s="102"/>
      <c r="H7" s="102"/>
      <c r="I7" s="102"/>
      <c r="J7" s="102"/>
      <c r="K7" s="102"/>
      <c r="L7" s="102"/>
      <c r="M7" s="102"/>
      <c r="N7" s="102"/>
      <c r="O7" s="102"/>
      <c r="P7" s="102"/>
      <c r="Q7" s="102"/>
      <c r="R7" s="102"/>
      <c r="S7" s="102"/>
      <c r="T7" s="102"/>
    </row>
    <row r="8" ht="22.9" customHeight="1" spans="1:20">
      <c r="A8" s="111"/>
      <c r="B8" s="111"/>
      <c r="C8" s="111"/>
      <c r="D8" s="109"/>
      <c r="E8" s="109"/>
      <c r="F8" s="102"/>
      <c r="G8" s="102"/>
      <c r="H8" s="102"/>
      <c r="I8" s="102"/>
      <c r="J8" s="102"/>
      <c r="K8" s="102"/>
      <c r="L8" s="102"/>
      <c r="M8" s="102"/>
      <c r="N8" s="102"/>
      <c r="O8" s="102"/>
      <c r="P8" s="102"/>
      <c r="Q8" s="102"/>
      <c r="R8" s="102"/>
      <c r="S8" s="102"/>
      <c r="T8" s="102"/>
    </row>
    <row r="9" ht="22.9" customHeight="1" spans="1:20">
      <c r="A9" s="112"/>
      <c r="B9" s="112"/>
      <c r="C9" s="112"/>
      <c r="D9" s="104"/>
      <c r="E9" s="113"/>
      <c r="F9" s="110"/>
      <c r="G9" s="105"/>
      <c r="H9" s="105"/>
      <c r="I9" s="105"/>
      <c r="J9" s="105"/>
      <c r="K9" s="105"/>
      <c r="L9" s="105"/>
      <c r="M9" s="105"/>
      <c r="N9" s="105"/>
      <c r="O9" s="105"/>
      <c r="P9" s="105"/>
      <c r="Q9" s="105"/>
      <c r="R9" s="105"/>
      <c r="S9" s="105"/>
      <c r="T9" s="105"/>
    </row>
    <row r="10" spans="1:1">
      <c r="A10" t="s">
        <v>406</v>
      </c>
    </row>
  </sheetData>
  <mergeCells count="9">
    <mergeCell ref="A2:T2"/>
    <mergeCell ref="A3:O3"/>
    <mergeCell ref="P3:T3"/>
    <mergeCell ref="A4:C4"/>
    <mergeCell ref="G4:J4"/>
    <mergeCell ref="K4:T4"/>
    <mergeCell ref="D4:D5"/>
    <mergeCell ref="E4:E5"/>
    <mergeCell ref="F4: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abSelected="1" workbookViewId="0">
      <selection activeCell="C21" sqref="C21"/>
    </sheetView>
  </sheetViews>
  <sheetFormatPr defaultColWidth="10" defaultRowHeight="13.5" outlineLevelCol="2"/>
  <cols>
    <col min="1" max="1" width="6.375" customWidth="1"/>
    <col min="2" max="2" width="9.875" customWidth="1"/>
    <col min="3" max="3" width="92.25" customWidth="1"/>
    <col min="4" max="4" width="9.75" customWidth="1"/>
  </cols>
  <sheetData>
    <row r="1" ht="18.75" customHeight="1" spans="1:1">
      <c r="A1" s="96" t="s">
        <v>0</v>
      </c>
    </row>
    <row r="2" ht="32.85" customHeight="1" spans="1:3">
      <c r="A2" s="96"/>
      <c r="B2" s="117" t="s">
        <v>5</v>
      </c>
      <c r="C2" s="117"/>
    </row>
    <row r="3" ht="24.95" customHeight="1" spans="2:3">
      <c r="B3" s="117"/>
      <c r="C3" s="117"/>
    </row>
    <row r="4" ht="31.15" customHeight="1" spans="2:3">
      <c r="B4" s="143" t="s">
        <v>6</v>
      </c>
      <c r="C4" s="143"/>
    </row>
    <row r="5" spans="2:3">
      <c r="B5" s="144">
        <v>1</v>
      </c>
      <c r="C5" s="145" t="s">
        <v>7</v>
      </c>
    </row>
    <row r="6" spans="2:3">
      <c r="B6" s="144">
        <v>2</v>
      </c>
      <c r="C6" s="146" t="s">
        <v>8</v>
      </c>
    </row>
    <row r="7" spans="2:3">
      <c r="B7" s="144">
        <v>3</v>
      </c>
      <c r="C7" s="145" t="s">
        <v>9</v>
      </c>
    </row>
    <row r="8" spans="2:3">
      <c r="B8" s="144">
        <v>4</v>
      </c>
      <c r="C8" s="145" t="s">
        <v>10</v>
      </c>
    </row>
    <row r="9" spans="2:3">
      <c r="B9" s="144">
        <v>5</v>
      </c>
      <c r="C9" s="145" t="s">
        <v>11</v>
      </c>
    </row>
    <row r="10" spans="2:3">
      <c r="B10" s="144">
        <v>6</v>
      </c>
      <c r="C10" s="145" t="s">
        <v>12</v>
      </c>
    </row>
    <row r="11" spans="2:3">
      <c r="B11" s="144">
        <v>7</v>
      </c>
      <c r="C11" s="145" t="s">
        <v>13</v>
      </c>
    </row>
    <row r="12" spans="2:3">
      <c r="B12" s="144">
        <v>8</v>
      </c>
      <c r="C12" s="145" t="s">
        <v>14</v>
      </c>
    </row>
    <row r="13" spans="2:3">
      <c r="B13" s="144">
        <v>9</v>
      </c>
      <c r="C13" s="145" t="s">
        <v>15</v>
      </c>
    </row>
    <row r="14" spans="2:3">
      <c r="B14" s="144">
        <v>10</v>
      </c>
      <c r="C14" s="145" t="s">
        <v>16</v>
      </c>
    </row>
    <row r="15" spans="2:3">
      <c r="B15" s="144">
        <v>11</v>
      </c>
      <c r="C15" s="145" t="s">
        <v>17</v>
      </c>
    </row>
    <row r="16" spans="2:3">
      <c r="B16" s="144">
        <v>12</v>
      </c>
      <c r="C16" s="145" t="s">
        <v>18</v>
      </c>
    </row>
    <row r="17" spans="2:3">
      <c r="B17" s="144">
        <v>13</v>
      </c>
      <c r="C17" s="145" t="s">
        <v>19</v>
      </c>
    </row>
    <row r="18" spans="2:3">
      <c r="B18" s="144">
        <v>14</v>
      </c>
      <c r="C18" s="145" t="s">
        <v>20</v>
      </c>
    </row>
    <row r="19" spans="2:3">
      <c r="B19" s="144">
        <v>15</v>
      </c>
      <c r="C19" s="145" t="s">
        <v>21</v>
      </c>
    </row>
    <row r="20" spans="2:3">
      <c r="B20" s="144">
        <v>16</v>
      </c>
      <c r="C20" s="145" t="s">
        <v>22</v>
      </c>
    </row>
    <row r="21" spans="2:3">
      <c r="B21" s="144">
        <v>17</v>
      </c>
      <c r="C21" s="145" t="s">
        <v>23</v>
      </c>
    </row>
    <row r="22" spans="2:3">
      <c r="B22" s="144">
        <v>18</v>
      </c>
      <c r="C22" s="145" t="s">
        <v>24</v>
      </c>
    </row>
    <row r="23" spans="2:3">
      <c r="B23" s="144">
        <v>19</v>
      </c>
      <c r="C23" s="145" t="s">
        <v>25</v>
      </c>
    </row>
    <row r="24" spans="2:3">
      <c r="B24" s="144">
        <v>20</v>
      </c>
      <c r="C24" s="145" t="s">
        <v>26</v>
      </c>
    </row>
    <row r="25" spans="2:3">
      <c r="B25" s="144">
        <v>21</v>
      </c>
      <c r="C25" s="145" t="s">
        <v>27</v>
      </c>
    </row>
    <row r="26" spans="2:3">
      <c r="B26" s="144">
        <v>22</v>
      </c>
      <c r="C26" s="145" t="s">
        <v>28</v>
      </c>
    </row>
  </sheetData>
  <mergeCells count="2">
    <mergeCell ref="B4:C4"/>
    <mergeCell ref="B2:C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1">
      <c r="A1" s="96" t="s">
        <v>414</v>
      </c>
    </row>
    <row r="2" ht="38.85" customHeight="1" spans="1:8">
      <c r="A2" s="97" t="s">
        <v>415</v>
      </c>
      <c r="B2" s="97"/>
      <c r="C2" s="97"/>
      <c r="D2" s="97"/>
      <c r="E2" s="97"/>
      <c r="F2" s="97"/>
      <c r="G2" s="97"/>
      <c r="H2" s="97"/>
    </row>
    <row r="3" ht="24.2" customHeight="1" spans="1:8">
      <c r="A3" s="108" t="s">
        <v>30</v>
      </c>
      <c r="B3" s="108"/>
      <c r="C3" s="108"/>
      <c r="D3" s="108"/>
      <c r="E3" s="108"/>
      <c r="F3" s="108"/>
      <c r="G3" s="108"/>
      <c r="H3" s="106" t="s">
        <v>31</v>
      </c>
    </row>
    <row r="4" ht="19.9" customHeight="1" spans="1:8">
      <c r="A4" s="99" t="s">
        <v>169</v>
      </c>
      <c r="B4" s="99" t="s">
        <v>170</v>
      </c>
      <c r="C4" s="99" t="s">
        <v>135</v>
      </c>
      <c r="D4" s="99" t="s">
        <v>416</v>
      </c>
      <c r="E4" s="99"/>
      <c r="F4" s="99"/>
      <c r="G4" s="99"/>
      <c r="H4" s="99" t="s">
        <v>172</v>
      </c>
    </row>
    <row r="5" ht="23.25" customHeight="1" spans="1:8">
      <c r="A5" s="99"/>
      <c r="B5" s="99"/>
      <c r="C5" s="99"/>
      <c r="D5" s="99" t="s">
        <v>137</v>
      </c>
      <c r="E5" s="99" t="s">
        <v>277</v>
      </c>
      <c r="F5" s="99"/>
      <c r="G5" s="99" t="s">
        <v>278</v>
      </c>
      <c r="H5" s="99"/>
    </row>
    <row r="6" ht="23.25" customHeight="1" spans="1:8">
      <c r="A6" s="99"/>
      <c r="B6" s="99"/>
      <c r="C6" s="99"/>
      <c r="D6" s="99"/>
      <c r="E6" s="99" t="s">
        <v>262</v>
      </c>
      <c r="F6" s="99" t="s">
        <v>248</v>
      </c>
      <c r="G6" s="99"/>
      <c r="H6" s="99"/>
    </row>
    <row r="7" ht="22.9" customHeight="1" spans="1:8">
      <c r="A7" s="100"/>
      <c r="B7" s="101" t="s">
        <v>135</v>
      </c>
      <c r="C7" s="102"/>
      <c r="D7" s="102"/>
      <c r="E7" s="102"/>
      <c r="F7" s="102"/>
      <c r="G7" s="102"/>
      <c r="H7" s="102"/>
    </row>
    <row r="8" ht="22.9" customHeight="1" spans="1:8">
      <c r="A8" s="103"/>
      <c r="B8" s="103"/>
      <c r="C8" s="102"/>
      <c r="D8" s="102"/>
      <c r="E8" s="102"/>
      <c r="F8" s="102"/>
      <c r="G8" s="102"/>
      <c r="H8" s="102"/>
    </row>
    <row r="9" ht="22.9" customHeight="1" spans="1:8">
      <c r="A9" s="109"/>
      <c r="B9" s="109"/>
      <c r="C9" s="102"/>
      <c r="D9" s="102"/>
      <c r="E9" s="102"/>
      <c r="F9" s="102"/>
      <c r="G9" s="102"/>
      <c r="H9" s="102"/>
    </row>
    <row r="10" ht="22.9" customHeight="1" spans="1:8">
      <c r="A10" s="109"/>
      <c r="B10" s="109"/>
      <c r="C10" s="102"/>
      <c r="D10" s="102"/>
      <c r="E10" s="102"/>
      <c r="F10" s="102"/>
      <c r="G10" s="102"/>
      <c r="H10" s="102"/>
    </row>
    <row r="11" ht="22.9" customHeight="1" spans="1:8">
      <c r="A11" s="109"/>
      <c r="B11" s="109"/>
      <c r="C11" s="102"/>
      <c r="D11" s="102"/>
      <c r="E11" s="102"/>
      <c r="F11" s="102"/>
      <c r="G11" s="102"/>
      <c r="H11" s="102"/>
    </row>
    <row r="12" ht="22.9" customHeight="1" spans="1:8">
      <c r="A12" s="104"/>
      <c r="B12" s="104"/>
      <c r="C12" s="105"/>
      <c r="D12" s="105"/>
      <c r="E12" s="110"/>
      <c r="F12" s="110"/>
      <c r="G12" s="110"/>
      <c r="H12" s="110"/>
    </row>
    <row r="13" spans="1:1">
      <c r="A13" t="s">
        <v>406</v>
      </c>
    </row>
  </sheetData>
  <mergeCells count="10">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1">
      <c r="A1" s="96" t="s">
        <v>417</v>
      </c>
    </row>
    <row r="2" ht="38.85" customHeight="1" spans="1:8">
      <c r="A2" s="97" t="s">
        <v>25</v>
      </c>
      <c r="B2" s="97"/>
      <c r="C2" s="97"/>
      <c r="D2" s="97"/>
      <c r="E2" s="97"/>
      <c r="F2" s="97"/>
      <c r="G2" s="97"/>
      <c r="H2" s="97"/>
    </row>
    <row r="3" ht="24.2" customHeight="1" spans="1:8">
      <c r="A3" s="108" t="s">
        <v>30</v>
      </c>
      <c r="B3" s="108"/>
      <c r="C3" s="108"/>
      <c r="D3" s="108"/>
      <c r="E3" s="108"/>
      <c r="F3" s="108"/>
      <c r="G3" s="108"/>
      <c r="H3" s="106" t="s">
        <v>31</v>
      </c>
    </row>
    <row r="4" ht="24.95" customHeight="1" spans="1:8">
      <c r="A4" s="99" t="s">
        <v>169</v>
      </c>
      <c r="B4" s="99" t="s">
        <v>170</v>
      </c>
      <c r="C4" s="99" t="s">
        <v>135</v>
      </c>
      <c r="D4" s="99" t="s">
        <v>418</v>
      </c>
      <c r="E4" s="99"/>
      <c r="F4" s="99"/>
      <c r="G4" s="99"/>
      <c r="H4" s="99" t="s">
        <v>172</v>
      </c>
    </row>
    <row r="5" ht="25.9" customHeight="1" spans="1:8">
      <c r="A5" s="99"/>
      <c r="B5" s="99"/>
      <c r="C5" s="99"/>
      <c r="D5" s="99" t="s">
        <v>137</v>
      </c>
      <c r="E5" s="99" t="s">
        <v>277</v>
      </c>
      <c r="F5" s="99"/>
      <c r="G5" s="99" t="s">
        <v>278</v>
      </c>
      <c r="H5" s="99"/>
    </row>
    <row r="6" ht="35.45" customHeight="1" spans="1:8">
      <c r="A6" s="99"/>
      <c r="B6" s="99"/>
      <c r="C6" s="99"/>
      <c r="D6" s="99"/>
      <c r="E6" s="99" t="s">
        <v>262</v>
      </c>
      <c r="F6" s="99" t="s">
        <v>248</v>
      </c>
      <c r="G6" s="99"/>
      <c r="H6" s="99"/>
    </row>
    <row r="7" ht="22.9" customHeight="1" spans="1:8">
      <c r="A7" s="100"/>
      <c r="B7" s="101" t="s">
        <v>135</v>
      </c>
      <c r="C7" s="102"/>
      <c r="D7" s="102"/>
      <c r="E7" s="102"/>
      <c r="F7" s="102"/>
      <c r="G7" s="102"/>
      <c r="H7" s="102"/>
    </row>
    <row r="8" ht="22.9" customHeight="1" spans="1:8">
      <c r="A8" s="103"/>
      <c r="B8" s="103"/>
      <c r="C8" s="102"/>
      <c r="D8" s="102"/>
      <c r="E8" s="102"/>
      <c r="F8" s="102"/>
      <c r="G8" s="102"/>
      <c r="H8" s="102"/>
    </row>
    <row r="9" ht="22.9" customHeight="1" spans="1:8">
      <c r="A9" s="109"/>
      <c r="B9" s="109"/>
      <c r="C9" s="102"/>
      <c r="D9" s="102"/>
      <c r="E9" s="102"/>
      <c r="F9" s="102"/>
      <c r="G9" s="102"/>
      <c r="H9" s="102"/>
    </row>
    <row r="10" ht="22.9" customHeight="1" spans="1:8">
      <c r="A10" s="109"/>
      <c r="B10" s="109"/>
      <c r="C10" s="102"/>
      <c r="D10" s="102"/>
      <c r="E10" s="102"/>
      <c r="F10" s="102"/>
      <c r="G10" s="102"/>
      <c r="H10" s="102"/>
    </row>
    <row r="11" ht="22.9" customHeight="1" spans="1:8">
      <c r="A11" s="109"/>
      <c r="B11" s="109"/>
      <c r="C11" s="102"/>
      <c r="D11" s="102"/>
      <c r="E11" s="102"/>
      <c r="F11" s="102"/>
      <c r="G11" s="102"/>
      <c r="H11" s="102"/>
    </row>
    <row r="12" ht="22.9" customHeight="1" spans="1:8">
      <c r="A12" s="104"/>
      <c r="B12" s="104"/>
      <c r="C12" s="105"/>
      <c r="D12" s="105"/>
      <c r="E12" s="110"/>
      <c r="F12" s="110"/>
      <c r="G12" s="110"/>
      <c r="H12" s="110"/>
    </row>
    <row r="13" spans="1:1">
      <c r="A13" t="s">
        <v>406</v>
      </c>
    </row>
  </sheetData>
  <mergeCells count="10">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K11" sqref="K11"/>
    </sheetView>
  </sheetViews>
  <sheetFormatPr defaultColWidth="10" defaultRowHeight="13.5"/>
  <cols>
    <col min="1" max="1" width="10.5" customWidth="1"/>
    <col min="2" max="2" width="24" customWidth="1"/>
    <col min="3" max="3" width="13.25" customWidth="1"/>
    <col min="4" max="4" width="10.625" customWidth="1"/>
    <col min="5" max="5" width="9.875" customWidth="1"/>
    <col min="6" max="6" width="10.375" customWidth="1"/>
    <col min="7" max="12" width="7.75" customWidth="1"/>
    <col min="13" max="13" width="10.625" customWidth="1"/>
    <col min="14" max="14" width="7.75" customWidth="1"/>
    <col min="15" max="17" width="9.75" customWidth="1"/>
  </cols>
  <sheetData>
    <row r="1" ht="16.35" customHeight="1" spans="1:1">
      <c r="A1" s="96" t="s">
        <v>419</v>
      </c>
    </row>
    <row r="2" ht="45.75" customHeight="1" spans="1:14">
      <c r="A2" s="97" t="s">
        <v>26</v>
      </c>
      <c r="B2" s="97"/>
      <c r="C2" s="97"/>
      <c r="D2" s="97"/>
      <c r="E2" s="97"/>
      <c r="F2" s="97"/>
      <c r="G2" s="97"/>
      <c r="H2" s="97"/>
      <c r="I2" s="97"/>
      <c r="J2" s="97"/>
      <c r="K2" s="97"/>
      <c r="L2" s="97"/>
      <c r="M2" s="97"/>
      <c r="N2" s="97"/>
    </row>
    <row r="3" ht="41.1" customHeight="1" spans="1:14">
      <c r="A3" s="98" t="s">
        <v>30</v>
      </c>
      <c r="B3" s="98"/>
      <c r="C3" s="98"/>
      <c r="D3" s="98"/>
      <c r="E3" s="98"/>
      <c r="F3" s="98"/>
      <c r="G3" s="98"/>
      <c r="H3" s="98"/>
      <c r="I3" s="98"/>
      <c r="J3" s="98"/>
      <c r="K3" s="98"/>
      <c r="L3" s="98"/>
      <c r="M3" s="106" t="s">
        <v>31</v>
      </c>
      <c r="N3" s="106"/>
    </row>
    <row r="4" ht="26.1" customHeight="1" spans="1:14">
      <c r="A4" s="99" t="s">
        <v>237</v>
      </c>
      <c r="B4" s="99" t="s">
        <v>420</v>
      </c>
      <c r="C4" s="99" t="s">
        <v>421</v>
      </c>
      <c r="D4" s="99"/>
      <c r="E4" s="99"/>
      <c r="F4" s="99"/>
      <c r="G4" s="99"/>
      <c r="H4" s="99"/>
      <c r="I4" s="99"/>
      <c r="J4" s="99"/>
      <c r="K4" s="99"/>
      <c r="L4" s="99"/>
      <c r="M4" s="99" t="s">
        <v>422</v>
      </c>
      <c r="N4" s="99"/>
    </row>
    <row r="5" ht="31.9" customHeight="1" spans="1:14">
      <c r="A5" s="99"/>
      <c r="B5" s="99"/>
      <c r="C5" s="99" t="s">
        <v>423</v>
      </c>
      <c r="D5" s="99" t="s">
        <v>138</v>
      </c>
      <c r="E5" s="99"/>
      <c r="F5" s="99"/>
      <c r="G5" s="99"/>
      <c r="H5" s="99"/>
      <c r="I5" s="99"/>
      <c r="J5" s="99" t="s">
        <v>424</v>
      </c>
      <c r="K5" s="99" t="s">
        <v>140</v>
      </c>
      <c r="L5" s="99" t="s">
        <v>141</v>
      </c>
      <c r="M5" s="99" t="s">
        <v>425</v>
      </c>
      <c r="N5" s="99" t="s">
        <v>426</v>
      </c>
    </row>
    <row r="6" ht="44.85" customHeight="1" spans="1:14">
      <c r="A6" s="99"/>
      <c r="B6" s="99"/>
      <c r="C6" s="99"/>
      <c r="D6" s="99" t="s">
        <v>427</v>
      </c>
      <c r="E6" s="99" t="s">
        <v>428</v>
      </c>
      <c r="F6" s="99" t="s">
        <v>429</v>
      </c>
      <c r="G6" s="99" t="s">
        <v>430</v>
      </c>
      <c r="H6" s="99" t="s">
        <v>431</v>
      </c>
      <c r="I6" s="99" t="s">
        <v>432</v>
      </c>
      <c r="J6" s="99"/>
      <c r="K6" s="99"/>
      <c r="L6" s="99"/>
      <c r="M6" s="99"/>
      <c r="N6" s="99"/>
    </row>
    <row r="7" ht="22.9" customHeight="1" spans="1:14">
      <c r="A7" s="100"/>
      <c r="B7" s="101" t="s">
        <v>135</v>
      </c>
      <c r="C7" s="102">
        <v>966215</v>
      </c>
      <c r="D7" s="102">
        <v>966215</v>
      </c>
      <c r="E7" s="102">
        <v>358400</v>
      </c>
      <c r="F7" s="102">
        <v>207815</v>
      </c>
      <c r="G7" s="102"/>
      <c r="H7" s="102"/>
      <c r="I7" s="102"/>
      <c r="J7" s="102"/>
      <c r="K7" s="102"/>
      <c r="L7" s="102"/>
      <c r="M7" s="102">
        <v>966215</v>
      </c>
      <c r="N7" s="100"/>
    </row>
    <row r="8" ht="22.9" customHeight="1" spans="1:14">
      <c r="A8" s="103" t="s">
        <v>153</v>
      </c>
      <c r="B8" s="103" t="s">
        <v>154</v>
      </c>
      <c r="C8" s="102">
        <f>SUM(C9:C17)</f>
        <v>966215</v>
      </c>
      <c r="D8" s="102">
        <f>SUM(D9:D17)</f>
        <v>966215</v>
      </c>
      <c r="E8" s="102">
        <f>SUM(E9:E17)</f>
        <v>358400</v>
      </c>
      <c r="F8" s="102">
        <f>SUM(F9:F17)</f>
        <v>207815</v>
      </c>
      <c r="G8" s="102"/>
      <c r="H8" s="102"/>
      <c r="I8" s="102"/>
      <c r="J8" s="102"/>
      <c r="K8" s="102"/>
      <c r="L8" s="102"/>
      <c r="M8" s="102">
        <f>SUM(M9:M17)</f>
        <v>966215</v>
      </c>
      <c r="N8" s="100"/>
    </row>
    <row r="9" ht="22.9" customHeight="1" spans="1:14">
      <c r="A9" s="104" t="s">
        <v>433</v>
      </c>
      <c r="B9" s="104" t="s">
        <v>434</v>
      </c>
      <c r="C9" s="105">
        <v>2500</v>
      </c>
      <c r="D9" s="105">
        <v>2500</v>
      </c>
      <c r="E9" s="105"/>
      <c r="F9" s="105">
        <v>2500</v>
      </c>
      <c r="G9" s="105"/>
      <c r="H9" s="105"/>
      <c r="I9" s="105"/>
      <c r="J9" s="105"/>
      <c r="K9" s="105"/>
      <c r="L9" s="105"/>
      <c r="M9" s="105">
        <v>2500</v>
      </c>
      <c r="N9" s="107"/>
    </row>
    <row r="10" ht="22.9" customHeight="1" spans="1:14">
      <c r="A10" s="104" t="s">
        <v>433</v>
      </c>
      <c r="B10" s="104" t="s">
        <v>435</v>
      </c>
      <c r="C10" s="105">
        <v>38400</v>
      </c>
      <c r="D10" s="105">
        <v>38400</v>
      </c>
      <c r="E10" s="105">
        <v>38400</v>
      </c>
      <c r="F10" s="105"/>
      <c r="G10" s="105"/>
      <c r="H10" s="105"/>
      <c r="I10" s="105"/>
      <c r="J10" s="105"/>
      <c r="K10" s="105"/>
      <c r="L10" s="105"/>
      <c r="M10" s="105">
        <v>38400</v>
      </c>
      <c r="N10" s="107"/>
    </row>
    <row r="11" ht="22.9" customHeight="1" spans="1:14">
      <c r="A11" s="104" t="s">
        <v>436</v>
      </c>
      <c r="B11" s="104" t="s">
        <v>434</v>
      </c>
      <c r="C11" s="105">
        <v>1195</v>
      </c>
      <c r="D11" s="105">
        <v>1195</v>
      </c>
      <c r="E11" s="105"/>
      <c r="F11" s="105">
        <v>1195</v>
      </c>
      <c r="G11" s="105"/>
      <c r="H11" s="105"/>
      <c r="I11" s="105"/>
      <c r="J11" s="105"/>
      <c r="K11" s="105"/>
      <c r="L11" s="105"/>
      <c r="M11" s="105">
        <v>1195</v>
      </c>
      <c r="N11" s="107"/>
    </row>
    <row r="12" ht="22.9" customHeight="1" spans="1:14">
      <c r="A12" s="104" t="s">
        <v>437</v>
      </c>
      <c r="B12" s="104" t="s">
        <v>434</v>
      </c>
      <c r="C12" s="105">
        <v>160000</v>
      </c>
      <c r="D12" s="105">
        <v>160000</v>
      </c>
      <c r="E12" s="105"/>
      <c r="F12" s="105">
        <v>160000</v>
      </c>
      <c r="G12" s="105"/>
      <c r="H12" s="105"/>
      <c r="I12" s="105"/>
      <c r="J12" s="105"/>
      <c r="K12" s="105"/>
      <c r="L12" s="105"/>
      <c r="M12" s="105">
        <v>160000</v>
      </c>
      <c r="N12" s="107"/>
    </row>
    <row r="13" ht="22.9" customHeight="1" spans="1:14">
      <c r="A13" s="104" t="s">
        <v>437</v>
      </c>
      <c r="B13" s="104" t="s">
        <v>438</v>
      </c>
      <c r="C13" s="105">
        <v>200000</v>
      </c>
      <c r="D13" s="105">
        <v>200000</v>
      </c>
      <c r="E13" s="105"/>
      <c r="F13" s="105"/>
      <c r="G13" s="105"/>
      <c r="H13" s="105"/>
      <c r="I13" s="105"/>
      <c r="J13" s="105"/>
      <c r="K13" s="105"/>
      <c r="L13" s="105"/>
      <c r="M13" s="105">
        <v>200000</v>
      </c>
      <c r="N13" s="107"/>
    </row>
    <row r="14" ht="22.9" customHeight="1" spans="1:14">
      <c r="A14" s="104" t="s">
        <v>439</v>
      </c>
      <c r="B14" s="104" t="s">
        <v>440</v>
      </c>
      <c r="C14" s="105">
        <v>320000</v>
      </c>
      <c r="D14" s="105">
        <v>320000</v>
      </c>
      <c r="E14" s="105">
        <v>320000</v>
      </c>
      <c r="F14" s="105"/>
      <c r="G14" s="105"/>
      <c r="H14" s="105"/>
      <c r="I14" s="105"/>
      <c r="J14" s="105"/>
      <c r="K14" s="105"/>
      <c r="L14" s="105"/>
      <c r="M14" s="105">
        <v>320000</v>
      </c>
      <c r="N14" s="107"/>
    </row>
    <row r="15" ht="22.9" customHeight="1" spans="1:14">
      <c r="A15" s="104" t="s">
        <v>439</v>
      </c>
      <c r="B15" s="104" t="s">
        <v>434</v>
      </c>
      <c r="C15" s="105">
        <v>4520</v>
      </c>
      <c r="D15" s="105">
        <v>4520</v>
      </c>
      <c r="E15" s="105"/>
      <c r="F15" s="105">
        <v>4520</v>
      </c>
      <c r="G15" s="105"/>
      <c r="H15" s="105"/>
      <c r="I15" s="105"/>
      <c r="J15" s="105"/>
      <c r="K15" s="105"/>
      <c r="L15" s="105"/>
      <c r="M15" s="105">
        <v>4520</v>
      </c>
      <c r="N15" s="107"/>
    </row>
    <row r="16" ht="22.9" customHeight="1" spans="1:14">
      <c r="A16" s="104" t="s">
        <v>441</v>
      </c>
      <c r="B16" s="104" t="s">
        <v>434</v>
      </c>
      <c r="C16" s="105">
        <v>39600</v>
      </c>
      <c r="D16" s="105">
        <v>39600</v>
      </c>
      <c r="E16" s="105"/>
      <c r="F16" s="105">
        <v>39600</v>
      </c>
      <c r="G16" s="105"/>
      <c r="H16" s="105"/>
      <c r="I16" s="105"/>
      <c r="J16" s="105"/>
      <c r="K16" s="105"/>
      <c r="L16" s="105"/>
      <c r="M16" s="105">
        <v>39600</v>
      </c>
      <c r="N16" s="107"/>
    </row>
    <row r="17" ht="22.9" customHeight="1" spans="1:14">
      <c r="A17" s="104" t="s">
        <v>441</v>
      </c>
      <c r="B17" s="104" t="s">
        <v>442</v>
      </c>
      <c r="C17" s="105">
        <v>200000</v>
      </c>
      <c r="D17" s="105">
        <v>200000</v>
      </c>
      <c r="E17" s="105"/>
      <c r="F17" s="105"/>
      <c r="G17" s="105"/>
      <c r="H17" s="105"/>
      <c r="I17" s="105"/>
      <c r="J17" s="105"/>
      <c r="K17" s="105"/>
      <c r="L17" s="105"/>
      <c r="M17" s="105">
        <v>200000</v>
      </c>
      <c r="N17" s="107"/>
    </row>
  </sheetData>
  <mergeCells count="14">
    <mergeCell ref="A2:N2"/>
    <mergeCell ref="A3:L3"/>
    <mergeCell ref="M3:N3"/>
    <mergeCell ref="C4:L4"/>
    <mergeCell ref="M4:N4"/>
    <mergeCell ref="D5:I5"/>
    <mergeCell ref="A4:A6"/>
    <mergeCell ref="B4:B6"/>
    <mergeCell ref="C5:C6"/>
    <mergeCell ref="J5:J6"/>
    <mergeCell ref="K5:K6"/>
    <mergeCell ref="L5:L6"/>
    <mergeCell ref="M5:M6"/>
    <mergeCell ref="N5:N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workbookViewId="0">
      <selection activeCell="H15" sqref="H15"/>
    </sheetView>
  </sheetViews>
  <sheetFormatPr defaultColWidth="7.5" defaultRowHeight="13.5" outlineLevelCol="7"/>
  <cols>
    <col min="1" max="1" width="13.875" style="1" customWidth="1"/>
    <col min="2" max="2" width="13.375" style="1" customWidth="1"/>
    <col min="3" max="3" width="13.75" style="1" customWidth="1"/>
    <col min="4" max="4" width="5.125" style="1" customWidth="1"/>
    <col min="5" max="5" width="7.875" style="1" customWidth="1"/>
    <col min="6" max="6" width="16.375" style="1" customWidth="1"/>
    <col min="7" max="7" width="9.625" style="1" customWidth="1"/>
    <col min="8" max="8" width="34.75" style="1" customWidth="1"/>
    <col min="9" max="26" width="7.5" style="1"/>
  </cols>
  <sheetData>
    <row r="1" ht="17.25" customHeight="1" spans="1:3">
      <c r="A1" s="2"/>
      <c r="C1" s="74"/>
    </row>
    <row r="2" ht="31.5" customHeight="1" spans="1:8">
      <c r="A2" s="75" t="s">
        <v>443</v>
      </c>
      <c r="B2" s="75"/>
      <c r="C2" s="75"/>
      <c r="D2" s="75"/>
      <c r="E2" s="75"/>
      <c r="F2" s="75"/>
      <c r="G2" s="75"/>
      <c r="H2" s="76"/>
    </row>
    <row r="3" ht="21.95" customHeight="1" spans="1:7">
      <c r="A3" s="7" t="s">
        <v>444</v>
      </c>
      <c r="B3" s="7"/>
      <c r="C3" s="7"/>
      <c r="D3" s="77"/>
      <c r="E3" s="77"/>
      <c r="F3" s="78" t="s">
        <v>445</v>
      </c>
      <c r="G3" s="78"/>
    </row>
    <row r="4" ht="23.1" customHeight="1" spans="1:7">
      <c r="A4" s="10" t="s">
        <v>446</v>
      </c>
      <c r="B4" s="31" t="s">
        <v>447</v>
      </c>
      <c r="C4" s="58"/>
      <c r="D4" s="31" t="s">
        <v>448</v>
      </c>
      <c r="E4" s="73" t="s">
        <v>449</v>
      </c>
      <c r="F4" s="31" t="s">
        <v>447</v>
      </c>
      <c r="G4" s="31"/>
    </row>
    <row r="5" ht="23.1" customHeight="1" spans="1:7">
      <c r="A5" s="10" t="s">
        <v>450</v>
      </c>
      <c r="B5" s="31" t="s">
        <v>451</v>
      </c>
      <c r="C5" s="31"/>
      <c r="D5" s="31"/>
      <c r="E5" s="31" t="s">
        <v>452</v>
      </c>
      <c r="F5" s="73">
        <v>3.84</v>
      </c>
      <c r="G5" s="73"/>
    </row>
    <row r="6" ht="23.1" customHeight="1" spans="1:7">
      <c r="A6" s="31" t="s">
        <v>453</v>
      </c>
      <c r="B6" s="79" t="s">
        <v>454</v>
      </c>
      <c r="C6" s="80"/>
      <c r="D6" s="80"/>
      <c r="E6" s="80"/>
      <c r="F6" s="80"/>
      <c r="G6" s="81"/>
    </row>
    <row r="7" ht="23.1" customHeight="1" spans="1:7">
      <c r="A7" s="10" t="s">
        <v>455</v>
      </c>
      <c r="B7" s="10" t="s">
        <v>456</v>
      </c>
      <c r="C7" s="10"/>
      <c r="D7" s="10"/>
      <c r="E7" s="10"/>
      <c r="F7" s="10"/>
      <c r="G7" s="10"/>
    </row>
    <row r="8" ht="23.1" customHeight="1" spans="1:7">
      <c r="A8" s="10" t="s">
        <v>457</v>
      </c>
      <c r="B8" s="10" t="s">
        <v>456</v>
      </c>
      <c r="C8" s="10"/>
      <c r="D8" s="10"/>
      <c r="E8" s="10"/>
      <c r="F8" s="10"/>
      <c r="G8" s="10"/>
    </row>
    <row r="9" ht="23.1" customHeight="1" spans="1:7">
      <c r="A9" s="10" t="s">
        <v>458</v>
      </c>
      <c r="B9" s="10" t="s">
        <v>459</v>
      </c>
      <c r="C9" s="10" t="s">
        <v>460</v>
      </c>
      <c r="D9" s="27" t="s">
        <v>461</v>
      </c>
      <c r="E9" s="29"/>
      <c r="F9" s="10" t="s">
        <v>462</v>
      </c>
      <c r="G9" s="10" t="s">
        <v>463</v>
      </c>
    </row>
    <row r="10" ht="27" customHeight="1" spans="1:7">
      <c r="A10" s="10"/>
      <c r="B10" s="31" t="s">
        <v>464</v>
      </c>
      <c r="C10" s="88" t="s">
        <v>465</v>
      </c>
      <c r="D10" s="90" t="s">
        <v>466</v>
      </c>
      <c r="E10" s="90"/>
      <c r="F10" s="91" t="s">
        <v>467</v>
      </c>
      <c r="G10" s="22" t="s">
        <v>468</v>
      </c>
    </row>
    <row r="11" ht="27" customHeight="1" spans="1:7">
      <c r="A11" s="10"/>
      <c r="B11" s="31"/>
      <c r="C11" s="88" t="s">
        <v>469</v>
      </c>
      <c r="D11" s="90" t="s">
        <v>470</v>
      </c>
      <c r="E11" s="90"/>
      <c r="F11" s="92" t="s">
        <v>471</v>
      </c>
      <c r="G11" s="22" t="s">
        <v>468</v>
      </c>
    </row>
    <row r="12" ht="27" customHeight="1" spans="1:7">
      <c r="A12" s="10"/>
      <c r="B12" s="31"/>
      <c r="C12" s="88" t="s">
        <v>472</v>
      </c>
      <c r="D12" s="90" t="s">
        <v>473</v>
      </c>
      <c r="E12" s="90"/>
      <c r="F12" s="92" t="s">
        <v>474</v>
      </c>
      <c r="G12" s="22" t="s">
        <v>468</v>
      </c>
    </row>
    <row r="13" ht="27" customHeight="1" spans="1:7">
      <c r="A13" s="10"/>
      <c r="B13" s="31"/>
      <c r="C13" s="44" t="s">
        <v>475</v>
      </c>
      <c r="D13" s="90" t="s">
        <v>476</v>
      </c>
      <c r="E13" s="90"/>
      <c r="F13" s="92" t="s">
        <v>477</v>
      </c>
      <c r="G13" s="22" t="s">
        <v>468</v>
      </c>
    </row>
    <row r="14" ht="23.1" customHeight="1" spans="1:7">
      <c r="A14" s="10"/>
      <c r="B14" s="35" t="s">
        <v>478</v>
      </c>
      <c r="C14" s="31" t="s">
        <v>479</v>
      </c>
      <c r="D14" s="93"/>
      <c r="E14" s="94"/>
      <c r="F14" s="91"/>
      <c r="G14" s="22"/>
    </row>
    <row r="15" ht="27" customHeight="1" spans="1:7">
      <c r="A15" s="10"/>
      <c r="B15" s="36"/>
      <c r="C15" s="35" t="s">
        <v>480</v>
      </c>
      <c r="D15" s="93" t="s">
        <v>481</v>
      </c>
      <c r="E15" s="94"/>
      <c r="F15" s="91" t="s">
        <v>481</v>
      </c>
      <c r="G15" s="22" t="s">
        <v>468</v>
      </c>
    </row>
    <row r="16" ht="23.1" customHeight="1" spans="1:7">
      <c r="A16" s="10"/>
      <c r="B16" s="36"/>
      <c r="C16" s="37"/>
      <c r="D16" s="93"/>
      <c r="E16" s="94"/>
      <c r="F16" s="91"/>
      <c r="G16" s="95"/>
    </row>
    <row r="17" ht="23.1" customHeight="1" spans="1:7">
      <c r="A17" s="10"/>
      <c r="B17" s="36"/>
      <c r="C17" s="31" t="s">
        <v>482</v>
      </c>
      <c r="D17" s="93"/>
      <c r="E17" s="94"/>
      <c r="F17" s="91"/>
      <c r="G17" s="95"/>
    </row>
    <row r="18" ht="23.1" customHeight="1" spans="1:7">
      <c r="A18" s="10"/>
      <c r="B18" s="36"/>
      <c r="C18" s="31" t="s">
        <v>483</v>
      </c>
      <c r="D18" s="93"/>
      <c r="E18" s="94"/>
      <c r="F18" s="91"/>
      <c r="G18" s="95"/>
    </row>
    <row r="19" ht="27" customHeight="1" spans="1:7">
      <c r="A19" s="10"/>
      <c r="B19" s="37"/>
      <c r="C19" s="31" t="s">
        <v>484</v>
      </c>
      <c r="D19" s="93" t="s">
        <v>485</v>
      </c>
      <c r="E19" s="94"/>
      <c r="F19" s="92" t="s">
        <v>486</v>
      </c>
      <c r="G19" s="22" t="s">
        <v>468</v>
      </c>
    </row>
    <row r="20" ht="23.1" customHeight="1" spans="1:7">
      <c r="A20" s="10" t="s">
        <v>487</v>
      </c>
      <c r="B20" s="31" t="s">
        <v>488</v>
      </c>
      <c r="C20" s="31" t="s">
        <v>489</v>
      </c>
      <c r="D20" s="27" t="s">
        <v>452</v>
      </c>
      <c r="E20" s="29"/>
      <c r="F20" s="31" t="s">
        <v>490</v>
      </c>
      <c r="G20" s="31"/>
    </row>
    <row r="21" ht="23.1" customHeight="1" spans="1:7">
      <c r="A21" s="10"/>
      <c r="B21" s="31" t="s">
        <v>447</v>
      </c>
      <c r="C21" s="31" t="s">
        <v>447</v>
      </c>
      <c r="D21" s="73">
        <v>3.84</v>
      </c>
      <c r="E21" s="73"/>
      <c r="F21" s="31"/>
      <c r="G21" s="31"/>
    </row>
    <row r="22" ht="23.1" customHeight="1" spans="1:7">
      <c r="A22" s="10"/>
      <c r="B22" s="31"/>
      <c r="C22" s="31"/>
      <c r="D22" s="27"/>
      <c r="E22" s="29"/>
      <c r="F22" s="58"/>
      <c r="G22" s="59"/>
    </row>
    <row r="23" ht="23.1" customHeight="1" spans="1:7">
      <c r="A23" s="10"/>
      <c r="B23" s="58" t="s">
        <v>135</v>
      </c>
      <c r="C23" s="59"/>
      <c r="D23" s="27">
        <v>3.84</v>
      </c>
      <c r="E23" s="29"/>
      <c r="F23" s="58"/>
      <c r="G23" s="59"/>
    </row>
    <row r="24" s="5" customFormat="1" ht="44.1" customHeight="1" spans="1:7">
      <c r="A24" s="24" t="s">
        <v>491</v>
      </c>
      <c r="B24" s="24"/>
      <c r="C24" s="24"/>
      <c r="D24" s="24"/>
      <c r="E24" s="24"/>
      <c r="F24" s="24"/>
      <c r="G24" s="24"/>
    </row>
    <row r="25" s="5" customFormat="1" ht="44.1" customHeight="1" spans="1:7">
      <c r="A25" s="38" t="s">
        <v>492</v>
      </c>
      <c r="B25" s="20"/>
      <c r="C25" s="39"/>
      <c r="D25" s="39"/>
      <c r="E25" s="39"/>
      <c r="F25" s="39"/>
      <c r="G25" s="21"/>
    </row>
  </sheetData>
  <mergeCells count="38">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F20:G20"/>
    <mergeCell ref="D21:E21"/>
    <mergeCell ref="F21:G21"/>
    <mergeCell ref="D22:E22"/>
    <mergeCell ref="F22:G22"/>
    <mergeCell ref="B23:C23"/>
    <mergeCell ref="D23:E23"/>
    <mergeCell ref="F23:G23"/>
    <mergeCell ref="A24:G24"/>
    <mergeCell ref="B25:G25"/>
    <mergeCell ref="A9:A19"/>
    <mergeCell ref="A20:A23"/>
    <mergeCell ref="B10:B13"/>
    <mergeCell ref="B14:B19"/>
    <mergeCell ref="C15:C16"/>
    <mergeCell ref="D4:D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F12" sqref="F12"/>
    </sheetView>
  </sheetViews>
  <sheetFormatPr defaultColWidth="7.5" defaultRowHeight="13.5" outlineLevelCol="7"/>
  <cols>
    <col min="1" max="1" width="13.875" style="1" customWidth="1"/>
    <col min="2" max="2" width="13.375" style="1" customWidth="1"/>
    <col min="3" max="3" width="13.75" style="1" customWidth="1"/>
    <col min="4" max="4" width="5.125" style="1" customWidth="1"/>
    <col min="5" max="5" width="7.875" style="1" customWidth="1"/>
    <col min="6" max="6" width="16.375" style="1" customWidth="1"/>
    <col min="7" max="7" width="9.625" style="1" customWidth="1"/>
    <col min="8" max="8" width="34.75" style="1" customWidth="1"/>
    <col min="9" max="26" width="7.5" style="1"/>
  </cols>
  <sheetData>
    <row r="1" ht="17.25" customHeight="1" spans="1:3">
      <c r="A1" s="2"/>
      <c r="C1" s="74"/>
    </row>
    <row r="2" ht="31.5" customHeight="1" spans="1:8">
      <c r="A2" s="75" t="s">
        <v>443</v>
      </c>
      <c r="B2" s="75"/>
      <c r="C2" s="75"/>
      <c r="D2" s="75"/>
      <c r="E2" s="75"/>
      <c r="F2" s="75"/>
      <c r="G2" s="75"/>
      <c r="H2" s="76"/>
    </row>
    <row r="3" ht="21.95" customHeight="1" spans="1:7">
      <c r="A3" s="7" t="s">
        <v>444</v>
      </c>
      <c r="B3" s="7"/>
      <c r="C3" s="7"/>
      <c r="D3" s="77"/>
      <c r="E3" s="77"/>
      <c r="F3" s="78" t="s">
        <v>445</v>
      </c>
      <c r="G3" s="78"/>
    </row>
    <row r="4" ht="23.1" customHeight="1" spans="1:7">
      <c r="A4" s="10" t="s">
        <v>446</v>
      </c>
      <c r="B4" s="31" t="s">
        <v>493</v>
      </c>
      <c r="C4" s="58"/>
      <c r="D4" s="31" t="s">
        <v>448</v>
      </c>
      <c r="E4" s="73" t="s">
        <v>449</v>
      </c>
      <c r="F4" s="31" t="s">
        <v>493</v>
      </c>
      <c r="G4" s="31"/>
    </row>
    <row r="5" ht="23.1" customHeight="1" spans="1:7">
      <c r="A5" s="10" t="s">
        <v>450</v>
      </c>
      <c r="B5" s="31" t="s">
        <v>494</v>
      </c>
      <c r="C5" s="31"/>
      <c r="D5" s="31"/>
      <c r="E5" s="31" t="s">
        <v>452</v>
      </c>
      <c r="F5" s="73">
        <v>0.25</v>
      </c>
      <c r="G5" s="73"/>
    </row>
    <row r="6" ht="23.1" customHeight="1" spans="1:7">
      <c r="A6" s="31" t="s">
        <v>453</v>
      </c>
      <c r="B6" s="79" t="s">
        <v>454</v>
      </c>
      <c r="C6" s="80"/>
      <c r="D6" s="80"/>
      <c r="E6" s="80"/>
      <c r="F6" s="80"/>
      <c r="G6" s="81"/>
    </row>
    <row r="7" ht="23.1" customHeight="1" spans="1:7">
      <c r="A7" s="10" t="s">
        <v>455</v>
      </c>
      <c r="B7" s="10" t="s">
        <v>495</v>
      </c>
      <c r="C7" s="10"/>
      <c r="D7" s="10"/>
      <c r="E7" s="10"/>
      <c r="F7" s="10"/>
      <c r="G7" s="10"/>
    </row>
    <row r="8" ht="23.1" customHeight="1" spans="1:7">
      <c r="A8" s="10" t="s">
        <v>457</v>
      </c>
      <c r="B8" s="10" t="s">
        <v>495</v>
      </c>
      <c r="C8" s="10"/>
      <c r="D8" s="10"/>
      <c r="E8" s="10"/>
      <c r="F8" s="10"/>
      <c r="G8" s="10"/>
    </row>
    <row r="9" ht="23.1" customHeight="1" spans="1:7">
      <c r="A9" s="10" t="s">
        <v>458</v>
      </c>
      <c r="B9" s="10" t="s">
        <v>459</v>
      </c>
      <c r="C9" s="10" t="s">
        <v>460</v>
      </c>
      <c r="D9" s="27" t="s">
        <v>461</v>
      </c>
      <c r="E9" s="29"/>
      <c r="F9" s="10" t="s">
        <v>462</v>
      </c>
      <c r="G9" s="10" t="s">
        <v>463</v>
      </c>
    </row>
    <row r="10" ht="27" customHeight="1" spans="1:7">
      <c r="A10" s="10"/>
      <c r="B10" s="31" t="s">
        <v>464</v>
      </c>
      <c r="C10" s="88" t="s">
        <v>465</v>
      </c>
      <c r="D10" s="10" t="s">
        <v>496</v>
      </c>
      <c r="E10" s="10"/>
      <c r="F10" s="89" t="s">
        <v>497</v>
      </c>
      <c r="G10" s="22" t="s">
        <v>468</v>
      </c>
    </row>
    <row r="11" ht="27" customHeight="1" spans="1:7">
      <c r="A11" s="10"/>
      <c r="B11" s="31"/>
      <c r="C11" s="88" t="s">
        <v>469</v>
      </c>
      <c r="D11" s="10" t="s">
        <v>498</v>
      </c>
      <c r="E11" s="10"/>
      <c r="F11" s="89" t="s">
        <v>499</v>
      </c>
      <c r="G11" s="22" t="s">
        <v>468</v>
      </c>
    </row>
    <row r="12" ht="27" customHeight="1" spans="1:7">
      <c r="A12" s="10"/>
      <c r="B12" s="31"/>
      <c r="C12" s="88" t="s">
        <v>472</v>
      </c>
      <c r="D12" s="27" t="s">
        <v>500</v>
      </c>
      <c r="E12" s="29"/>
      <c r="F12" s="89" t="s">
        <v>501</v>
      </c>
      <c r="G12" s="22" t="s">
        <v>468</v>
      </c>
    </row>
    <row r="13" ht="23.1" customHeight="1" spans="1:7">
      <c r="A13" s="10"/>
      <c r="B13" s="31"/>
      <c r="C13" s="44" t="s">
        <v>475</v>
      </c>
      <c r="D13" s="10" t="s">
        <v>476</v>
      </c>
      <c r="E13" s="10"/>
      <c r="F13" s="89" t="s">
        <v>477</v>
      </c>
      <c r="G13" s="22" t="s">
        <v>468</v>
      </c>
    </row>
    <row r="14" ht="23.1" customHeight="1" spans="1:7">
      <c r="A14" s="10"/>
      <c r="B14" s="35" t="s">
        <v>478</v>
      </c>
      <c r="C14" s="31" t="s">
        <v>479</v>
      </c>
      <c r="D14" s="27"/>
      <c r="E14" s="29"/>
      <c r="F14" s="22"/>
      <c r="G14" s="22"/>
    </row>
    <row r="15" ht="27" customHeight="1" spans="1:7">
      <c r="A15" s="10"/>
      <c r="B15" s="36"/>
      <c r="C15" s="35" t="s">
        <v>480</v>
      </c>
      <c r="D15" s="27" t="s">
        <v>502</v>
      </c>
      <c r="E15" s="29"/>
      <c r="F15" s="89" t="s">
        <v>503</v>
      </c>
      <c r="G15" s="22" t="s">
        <v>468</v>
      </c>
    </row>
    <row r="16" ht="23.1" customHeight="1" spans="1:7">
      <c r="A16" s="10"/>
      <c r="B16" s="36"/>
      <c r="C16" s="31" t="s">
        <v>482</v>
      </c>
      <c r="D16" s="27"/>
      <c r="E16" s="29"/>
      <c r="F16" s="22"/>
      <c r="G16" s="22"/>
    </row>
    <row r="17" ht="23.1" customHeight="1" spans="1:7">
      <c r="A17" s="10"/>
      <c r="B17" s="36"/>
      <c r="C17" s="31" t="s">
        <v>483</v>
      </c>
      <c r="D17" s="27"/>
      <c r="E17" s="29"/>
      <c r="F17" s="22"/>
      <c r="G17" s="22"/>
    </row>
    <row r="18" ht="27" customHeight="1" spans="1:7">
      <c r="A18" s="10"/>
      <c r="B18" s="37"/>
      <c r="C18" s="31" t="s">
        <v>484</v>
      </c>
      <c r="D18" s="27" t="s">
        <v>485</v>
      </c>
      <c r="E18" s="29"/>
      <c r="F18" s="89" t="s">
        <v>486</v>
      </c>
      <c r="G18" s="22" t="s">
        <v>468</v>
      </c>
    </row>
    <row r="19" ht="23.1" customHeight="1" spans="1:7">
      <c r="A19" s="10" t="s">
        <v>487</v>
      </c>
      <c r="B19" s="31" t="s">
        <v>488</v>
      </c>
      <c r="C19" s="31" t="s">
        <v>489</v>
      </c>
      <c r="D19" s="27" t="s">
        <v>452</v>
      </c>
      <c r="E19" s="29"/>
      <c r="F19" s="31" t="s">
        <v>490</v>
      </c>
      <c r="G19" s="31"/>
    </row>
    <row r="20" ht="23.1" customHeight="1" spans="1:7">
      <c r="A20" s="10"/>
      <c r="B20" s="31" t="s">
        <v>504</v>
      </c>
      <c r="C20" s="31" t="s">
        <v>504</v>
      </c>
      <c r="D20" s="27">
        <v>0.25</v>
      </c>
      <c r="E20" s="29"/>
      <c r="F20" s="31"/>
      <c r="G20" s="31"/>
    </row>
    <row r="21" ht="23.1" customHeight="1" spans="1:7">
      <c r="A21" s="10"/>
      <c r="B21" s="31"/>
      <c r="C21" s="31"/>
      <c r="D21" s="27"/>
      <c r="E21" s="29"/>
      <c r="F21" s="58"/>
      <c r="G21" s="59"/>
    </row>
    <row r="22" ht="23.1" customHeight="1" spans="1:7">
      <c r="A22" s="10"/>
      <c r="B22" s="58" t="s">
        <v>135</v>
      </c>
      <c r="C22" s="59"/>
      <c r="D22" s="27">
        <v>0.25</v>
      </c>
      <c r="E22" s="29"/>
      <c r="F22" s="58"/>
      <c r="G22" s="59"/>
    </row>
    <row r="23" s="5" customFormat="1" ht="44.1" customHeight="1" spans="1:7">
      <c r="A23" s="24" t="s">
        <v>491</v>
      </c>
      <c r="B23" s="24"/>
      <c r="C23" s="24"/>
      <c r="D23" s="24"/>
      <c r="E23" s="24"/>
      <c r="F23" s="24"/>
      <c r="G23" s="24"/>
    </row>
    <row r="24" s="5" customFormat="1" ht="44.1" customHeight="1" spans="1:7">
      <c r="A24" s="38" t="s">
        <v>492</v>
      </c>
      <c r="B24" s="20"/>
      <c r="C24" s="39"/>
      <c r="D24" s="39"/>
      <c r="E24" s="39"/>
      <c r="F24" s="39"/>
      <c r="G24" s="21"/>
    </row>
  </sheetData>
  <mergeCells count="36">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B22:C22"/>
    <mergeCell ref="D22:E22"/>
    <mergeCell ref="F22:G22"/>
    <mergeCell ref="A23:G23"/>
    <mergeCell ref="B24:G24"/>
    <mergeCell ref="A9:A18"/>
    <mergeCell ref="A19:A22"/>
    <mergeCell ref="B10:B13"/>
    <mergeCell ref="B14:B18"/>
    <mergeCell ref="D4:D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5"/>
  <sheetViews>
    <sheetView workbookViewId="0">
      <selection activeCell="C20" sqref="A20:G20"/>
    </sheetView>
  </sheetViews>
  <sheetFormatPr defaultColWidth="7.5" defaultRowHeight="12.75" customHeight="1"/>
  <cols>
    <col min="1" max="1" width="11.5" style="1" customWidth="1"/>
    <col min="2" max="2" width="12.875" style="1" customWidth="1"/>
    <col min="3" max="3" width="13.5" style="1" customWidth="1"/>
    <col min="4" max="4" width="5.875" style="1" customWidth="1"/>
    <col min="5" max="5" width="8.125" style="1" customWidth="1"/>
    <col min="6" max="7" width="13.125" style="1" customWidth="1"/>
    <col min="8" max="26" width="7.5" style="1" customWidth="1"/>
  </cols>
  <sheetData>
    <row r="1" s="1" customFormat="1" ht="17.25" customHeight="1" spans="1:3">
      <c r="A1" s="2"/>
      <c r="C1" s="74"/>
    </row>
    <row r="2" s="1" customFormat="1" ht="30.75" customHeight="1" spans="1:7">
      <c r="A2" s="6" t="s">
        <v>443</v>
      </c>
      <c r="B2" s="6"/>
      <c r="C2" s="6"/>
      <c r="D2" s="6"/>
      <c r="E2" s="6"/>
      <c r="F2" s="6"/>
      <c r="G2" s="6"/>
    </row>
    <row r="3" s="1" customFormat="1" ht="21.75" customHeight="1" spans="1:7">
      <c r="A3" s="7" t="s">
        <v>505</v>
      </c>
      <c r="B3" s="7"/>
      <c r="C3" s="7"/>
      <c r="D3" s="8"/>
      <c r="E3" s="8"/>
      <c r="F3" s="8"/>
      <c r="G3" s="9" t="s">
        <v>506</v>
      </c>
    </row>
    <row r="4" s="1" customFormat="1" ht="25.5" customHeight="1" spans="1:7">
      <c r="A4" s="10" t="s">
        <v>507</v>
      </c>
      <c r="B4" s="31" t="s">
        <v>508</v>
      </c>
      <c r="C4" s="31"/>
      <c r="D4" s="31" t="s">
        <v>448</v>
      </c>
      <c r="E4" s="31" t="s">
        <v>449</v>
      </c>
      <c r="F4" s="31" t="s">
        <v>509</v>
      </c>
      <c r="G4" s="31"/>
    </row>
    <row r="5" s="1" customFormat="1" ht="25.5" customHeight="1" spans="1:7">
      <c r="A5" s="10" t="s">
        <v>450</v>
      </c>
      <c r="B5" s="38">
        <v>0.1195</v>
      </c>
      <c r="C5" s="38"/>
      <c r="D5" s="31"/>
      <c r="E5" s="38" t="s">
        <v>452</v>
      </c>
      <c r="F5" s="38">
        <v>0.1195</v>
      </c>
      <c r="G5" s="38"/>
    </row>
    <row r="6" s="1" customFormat="1" ht="25.5" customHeight="1" spans="1:7">
      <c r="A6" s="10" t="s">
        <v>453</v>
      </c>
      <c r="B6" s="38" t="s">
        <v>510</v>
      </c>
      <c r="C6" s="38"/>
      <c r="D6" s="38"/>
      <c r="E6" s="38"/>
      <c r="F6" s="38"/>
      <c r="G6" s="38"/>
    </row>
    <row r="7" s="1" customFormat="1" ht="25.5" customHeight="1" spans="1:7">
      <c r="A7" s="10" t="s">
        <v>455</v>
      </c>
      <c r="B7" s="38" t="s">
        <v>511</v>
      </c>
      <c r="C7" s="38"/>
      <c r="D7" s="38"/>
      <c r="E7" s="38"/>
      <c r="F7" s="38"/>
      <c r="G7" s="38"/>
    </row>
    <row r="8" s="1" customFormat="1" ht="25.5" customHeight="1" spans="1:7">
      <c r="A8" s="10" t="s">
        <v>457</v>
      </c>
      <c r="B8" s="38" t="s">
        <v>511</v>
      </c>
      <c r="C8" s="38"/>
      <c r="D8" s="38"/>
      <c r="E8" s="38"/>
      <c r="F8" s="38"/>
      <c r="G8" s="38"/>
    </row>
    <row r="9" s="1" customFormat="1" ht="25.5" customHeight="1" spans="1:7">
      <c r="A9" s="10" t="s">
        <v>458</v>
      </c>
      <c r="B9" s="10" t="s">
        <v>459</v>
      </c>
      <c r="C9" s="10" t="s">
        <v>460</v>
      </c>
      <c r="D9" s="10" t="s">
        <v>461</v>
      </c>
      <c r="E9" s="10"/>
      <c r="F9" s="10" t="s">
        <v>462</v>
      </c>
      <c r="G9" s="10" t="s">
        <v>463</v>
      </c>
    </row>
    <row r="10" s="1" customFormat="1" ht="25.5" customHeight="1" spans="1:7">
      <c r="A10" s="10"/>
      <c r="B10" s="10" t="s">
        <v>464</v>
      </c>
      <c r="C10" s="44" t="s">
        <v>465</v>
      </c>
      <c r="D10" s="27" t="s">
        <v>512</v>
      </c>
      <c r="E10" s="29"/>
      <c r="F10" s="10" t="s">
        <v>513</v>
      </c>
      <c r="G10" s="10"/>
    </row>
    <row r="11" s="1" customFormat="1" ht="25.5" customHeight="1" spans="1:7">
      <c r="A11" s="10"/>
      <c r="B11" s="10"/>
      <c r="C11" s="44" t="s">
        <v>469</v>
      </c>
      <c r="D11" s="27" t="s">
        <v>514</v>
      </c>
      <c r="E11" s="29"/>
      <c r="F11" s="33">
        <v>1</v>
      </c>
      <c r="G11" s="33"/>
    </row>
    <row r="12" s="1" customFormat="1" ht="25.5" customHeight="1" spans="1:7">
      <c r="A12" s="10"/>
      <c r="B12" s="10"/>
      <c r="C12" s="44" t="s">
        <v>472</v>
      </c>
      <c r="D12" s="27" t="s">
        <v>515</v>
      </c>
      <c r="E12" s="29"/>
      <c r="F12" s="33">
        <v>1</v>
      </c>
      <c r="G12" s="72"/>
    </row>
    <row r="13" s="1" customFormat="1" ht="25.5" customHeight="1" spans="1:7">
      <c r="A13" s="10"/>
      <c r="B13" s="10"/>
      <c r="C13" s="44" t="s">
        <v>475</v>
      </c>
      <c r="D13" s="27" t="s">
        <v>516</v>
      </c>
      <c r="E13" s="29"/>
      <c r="F13" s="73" t="s">
        <v>517</v>
      </c>
      <c r="G13" s="10"/>
    </row>
    <row r="14" s="1" customFormat="1" ht="25.5" customHeight="1" spans="1:7">
      <c r="A14" s="10"/>
      <c r="B14" s="31" t="s">
        <v>478</v>
      </c>
      <c r="C14" s="31" t="s">
        <v>479</v>
      </c>
      <c r="D14" s="10" t="s">
        <v>518</v>
      </c>
      <c r="E14" s="10"/>
      <c r="F14" s="10" t="s">
        <v>519</v>
      </c>
      <c r="G14" s="10"/>
    </row>
    <row r="15" s="1" customFormat="1" ht="25.5" customHeight="1" spans="1:7">
      <c r="A15" s="10"/>
      <c r="B15" s="31"/>
      <c r="C15" s="31" t="s">
        <v>480</v>
      </c>
      <c r="D15" s="27" t="s">
        <v>520</v>
      </c>
      <c r="E15" s="29"/>
      <c r="F15" s="10" t="s">
        <v>521</v>
      </c>
      <c r="G15" s="34"/>
    </row>
    <row r="16" s="1" customFormat="1" ht="25.5" customHeight="1" spans="1:7">
      <c r="A16" s="10"/>
      <c r="B16" s="31"/>
      <c r="C16" s="31" t="s">
        <v>484</v>
      </c>
      <c r="D16" s="38" t="s">
        <v>522</v>
      </c>
      <c r="E16" s="38"/>
      <c r="F16" s="10" t="s">
        <v>523</v>
      </c>
      <c r="G16" s="34"/>
    </row>
    <row r="17" s="1" customFormat="1" ht="25.5" customHeight="1" spans="1:7">
      <c r="A17" s="10" t="s">
        <v>487</v>
      </c>
      <c r="B17" s="31" t="s">
        <v>524</v>
      </c>
      <c r="C17" s="31" t="s">
        <v>489</v>
      </c>
      <c r="D17" s="38" t="s">
        <v>452</v>
      </c>
      <c r="E17" s="38"/>
      <c r="F17" s="38" t="s">
        <v>490</v>
      </c>
      <c r="G17" s="38"/>
    </row>
    <row r="18" s="1" customFormat="1" ht="25.5" customHeight="1" spans="1:7">
      <c r="A18" s="10"/>
      <c r="B18" s="31" t="s">
        <v>508</v>
      </c>
      <c r="C18" s="31" t="s">
        <v>525</v>
      </c>
      <c r="D18" s="38">
        <v>0.1195</v>
      </c>
      <c r="E18" s="38"/>
      <c r="F18" s="20" t="s">
        <v>526</v>
      </c>
      <c r="G18" s="21"/>
    </row>
    <row r="19" s="1" customFormat="1" ht="25.5" customHeight="1" spans="1:7">
      <c r="A19" s="10"/>
      <c r="B19" s="31" t="s">
        <v>135</v>
      </c>
      <c r="C19" s="31"/>
      <c r="D19" s="38">
        <v>0.1195</v>
      </c>
      <c r="E19" s="38"/>
      <c r="F19" s="38"/>
      <c r="G19" s="34"/>
    </row>
    <row r="20" s="1" customFormat="1" ht="51.95" customHeight="1" spans="1:7">
      <c r="A20" s="24" t="s">
        <v>527</v>
      </c>
      <c r="B20" s="24"/>
      <c r="C20" s="24"/>
      <c r="D20" s="24"/>
      <c r="E20" s="24"/>
      <c r="F20" s="24"/>
      <c r="G20" s="24"/>
    </row>
    <row r="21" s="1" customFormat="1" ht="51.95" customHeight="1" spans="1:7">
      <c r="A21" s="20" t="s">
        <v>492</v>
      </c>
      <c r="B21" s="21"/>
      <c r="C21" s="20"/>
      <c r="D21" s="39"/>
      <c r="E21" s="39"/>
      <c r="F21" s="39"/>
      <c r="G21" s="21"/>
    </row>
    <row r="22" s="1" customFormat="1" customHeight="1"/>
    <row r="23" s="5" customFormat="1" customHeight="1" spans="1:26">
      <c r="A23" s="1"/>
      <c r="B23" s="1"/>
      <c r="C23" s="1"/>
      <c r="D23" s="1"/>
      <c r="E23" s="1"/>
      <c r="F23" s="1"/>
      <c r="G23" s="1"/>
      <c r="H23" s="1"/>
      <c r="I23" s="1"/>
      <c r="J23" s="1"/>
      <c r="K23" s="1"/>
      <c r="L23" s="1"/>
      <c r="M23" s="1"/>
      <c r="N23" s="1"/>
      <c r="O23" s="1"/>
      <c r="P23" s="1"/>
      <c r="Q23" s="1"/>
      <c r="R23" s="1"/>
      <c r="S23" s="1"/>
      <c r="T23" s="1"/>
      <c r="U23" s="1"/>
      <c r="V23" s="1"/>
      <c r="W23" s="1"/>
      <c r="X23" s="1"/>
      <c r="Y23" s="1"/>
      <c r="Z23" s="1"/>
    </row>
    <row r="24" s="5" customFormat="1" customHeight="1"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1" customFormat="1" customHeight="1"/>
  </sheetData>
  <mergeCells count="31">
    <mergeCell ref="A2:G2"/>
    <mergeCell ref="A3:C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F17:G17"/>
    <mergeCell ref="D18:E18"/>
    <mergeCell ref="F18:G18"/>
    <mergeCell ref="B19:C19"/>
    <mergeCell ref="D19:E19"/>
    <mergeCell ref="A20:G20"/>
    <mergeCell ref="A21:B21"/>
    <mergeCell ref="C21:G21"/>
    <mergeCell ref="A9:A16"/>
    <mergeCell ref="A17:A19"/>
    <mergeCell ref="B10:B13"/>
    <mergeCell ref="B14:B16"/>
    <mergeCell ref="D4:D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5"/>
  <sheetViews>
    <sheetView workbookViewId="0">
      <selection activeCell="B7" sqref="B7:F7"/>
    </sheetView>
  </sheetViews>
  <sheetFormatPr defaultColWidth="6.875" defaultRowHeight="13.5"/>
  <cols>
    <col min="1" max="1" width="15.5" style="1" customWidth="1"/>
    <col min="2" max="2" width="12.25" style="1" customWidth="1"/>
    <col min="3" max="3" width="12.625" style="1" customWidth="1"/>
    <col min="4" max="4" width="13" style="1" customWidth="1"/>
    <col min="5" max="5" width="13.125" style="1" customWidth="1"/>
    <col min="6" max="6" width="8.875" style="1" customWidth="1"/>
    <col min="7" max="26" width="6.875" style="1"/>
  </cols>
  <sheetData>
    <row r="1" s="1" customFormat="1" ht="17.25" customHeight="1" spans="1:3">
      <c r="A1" s="2"/>
      <c r="C1" s="74"/>
    </row>
    <row r="2" s="1" customFormat="1" ht="31.5" customHeight="1" spans="1:6">
      <c r="A2" s="83" t="s">
        <v>443</v>
      </c>
      <c r="B2" s="83"/>
      <c r="C2" s="83"/>
      <c r="D2" s="83"/>
      <c r="E2" s="83"/>
      <c r="F2" s="83"/>
    </row>
    <row r="3" s="1" customFormat="1" ht="26.25" customHeight="1" spans="1:6">
      <c r="A3" s="7" t="s">
        <v>528</v>
      </c>
      <c r="B3" s="7"/>
      <c r="C3" s="7"/>
      <c r="D3" s="7"/>
      <c r="E3" s="84" t="s">
        <v>445</v>
      </c>
      <c r="F3" s="84"/>
    </row>
    <row r="4" s="1" customFormat="1" ht="27.95" customHeight="1" spans="1:6">
      <c r="A4" s="10" t="s">
        <v>529</v>
      </c>
      <c r="B4" s="31" t="s">
        <v>509</v>
      </c>
      <c r="C4" s="31"/>
      <c r="D4" s="31" t="s">
        <v>448</v>
      </c>
      <c r="E4" s="31"/>
      <c r="F4" s="31"/>
    </row>
    <row r="5" s="1" customFormat="1" ht="27.95" customHeight="1" spans="1:6">
      <c r="A5" s="10" t="s">
        <v>450</v>
      </c>
      <c r="B5" s="31" t="s">
        <v>530</v>
      </c>
      <c r="C5" s="31"/>
      <c r="D5" s="31" t="s">
        <v>453</v>
      </c>
      <c r="E5" s="31" t="s">
        <v>510</v>
      </c>
      <c r="F5" s="31"/>
    </row>
    <row r="6" s="1" customFormat="1" ht="27.95" customHeight="1" spans="1:6">
      <c r="A6" s="10" t="s">
        <v>455</v>
      </c>
      <c r="B6" s="10" t="s">
        <v>531</v>
      </c>
      <c r="C6" s="10"/>
      <c r="D6" s="10"/>
      <c r="E6" s="10"/>
      <c r="F6" s="10"/>
    </row>
    <row r="7" s="1" customFormat="1" ht="27.95" customHeight="1" spans="1:6">
      <c r="A7" s="10" t="s">
        <v>457</v>
      </c>
      <c r="B7" s="10" t="s">
        <v>531</v>
      </c>
      <c r="C7" s="10"/>
      <c r="D7" s="10"/>
      <c r="E7" s="10"/>
      <c r="F7" s="10"/>
    </row>
    <row r="8" s="1" customFormat="1" ht="27.95" customHeight="1" spans="1:6">
      <c r="A8" s="10" t="s">
        <v>458</v>
      </c>
      <c r="B8" s="10" t="s">
        <v>459</v>
      </c>
      <c r="C8" s="10" t="s">
        <v>460</v>
      </c>
      <c r="D8" s="10" t="s">
        <v>461</v>
      </c>
      <c r="E8" s="10" t="s">
        <v>532</v>
      </c>
      <c r="F8" s="10" t="s">
        <v>533</v>
      </c>
    </row>
    <row r="9" s="1" customFormat="1" ht="27.95" customHeight="1" spans="1:6">
      <c r="A9" s="10"/>
      <c r="B9" s="31" t="s">
        <v>464</v>
      </c>
      <c r="C9" s="31" t="s">
        <v>534</v>
      </c>
      <c r="D9" s="31" t="s">
        <v>535</v>
      </c>
      <c r="E9" s="31" t="s">
        <v>536</v>
      </c>
      <c r="F9" s="22"/>
    </row>
    <row r="10" s="1" customFormat="1" ht="27.95" customHeight="1" spans="1:6">
      <c r="A10" s="10"/>
      <c r="B10" s="31"/>
      <c r="C10" s="31" t="s">
        <v>537</v>
      </c>
      <c r="D10" s="31" t="s">
        <v>538</v>
      </c>
      <c r="E10" s="31" t="s">
        <v>539</v>
      </c>
      <c r="F10" s="22"/>
    </row>
    <row r="11" s="1" customFormat="1" ht="27.95" customHeight="1" spans="1:6">
      <c r="A11" s="10"/>
      <c r="B11" s="31"/>
      <c r="C11" s="31" t="s">
        <v>540</v>
      </c>
      <c r="D11" s="31" t="s">
        <v>541</v>
      </c>
      <c r="E11" s="31" t="s">
        <v>539</v>
      </c>
      <c r="F11" s="82"/>
    </row>
    <row r="12" s="1" customFormat="1" ht="27.95" customHeight="1" spans="1:6">
      <c r="A12" s="10"/>
      <c r="B12" s="31"/>
      <c r="C12" s="31" t="s">
        <v>542</v>
      </c>
      <c r="D12" s="31" t="s">
        <v>543</v>
      </c>
      <c r="E12" s="31" t="s">
        <v>536</v>
      </c>
      <c r="F12" s="22"/>
    </row>
    <row r="13" s="1" customFormat="1" ht="27.95" customHeight="1" spans="1:6">
      <c r="A13" s="10"/>
      <c r="B13" s="35" t="s">
        <v>478</v>
      </c>
      <c r="C13" s="31" t="s">
        <v>544</v>
      </c>
      <c r="D13" s="31"/>
      <c r="E13" s="31"/>
      <c r="F13" s="22"/>
    </row>
    <row r="14" s="1" customFormat="1" ht="27.95" customHeight="1" spans="1:6">
      <c r="A14" s="10"/>
      <c r="B14" s="36"/>
      <c r="C14" s="31" t="s">
        <v>545</v>
      </c>
      <c r="D14" s="31" t="s">
        <v>546</v>
      </c>
      <c r="E14" s="31" t="s">
        <v>547</v>
      </c>
      <c r="F14" s="22"/>
    </row>
    <row r="15" s="1" customFormat="1" ht="27.95" customHeight="1" spans="1:6">
      <c r="A15" s="10"/>
      <c r="B15" s="36"/>
      <c r="C15" s="31" t="s">
        <v>548</v>
      </c>
      <c r="D15" s="31"/>
      <c r="E15" s="31"/>
      <c r="F15" s="22"/>
    </row>
    <row r="16" s="1" customFormat="1" ht="27.95" customHeight="1" spans="1:6">
      <c r="A16" s="10"/>
      <c r="B16" s="36"/>
      <c r="C16" s="31" t="s">
        <v>549</v>
      </c>
      <c r="D16" s="31"/>
      <c r="E16" s="31"/>
      <c r="F16" s="22"/>
    </row>
    <row r="17" s="1" customFormat="1" ht="27.95" customHeight="1" spans="1:6">
      <c r="A17" s="10"/>
      <c r="B17" s="37"/>
      <c r="C17" s="31" t="s">
        <v>550</v>
      </c>
      <c r="D17" s="31"/>
      <c r="E17" s="31"/>
      <c r="F17" s="33" t="s">
        <v>551</v>
      </c>
    </row>
    <row r="18" s="1" customFormat="1" ht="27.95" customHeight="1" spans="1:6">
      <c r="A18" s="10" t="s">
        <v>487</v>
      </c>
      <c r="B18" s="31" t="s">
        <v>488</v>
      </c>
      <c r="C18" s="31" t="s">
        <v>489</v>
      </c>
      <c r="D18" s="31" t="s">
        <v>552</v>
      </c>
      <c r="E18" s="31" t="s">
        <v>490</v>
      </c>
      <c r="F18" s="31"/>
    </row>
    <row r="19" s="1" customFormat="1" ht="27.95" customHeight="1" spans="1:6">
      <c r="A19" s="10"/>
      <c r="B19" s="31" t="s">
        <v>553</v>
      </c>
      <c r="C19" s="31" t="s">
        <v>350</v>
      </c>
      <c r="D19" s="10">
        <v>3.96</v>
      </c>
      <c r="E19" s="31"/>
      <c r="F19" s="31"/>
    </row>
    <row r="20" s="1" customFormat="1" ht="27.95" customHeight="1" spans="1:6">
      <c r="A20" s="10"/>
      <c r="B20" s="31"/>
      <c r="C20" s="31"/>
      <c r="D20" s="10"/>
      <c r="E20" s="31"/>
      <c r="F20" s="31"/>
    </row>
    <row r="21" s="1" customFormat="1" ht="27.95" customHeight="1" spans="1:6">
      <c r="A21" s="10"/>
      <c r="B21" s="31" t="s">
        <v>554</v>
      </c>
      <c r="C21" s="31"/>
      <c r="D21" s="10"/>
      <c r="E21" s="31"/>
      <c r="F21" s="31"/>
    </row>
    <row r="22" s="1" customFormat="1" ht="27.95" customHeight="1" spans="1:6">
      <c r="A22" s="10"/>
      <c r="B22" s="31" t="s">
        <v>555</v>
      </c>
      <c r="C22" s="31"/>
      <c r="D22" s="31"/>
      <c r="E22" s="31"/>
      <c r="F22" s="31"/>
    </row>
    <row r="23" s="74" customFormat="1" ht="65.1" customHeight="1" spans="1:6">
      <c r="A23" s="73" t="s">
        <v>492</v>
      </c>
      <c r="B23" s="85"/>
      <c r="C23" s="86"/>
      <c r="D23" s="86"/>
      <c r="E23" s="86"/>
      <c r="F23" s="87"/>
    </row>
    <row r="24" s="5" customFormat="1" ht="12" customHeight="1"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1" customFormat="1" ht="11.25" customHeight="1"/>
  </sheetData>
  <mergeCells count="20">
    <mergeCell ref="A2:F2"/>
    <mergeCell ref="A3:D3"/>
    <mergeCell ref="E3:F3"/>
    <mergeCell ref="B4:C4"/>
    <mergeCell ref="E4:F4"/>
    <mergeCell ref="B5:C5"/>
    <mergeCell ref="E5:F5"/>
    <mergeCell ref="B6:F6"/>
    <mergeCell ref="B7:F7"/>
    <mergeCell ref="E18:F18"/>
    <mergeCell ref="E19:F19"/>
    <mergeCell ref="E20:F20"/>
    <mergeCell ref="E21:F21"/>
    <mergeCell ref="E22:F22"/>
    <mergeCell ref="B23:F23"/>
    <mergeCell ref="A8:A17"/>
    <mergeCell ref="A18:A22"/>
    <mergeCell ref="B9:B12"/>
    <mergeCell ref="B13:B17"/>
    <mergeCell ref="B19:B2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5"/>
  <sheetViews>
    <sheetView workbookViewId="0">
      <selection activeCell="E22" sqref="E22:F22"/>
    </sheetView>
  </sheetViews>
  <sheetFormatPr defaultColWidth="6.875" defaultRowHeight="13.5"/>
  <cols>
    <col min="1" max="1" width="14.625" style="1" customWidth="1"/>
    <col min="2" max="2" width="14" style="1" customWidth="1"/>
    <col min="3" max="3" width="13.375" style="1" customWidth="1"/>
    <col min="4" max="4" width="12.125" style="1" customWidth="1"/>
    <col min="5" max="5" width="15.625" style="1" customWidth="1"/>
    <col min="6" max="6" width="12.125" style="1" customWidth="1"/>
    <col min="7" max="26" width="6.875" style="1"/>
  </cols>
  <sheetData>
    <row r="1" s="1" customFormat="1" ht="17.25" customHeight="1" spans="1:3">
      <c r="A1" s="2"/>
      <c r="C1" s="74"/>
    </row>
    <row r="2" s="1" customFormat="1" ht="31.5" customHeight="1" spans="1:6">
      <c r="A2" s="83" t="s">
        <v>443</v>
      </c>
      <c r="B2" s="83"/>
      <c r="C2" s="83"/>
      <c r="D2" s="83"/>
      <c r="E2" s="83"/>
      <c r="F2" s="83"/>
    </row>
    <row r="3" s="1" customFormat="1" ht="26.25" customHeight="1" spans="1:6">
      <c r="A3" s="7" t="s">
        <v>528</v>
      </c>
      <c r="B3" s="7"/>
      <c r="C3" s="7"/>
      <c r="D3" s="7"/>
      <c r="E3" s="84" t="s">
        <v>445</v>
      </c>
      <c r="F3" s="84"/>
    </row>
    <row r="4" s="1" customFormat="1" ht="27.95" customHeight="1" spans="1:6">
      <c r="A4" s="10" t="s">
        <v>529</v>
      </c>
      <c r="B4" s="31" t="s">
        <v>442</v>
      </c>
      <c r="C4" s="31"/>
      <c r="D4" s="31" t="s">
        <v>448</v>
      </c>
      <c r="E4" s="31"/>
      <c r="F4" s="31"/>
    </row>
    <row r="5" s="1" customFormat="1" ht="27.95" customHeight="1" spans="1:6">
      <c r="A5" s="10" t="s">
        <v>450</v>
      </c>
      <c r="B5" s="31" t="s">
        <v>556</v>
      </c>
      <c r="C5" s="31"/>
      <c r="D5" s="31" t="s">
        <v>453</v>
      </c>
      <c r="E5" s="31" t="s">
        <v>510</v>
      </c>
      <c r="F5" s="31"/>
    </row>
    <row r="6" s="1" customFormat="1" ht="27.95" customHeight="1" spans="1:6">
      <c r="A6" s="10" t="s">
        <v>455</v>
      </c>
      <c r="B6" s="10" t="s">
        <v>531</v>
      </c>
      <c r="C6" s="10"/>
      <c r="D6" s="10"/>
      <c r="E6" s="10"/>
      <c r="F6" s="10"/>
    </row>
    <row r="7" s="1" customFormat="1" ht="27.95" customHeight="1" spans="1:6">
      <c r="A7" s="10" t="s">
        <v>457</v>
      </c>
      <c r="B7" s="10" t="s">
        <v>531</v>
      </c>
      <c r="C7" s="10"/>
      <c r="D7" s="10"/>
      <c r="E7" s="10"/>
      <c r="F7" s="10"/>
    </row>
    <row r="8" s="1" customFormat="1" ht="27.95" customHeight="1" spans="1:6">
      <c r="A8" s="10" t="s">
        <v>458</v>
      </c>
      <c r="B8" s="10" t="s">
        <v>459</v>
      </c>
      <c r="C8" s="10" t="s">
        <v>460</v>
      </c>
      <c r="D8" s="10" t="s">
        <v>461</v>
      </c>
      <c r="E8" s="10" t="s">
        <v>532</v>
      </c>
      <c r="F8" s="10" t="s">
        <v>533</v>
      </c>
    </row>
    <row r="9" s="1" customFormat="1" ht="27.95" customHeight="1" spans="1:6">
      <c r="A9" s="10"/>
      <c r="B9" s="31" t="s">
        <v>464</v>
      </c>
      <c r="C9" s="31" t="s">
        <v>534</v>
      </c>
      <c r="D9" s="31" t="s">
        <v>557</v>
      </c>
      <c r="E9" s="31" t="s">
        <v>558</v>
      </c>
      <c r="F9" s="22"/>
    </row>
    <row r="10" s="1" customFormat="1" ht="27.95" customHeight="1" spans="1:6">
      <c r="A10" s="10"/>
      <c r="B10" s="31"/>
      <c r="C10" s="31" t="s">
        <v>537</v>
      </c>
      <c r="D10" s="31" t="s">
        <v>559</v>
      </c>
      <c r="E10" s="31" t="s">
        <v>539</v>
      </c>
      <c r="F10" s="22"/>
    </row>
    <row r="11" s="1" customFormat="1" ht="27.95" customHeight="1" spans="1:6">
      <c r="A11" s="10"/>
      <c r="B11" s="31"/>
      <c r="C11" s="31" t="s">
        <v>540</v>
      </c>
      <c r="D11" s="31" t="s">
        <v>560</v>
      </c>
      <c r="E11" s="31" t="s">
        <v>539</v>
      </c>
      <c r="F11" s="82"/>
    </row>
    <row r="12" s="1" customFormat="1" ht="27.95" customHeight="1" spans="1:6">
      <c r="A12" s="10"/>
      <c r="B12" s="31"/>
      <c r="C12" s="31" t="s">
        <v>542</v>
      </c>
      <c r="D12" s="31" t="s">
        <v>561</v>
      </c>
      <c r="E12" s="31" t="s">
        <v>562</v>
      </c>
      <c r="F12" s="22"/>
    </row>
    <row r="13" s="1" customFormat="1" ht="27.95" customHeight="1" spans="1:6">
      <c r="A13" s="10"/>
      <c r="B13" s="35" t="s">
        <v>478</v>
      </c>
      <c r="C13" s="31" t="s">
        <v>544</v>
      </c>
      <c r="D13" s="31"/>
      <c r="E13" s="31"/>
      <c r="F13" s="22"/>
    </row>
    <row r="14" s="1" customFormat="1" ht="27.95" customHeight="1" spans="1:6">
      <c r="A14" s="10"/>
      <c r="B14" s="36"/>
      <c r="C14" s="31" t="s">
        <v>545</v>
      </c>
      <c r="D14" s="31" t="s">
        <v>546</v>
      </c>
      <c r="E14" s="31" t="s">
        <v>547</v>
      </c>
      <c r="F14" s="22"/>
    </row>
    <row r="15" s="1" customFormat="1" ht="27.95" customHeight="1" spans="1:6">
      <c r="A15" s="10"/>
      <c r="B15" s="36"/>
      <c r="C15" s="31" t="s">
        <v>548</v>
      </c>
      <c r="D15" s="31"/>
      <c r="E15" s="31"/>
      <c r="F15" s="22"/>
    </row>
    <row r="16" s="1" customFormat="1" ht="27.95" customHeight="1" spans="1:6">
      <c r="A16" s="10"/>
      <c r="B16" s="36"/>
      <c r="C16" s="31" t="s">
        <v>549</v>
      </c>
      <c r="D16" s="31"/>
      <c r="E16" s="31"/>
      <c r="F16" s="22"/>
    </row>
    <row r="17" s="1" customFormat="1" ht="27.95" customHeight="1" spans="1:6">
      <c r="A17" s="10"/>
      <c r="B17" s="37"/>
      <c r="C17" s="31" t="s">
        <v>550</v>
      </c>
      <c r="D17" s="31" t="s">
        <v>563</v>
      </c>
      <c r="E17" s="31" t="s">
        <v>564</v>
      </c>
      <c r="F17" s="33" t="s">
        <v>551</v>
      </c>
    </row>
    <row r="18" s="1" customFormat="1" ht="27.95" customHeight="1" spans="1:6">
      <c r="A18" s="10" t="s">
        <v>487</v>
      </c>
      <c r="B18" s="31" t="s">
        <v>488</v>
      </c>
      <c r="C18" s="31" t="s">
        <v>489</v>
      </c>
      <c r="D18" s="31" t="s">
        <v>552</v>
      </c>
      <c r="E18" s="31" t="s">
        <v>490</v>
      </c>
      <c r="F18" s="31"/>
    </row>
    <row r="19" s="1" customFormat="1" ht="27.95" customHeight="1" spans="1:6">
      <c r="A19" s="10"/>
      <c r="B19" s="31" t="s">
        <v>553</v>
      </c>
      <c r="C19" s="31" t="s">
        <v>364</v>
      </c>
      <c r="D19" s="10" t="s">
        <v>556</v>
      </c>
      <c r="E19" s="31" t="s">
        <v>565</v>
      </c>
      <c r="F19" s="31"/>
    </row>
    <row r="20" s="1" customFormat="1" ht="27.95" customHeight="1" spans="1:6">
      <c r="A20" s="10"/>
      <c r="B20" s="31"/>
      <c r="C20" s="31"/>
      <c r="D20" s="10"/>
      <c r="E20" s="31"/>
      <c r="F20" s="31"/>
    </row>
    <row r="21" s="1" customFormat="1" ht="27.95" customHeight="1" spans="1:6">
      <c r="A21" s="10"/>
      <c r="B21" s="31" t="s">
        <v>554</v>
      </c>
      <c r="C21" s="31"/>
      <c r="D21" s="10"/>
      <c r="E21" s="31"/>
      <c r="F21" s="31"/>
    </row>
    <row r="22" s="1" customFormat="1" ht="27.95" customHeight="1" spans="1:6">
      <c r="A22" s="10"/>
      <c r="B22" s="31" t="s">
        <v>555</v>
      </c>
      <c r="C22" s="31"/>
      <c r="D22" s="31"/>
      <c r="E22" s="31"/>
      <c r="F22" s="31"/>
    </row>
    <row r="23" s="74" customFormat="1" ht="65.1" customHeight="1" spans="1:6">
      <c r="A23" s="73" t="s">
        <v>492</v>
      </c>
      <c r="B23" s="85"/>
      <c r="C23" s="86"/>
      <c r="D23" s="86"/>
      <c r="E23" s="86"/>
      <c r="F23" s="87"/>
    </row>
    <row r="24" s="5" customFormat="1" ht="12" customHeight="1"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1" customFormat="1" ht="11.25" customHeight="1"/>
  </sheetData>
  <mergeCells count="20">
    <mergeCell ref="A2:F2"/>
    <mergeCell ref="A3:D3"/>
    <mergeCell ref="E3:F3"/>
    <mergeCell ref="B4:C4"/>
    <mergeCell ref="E4:F4"/>
    <mergeCell ref="B5:C5"/>
    <mergeCell ref="E5:F5"/>
    <mergeCell ref="B6:F6"/>
    <mergeCell ref="B7:F7"/>
    <mergeCell ref="E18:F18"/>
    <mergeCell ref="E19:F19"/>
    <mergeCell ref="E20:F20"/>
    <mergeCell ref="E21:F21"/>
    <mergeCell ref="E22:F22"/>
    <mergeCell ref="B23:F23"/>
    <mergeCell ref="A8:A17"/>
    <mergeCell ref="A18:A22"/>
    <mergeCell ref="B9:B12"/>
    <mergeCell ref="B13:B17"/>
    <mergeCell ref="B19:B2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workbookViewId="0">
      <selection activeCell="F14" sqref="F14"/>
    </sheetView>
  </sheetViews>
  <sheetFormatPr defaultColWidth="7.5" defaultRowHeight="13.5" outlineLevelCol="7"/>
  <cols>
    <col min="1" max="1" width="13" style="1" customWidth="1"/>
    <col min="2" max="2" width="13.375" style="1" customWidth="1"/>
    <col min="3" max="3" width="12.125" style="1" customWidth="1"/>
    <col min="4" max="4" width="5.125" style="1" customWidth="1"/>
    <col min="5" max="5" width="7.625" style="1" customWidth="1"/>
    <col min="6" max="6" width="16.375" style="1" customWidth="1"/>
    <col min="7" max="7" width="9.625" style="1" customWidth="1"/>
    <col min="8" max="8" width="34.75" style="1" customWidth="1"/>
    <col min="9" max="26" width="7.5" style="1"/>
  </cols>
  <sheetData>
    <row r="1" ht="17.25" customHeight="1" spans="1:3">
      <c r="A1" s="2"/>
      <c r="C1" s="74"/>
    </row>
    <row r="2" ht="31.5" customHeight="1" spans="1:8">
      <c r="A2" s="75" t="s">
        <v>443</v>
      </c>
      <c r="B2" s="75"/>
      <c r="C2" s="75"/>
      <c r="D2" s="75"/>
      <c r="E2" s="75"/>
      <c r="F2" s="75"/>
      <c r="G2" s="75"/>
      <c r="H2" s="76"/>
    </row>
    <row r="3" ht="26.1" customHeight="1" spans="1:7">
      <c r="A3" s="7" t="s">
        <v>566</v>
      </c>
      <c r="B3" s="7"/>
      <c r="C3" s="7"/>
      <c r="D3" s="77"/>
      <c r="E3" s="77"/>
      <c r="F3" s="78" t="s">
        <v>445</v>
      </c>
      <c r="G3" s="78"/>
    </row>
    <row r="4" ht="23.1" customHeight="1" spans="1:7">
      <c r="A4" s="10" t="s">
        <v>446</v>
      </c>
      <c r="B4" s="31" t="s">
        <v>567</v>
      </c>
      <c r="C4" s="58"/>
      <c r="D4" s="31" t="s">
        <v>448</v>
      </c>
      <c r="E4" s="73" t="s">
        <v>449</v>
      </c>
      <c r="F4" s="31" t="s">
        <v>568</v>
      </c>
      <c r="G4" s="31"/>
    </row>
    <row r="5" ht="23.1" customHeight="1" spans="1:7">
      <c r="A5" s="10" t="s">
        <v>450</v>
      </c>
      <c r="B5" s="31" t="s">
        <v>569</v>
      </c>
      <c r="C5" s="31"/>
      <c r="D5" s="31"/>
      <c r="E5" s="31" t="s">
        <v>452</v>
      </c>
      <c r="F5" s="73">
        <v>32</v>
      </c>
      <c r="G5" s="73"/>
    </row>
    <row r="6" ht="23.1" customHeight="1" spans="1:7">
      <c r="A6" s="31" t="s">
        <v>453</v>
      </c>
      <c r="B6" s="79" t="s">
        <v>454</v>
      </c>
      <c r="C6" s="80"/>
      <c r="D6" s="80"/>
      <c r="E6" s="80"/>
      <c r="F6" s="80"/>
      <c r="G6" s="81"/>
    </row>
    <row r="7" ht="30" customHeight="1" spans="1:7">
      <c r="A7" s="10" t="s">
        <v>455</v>
      </c>
      <c r="B7" s="26" t="s">
        <v>570</v>
      </c>
      <c r="C7" s="26"/>
      <c r="D7" s="26"/>
      <c r="E7" s="26"/>
      <c r="F7" s="26"/>
      <c r="G7" s="26"/>
    </row>
    <row r="8" ht="32.1" customHeight="1" spans="1:7">
      <c r="A8" s="10" t="s">
        <v>457</v>
      </c>
      <c r="B8" s="26" t="s">
        <v>570</v>
      </c>
      <c r="C8" s="26"/>
      <c r="D8" s="26"/>
      <c r="E8" s="26"/>
      <c r="F8" s="26"/>
      <c r="G8" s="26"/>
    </row>
    <row r="9" ht="23.1" customHeight="1" spans="1:7">
      <c r="A9" s="10" t="s">
        <v>458</v>
      </c>
      <c r="B9" s="10" t="s">
        <v>459</v>
      </c>
      <c r="C9" s="10" t="s">
        <v>460</v>
      </c>
      <c r="D9" s="27" t="s">
        <v>461</v>
      </c>
      <c r="E9" s="29"/>
      <c r="F9" s="10" t="s">
        <v>462</v>
      </c>
      <c r="G9" s="10" t="s">
        <v>463</v>
      </c>
    </row>
    <row r="10" ht="29.1" customHeight="1" spans="1:7">
      <c r="A10" s="10"/>
      <c r="B10" s="31" t="s">
        <v>464</v>
      </c>
      <c r="C10" s="44" t="s">
        <v>465</v>
      </c>
      <c r="D10" s="10" t="s">
        <v>571</v>
      </c>
      <c r="E10" s="10"/>
      <c r="F10" s="10" t="s">
        <v>572</v>
      </c>
      <c r="G10" s="22"/>
    </row>
    <row r="11" ht="23.1" customHeight="1" spans="1:7">
      <c r="A11" s="10"/>
      <c r="B11" s="31"/>
      <c r="C11" s="44" t="s">
        <v>465</v>
      </c>
      <c r="D11" s="27" t="s">
        <v>573</v>
      </c>
      <c r="E11" s="29"/>
      <c r="F11" s="10" t="s">
        <v>574</v>
      </c>
      <c r="G11" s="22"/>
    </row>
    <row r="12" ht="23.1" customHeight="1" spans="1:7">
      <c r="A12" s="10"/>
      <c r="B12" s="31"/>
      <c r="C12" s="44" t="s">
        <v>469</v>
      </c>
      <c r="D12" s="10" t="s">
        <v>575</v>
      </c>
      <c r="E12" s="10"/>
      <c r="F12" s="10">
        <v>0</v>
      </c>
      <c r="G12" s="22"/>
    </row>
    <row r="13" ht="23.1" customHeight="1" spans="1:7">
      <c r="A13" s="10"/>
      <c r="B13" s="31"/>
      <c r="C13" s="44" t="s">
        <v>469</v>
      </c>
      <c r="D13" s="27" t="s">
        <v>576</v>
      </c>
      <c r="E13" s="29"/>
      <c r="F13" s="10" t="s">
        <v>577</v>
      </c>
      <c r="G13" s="22"/>
    </row>
    <row r="14" ht="23.1" customHeight="1" spans="1:7">
      <c r="A14" s="10"/>
      <c r="B14" s="31"/>
      <c r="C14" s="44" t="s">
        <v>472</v>
      </c>
      <c r="D14" s="10" t="s">
        <v>578</v>
      </c>
      <c r="E14" s="10"/>
      <c r="F14" s="34" t="s">
        <v>579</v>
      </c>
      <c r="G14" s="82"/>
    </row>
    <row r="15" ht="27" customHeight="1" spans="1:7">
      <c r="A15" s="10"/>
      <c r="B15" s="35" t="s">
        <v>478</v>
      </c>
      <c r="C15" s="31" t="s">
        <v>479</v>
      </c>
      <c r="D15" s="27" t="s">
        <v>580</v>
      </c>
      <c r="E15" s="29"/>
      <c r="F15" s="10" t="s">
        <v>581</v>
      </c>
      <c r="G15" s="22"/>
    </row>
    <row r="16" ht="27.95" customHeight="1" spans="1:7">
      <c r="A16" s="10"/>
      <c r="B16" s="36"/>
      <c r="C16" s="31" t="s">
        <v>480</v>
      </c>
      <c r="D16" s="27" t="s">
        <v>582</v>
      </c>
      <c r="E16" s="29"/>
      <c r="F16" s="33" t="s">
        <v>583</v>
      </c>
      <c r="G16" s="22"/>
    </row>
    <row r="17" ht="23.1" customHeight="1" spans="1:7">
      <c r="A17" s="10"/>
      <c r="B17" s="36"/>
      <c r="C17" s="31" t="s">
        <v>482</v>
      </c>
      <c r="D17" s="27"/>
      <c r="E17" s="29"/>
      <c r="F17" s="22"/>
      <c r="G17" s="22"/>
    </row>
    <row r="18" ht="27" customHeight="1" spans="1:7">
      <c r="A18" s="10"/>
      <c r="B18" s="36"/>
      <c r="C18" s="31" t="s">
        <v>483</v>
      </c>
      <c r="D18" s="27" t="s">
        <v>584</v>
      </c>
      <c r="E18" s="29"/>
      <c r="F18" s="10" t="s">
        <v>581</v>
      </c>
      <c r="G18" s="22"/>
    </row>
    <row r="19" ht="23.1" customHeight="1" spans="1:7">
      <c r="A19" s="10"/>
      <c r="B19" s="37"/>
      <c r="C19" s="31" t="s">
        <v>484</v>
      </c>
      <c r="D19" s="27" t="s">
        <v>485</v>
      </c>
      <c r="E19" s="29"/>
      <c r="F19" s="33" t="s">
        <v>585</v>
      </c>
      <c r="G19" s="33" t="s">
        <v>551</v>
      </c>
    </row>
    <row r="20" ht="23.1" customHeight="1" spans="1:7">
      <c r="A20" s="10" t="s">
        <v>487</v>
      </c>
      <c r="B20" s="31" t="s">
        <v>488</v>
      </c>
      <c r="C20" s="31" t="s">
        <v>489</v>
      </c>
      <c r="D20" s="27" t="s">
        <v>452</v>
      </c>
      <c r="E20" s="29"/>
      <c r="F20" s="31" t="s">
        <v>490</v>
      </c>
      <c r="G20" s="31"/>
    </row>
    <row r="21" ht="23.1" customHeight="1" spans="1:7">
      <c r="A21" s="10"/>
      <c r="B21" s="31" t="s">
        <v>553</v>
      </c>
      <c r="C21" s="31" t="s">
        <v>586</v>
      </c>
      <c r="D21" s="27">
        <v>26.4</v>
      </c>
      <c r="E21" s="29"/>
      <c r="F21" s="31" t="s">
        <v>587</v>
      </c>
      <c r="G21" s="31"/>
    </row>
    <row r="22" ht="23.1" customHeight="1" spans="1:7">
      <c r="A22" s="10"/>
      <c r="B22" s="31" t="s">
        <v>554</v>
      </c>
      <c r="C22" s="31" t="s">
        <v>588</v>
      </c>
      <c r="D22" s="27">
        <v>5</v>
      </c>
      <c r="E22" s="29"/>
      <c r="F22" s="31"/>
      <c r="G22" s="31"/>
    </row>
    <row r="23" ht="23.1" customHeight="1" spans="1:7">
      <c r="A23" s="10"/>
      <c r="B23" s="31" t="s">
        <v>589</v>
      </c>
      <c r="C23" s="31" t="s">
        <v>590</v>
      </c>
      <c r="D23" s="27">
        <v>0.6</v>
      </c>
      <c r="E23" s="29"/>
      <c r="F23" s="31"/>
      <c r="G23" s="31"/>
    </row>
    <row r="24" ht="23.1" customHeight="1" spans="1:7">
      <c r="A24" s="10"/>
      <c r="B24" s="58" t="s">
        <v>135</v>
      </c>
      <c r="C24" s="59"/>
      <c r="D24" s="27">
        <v>32</v>
      </c>
      <c r="E24" s="29"/>
      <c r="F24" s="58"/>
      <c r="G24" s="59"/>
    </row>
    <row r="25" s="5" customFormat="1" ht="44.1" customHeight="1" spans="1:7">
      <c r="A25" s="24" t="s">
        <v>491</v>
      </c>
      <c r="B25" s="24"/>
      <c r="C25" s="24"/>
      <c r="D25" s="24"/>
      <c r="E25" s="24"/>
      <c r="F25" s="24"/>
      <c r="G25" s="24"/>
    </row>
    <row r="26" s="5" customFormat="1" ht="44.1" customHeight="1" spans="1:7">
      <c r="A26" s="38" t="s">
        <v>492</v>
      </c>
      <c r="B26" s="20"/>
      <c r="C26" s="39"/>
      <c r="D26" s="39"/>
      <c r="E26" s="39"/>
      <c r="F26" s="39"/>
      <c r="G26" s="21"/>
    </row>
  </sheetData>
  <mergeCells count="39">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F20:G20"/>
    <mergeCell ref="D21:E21"/>
    <mergeCell ref="F21:G21"/>
    <mergeCell ref="D22:E22"/>
    <mergeCell ref="F22:G22"/>
    <mergeCell ref="D23:E23"/>
    <mergeCell ref="F23:G23"/>
    <mergeCell ref="B24:C24"/>
    <mergeCell ref="D24:E24"/>
    <mergeCell ref="F24:G24"/>
    <mergeCell ref="A25:G25"/>
    <mergeCell ref="B26:G26"/>
    <mergeCell ref="A9:A19"/>
    <mergeCell ref="A20:A24"/>
    <mergeCell ref="B10:B14"/>
    <mergeCell ref="B15:B19"/>
    <mergeCell ref="D4:D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G11" sqref="G11"/>
    </sheetView>
  </sheetViews>
  <sheetFormatPr defaultColWidth="7.5" defaultRowHeight="13.5" outlineLevelCol="7"/>
  <cols>
    <col min="1" max="1" width="13" style="1" customWidth="1"/>
    <col min="2" max="2" width="13.375" style="1" customWidth="1"/>
    <col min="3" max="3" width="12.125" style="1" customWidth="1"/>
    <col min="4" max="4" width="5.125" style="1" customWidth="1"/>
    <col min="5" max="5" width="7.625" style="1" customWidth="1"/>
    <col min="6" max="6" width="16.375" style="1" customWidth="1"/>
    <col min="7" max="7" width="9.625" style="1" customWidth="1"/>
    <col min="8" max="8" width="34.75" style="1" customWidth="1"/>
    <col min="9" max="26" width="7.5" style="1"/>
  </cols>
  <sheetData>
    <row r="1" ht="17.25" customHeight="1" spans="1:3">
      <c r="A1" s="2"/>
      <c r="C1" s="74"/>
    </row>
    <row r="2" ht="31.5" customHeight="1" spans="1:8">
      <c r="A2" s="75" t="s">
        <v>443</v>
      </c>
      <c r="B2" s="75"/>
      <c r="C2" s="75"/>
      <c r="D2" s="75"/>
      <c r="E2" s="75"/>
      <c r="F2" s="75"/>
      <c r="G2" s="75"/>
      <c r="H2" s="76"/>
    </row>
    <row r="3" ht="26.1" customHeight="1" spans="1:7">
      <c r="A3" s="7" t="s">
        <v>566</v>
      </c>
      <c r="B3" s="7"/>
      <c r="C3" s="7"/>
      <c r="D3" s="77"/>
      <c r="E3" s="77"/>
      <c r="F3" s="78" t="s">
        <v>445</v>
      </c>
      <c r="G3" s="78"/>
    </row>
    <row r="4" ht="23.1" customHeight="1" spans="1:7">
      <c r="A4" s="10" t="s">
        <v>446</v>
      </c>
      <c r="B4" s="31" t="s">
        <v>591</v>
      </c>
      <c r="C4" s="58"/>
      <c r="D4" s="31" t="s">
        <v>448</v>
      </c>
      <c r="E4" s="73" t="s">
        <v>449</v>
      </c>
      <c r="F4" s="31" t="s">
        <v>591</v>
      </c>
      <c r="G4" s="31"/>
    </row>
    <row r="5" ht="23.1" customHeight="1" spans="1:7">
      <c r="A5" s="10" t="s">
        <v>450</v>
      </c>
      <c r="B5" s="31" t="s">
        <v>592</v>
      </c>
      <c r="C5" s="31"/>
      <c r="D5" s="31"/>
      <c r="E5" s="31" t="s">
        <v>452</v>
      </c>
      <c r="F5" s="73">
        <v>0.452</v>
      </c>
      <c r="G5" s="73"/>
    </row>
    <row r="6" ht="23.1" customHeight="1" spans="1:7">
      <c r="A6" s="31" t="s">
        <v>453</v>
      </c>
      <c r="B6" s="79" t="s">
        <v>454</v>
      </c>
      <c r="C6" s="80"/>
      <c r="D6" s="80"/>
      <c r="E6" s="80"/>
      <c r="F6" s="80"/>
      <c r="G6" s="81"/>
    </row>
    <row r="7" ht="30" customHeight="1" spans="1:7">
      <c r="A7" s="10" t="s">
        <v>455</v>
      </c>
      <c r="B7" s="10" t="s">
        <v>593</v>
      </c>
      <c r="C7" s="10"/>
      <c r="D7" s="10"/>
      <c r="E7" s="10"/>
      <c r="F7" s="10"/>
      <c r="G7" s="10"/>
    </row>
    <row r="8" ht="32.1" customHeight="1" spans="1:7">
      <c r="A8" s="10" t="s">
        <v>457</v>
      </c>
      <c r="B8" s="10" t="s">
        <v>593</v>
      </c>
      <c r="C8" s="10"/>
      <c r="D8" s="10"/>
      <c r="E8" s="10"/>
      <c r="F8" s="10"/>
      <c r="G8" s="10"/>
    </row>
    <row r="9" ht="23.1" customHeight="1" spans="1:7">
      <c r="A9" s="10" t="s">
        <v>458</v>
      </c>
      <c r="B9" s="10" t="s">
        <v>459</v>
      </c>
      <c r="C9" s="10" t="s">
        <v>460</v>
      </c>
      <c r="D9" s="27" t="s">
        <v>461</v>
      </c>
      <c r="E9" s="29"/>
      <c r="F9" s="10" t="s">
        <v>462</v>
      </c>
      <c r="G9" s="10" t="s">
        <v>463</v>
      </c>
    </row>
    <row r="10" ht="29.1" customHeight="1" spans="1:7">
      <c r="A10" s="10"/>
      <c r="B10" s="31" t="s">
        <v>464</v>
      </c>
      <c r="C10" s="44" t="s">
        <v>465</v>
      </c>
      <c r="D10" s="10" t="s">
        <v>594</v>
      </c>
      <c r="E10" s="10"/>
      <c r="F10" s="10" t="s">
        <v>595</v>
      </c>
      <c r="G10" s="22"/>
    </row>
    <row r="11" ht="23.1" customHeight="1" spans="1:7">
      <c r="A11" s="10"/>
      <c r="B11" s="31"/>
      <c r="C11" s="44" t="s">
        <v>469</v>
      </c>
      <c r="D11" s="10" t="s">
        <v>498</v>
      </c>
      <c r="E11" s="10"/>
      <c r="F11" s="33">
        <v>1</v>
      </c>
      <c r="G11" s="22"/>
    </row>
    <row r="12" ht="23.1" customHeight="1" spans="1:7">
      <c r="A12" s="10"/>
      <c r="B12" s="31"/>
      <c r="C12" s="44" t="s">
        <v>472</v>
      </c>
      <c r="D12" s="10" t="s">
        <v>578</v>
      </c>
      <c r="E12" s="10"/>
      <c r="F12" s="34" t="s">
        <v>579</v>
      </c>
      <c r="G12" s="82"/>
    </row>
    <row r="13" ht="27" customHeight="1" spans="1:7">
      <c r="A13" s="10"/>
      <c r="B13" s="35" t="s">
        <v>478</v>
      </c>
      <c r="C13" s="31" t="s">
        <v>479</v>
      </c>
      <c r="D13" s="27"/>
      <c r="E13" s="29"/>
      <c r="F13" s="10"/>
      <c r="G13" s="22"/>
    </row>
    <row r="14" ht="23.1" customHeight="1" spans="1:7">
      <c r="A14" s="10"/>
      <c r="B14" s="36"/>
      <c r="C14" s="31" t="s">
        <v>482</v>
      </c>
      <c r="D14" s="27"/>
      <c r="E14" s="29"/>
      <c r="F14" s="22"/>
      <c r="G14" s="22"/>
    </row>
    <row r="15" ht="27" customHeight="1" spans="1:7">
      <c r="A15" s="10"/>
      <c r="B15" s="36"/>
      <c r="C15" s="31" t="s">
        <v>483</v>
      </c>
      <c r="D15" s="27"/>
      <c r="E15" s="29"/>
      <c r="F15" s="10"/>
      <c r="G15" s="22"/>
    </row>
    <row r="16" ht="23.1" customHeight="1" spans="1:7">
      <c r="A16" s="10"/>
      <c r="B16" s="37"/>
      <c r="C16" s="31" t="s">
        <v>484</v>
      </c>
      <c r="D16" s="27" t="s">
        <v>485</v>
      </c>
      <c r="E16" s="29"/>
      <c r="F16" s="33" t="s">
        <v>585</v>
      </c>
      <c r="G16" s="33" t="s">
        <v>551</v>
      </c>
    </row>
    <row r="17" ht="23.1" customHeight="1" spans="1:7">
      <c r="A17" s="10" t="s">
        <v>487</v>
      </c>
      <c r="B17" s="31" t="s">
        <v>488</v>
      </c>
      <c r="C17" s="31" t="s">
        <v>489</v>
      </c>
      <c r="D17" s="27" t="s">
        <v>452</v>
      </c>
      <c r="E17" s="29"/>
      <c r="F17" s="31" t="s">
        <v>490</v>
      </c>
      <c r="G17" s="31"/>
    </row>
    <row r="18" ht="23.1" customHeight="1" spans="1:7">
      <c r="A18" s="10"/>
      <c r="B18" s="31" t="s">
        <v>553</v>
      </c>
      <c r="C18" s="31" t="s">
        <v>591</v>
      </c>
      <c r="D18" s="27">
        <v>0.452</v>
      </c>
      <c r="E18" s="29"/>
      <c r="F18" s="31" t="s">
        <v>596</v>
      </c>
      <c r="G18" s="31"/>
    </row>
    <row r="19" ht="23.1" customHeight="1" spans="1:7">
      <c r="A19" s="10"/>
      <c r="B19" s="31" t="s">
        <v>554</v>
      </c>
      <c r="C19" s="31"/>
      <c r="D19" s="27"/>
      <c r="E19" s="29"/>
      <c r="F19" s="31"/>
      <c r="G19" s="31"/>
    </row>
    <row r="20" ht="23.1" customHeight="1" spans="1:7">
      <c r="A20" s="10"/>
      <c r="B20" s="31" t="s">
        <v>589</v>
      </c>
      <c r="C20" s="31"/>
      <c r="D20" s="27"/>
      <c r="E20" s="29"/>
      <c r="F20" s="31"/>
      <c r="G20" s="31"/>
    </row>
    <row r="21" ht="23.1" customHeight="1" spans="1:7">
      <c r="A21" s="10"/>
      <c r="B21" s="58" t="s">
        <v>135</v>
      </c>
      <c r="C21" s="59"/>
      <c r="D21" s="27"/>
      <c r="E21" s="29"/>
      <c r="F21" s="58"/>
      <c r="G21" s="59"/>
    </row>
    <row r="22" s="5" customFormat="1" ht="44.1" customHeight="1" spans="1:7">
      <c r="A22" s="24" t="s">
        <v>491</v>
      </c>
      <c r="B22" s="24"/>
      <c r="C22" s="24"/>
      <c r="D22" s="24"/>
      <c r="E22" s="24"/>
      <c r="F22" s="24"/>
      <c r="G22" s="24"/>
    </row>
    <row r="23" s="5" customFormat="1" ht="44.1" customHeight="1" spans="1:7">
      <c r="A23" s="38" t="s">
        <v>492</v>
      </c>
      <c r="B23" s="20"/>
      <c r="C23" s="39"/>
      <c r="D23" s="39"/>
      <c r="E23" s="39"/>
      <c r="F23" s="39"/>
      <c r="G23" s="21"/>
    </row>
  </sheetData>
  <mergeCells count="36">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F17:G17"/>
    <mergeCell ref="D18:E18"/>
    <mergeCell ref="F18:G18"/>
    <mergeCell ref="D19:E19"/>
    <mergeCell ref="F19:G19"/>
    <mergeCell ref="D20:E20"/>
    <mergeCell ref="F20:G20"/>
    <mergeCell ref="B21:C21"/>
    <mergeCell ref="D21:E21"/>
    <mergeCell ref="F21:G21"/>
    <mergeCell ref="A22:G22"/>
    <mergeCell ref="B23:G23"/>
    <mergeCell ref="A9:A16"/>
    <mergeCell ref="A17:A21"/>
    <mergeCell ref="B10:B12"/>
    <mergeCell ref="B13:B16"/>
    <mergeCell ref="D4:D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zoomScale="110" zoomScaleNormal="110" workbookViewId="0">
      <selection activeCell="C34" sqref="C34"/>
    </sheetView>
  </sheetViews>
  <sheetFormatPr defaultColWidth="10" defaultRowHeight="13.5" outlineLevelCol="7"/>
  <cols>
    <col min="1" max="1" width="32" customWidth="1"/>
    <col min="2" max="2" width="11" customWidth="1"/>
    <col min="3" max="3" width="32" customWidth="1"/>
    <col min="4" max="4" width="11" customWidth="1"/>
    <col min="5" max="5" width="32" customWidth="1"/>
    <col min="6" max="6" width="11" customWidth="1"/>
    <col min="7" max="7" width="32" customWidth="1"/>
    <col min="8" max="8" width="11" customWidth="1"/>
    <col min="9" max="9" width="9.75" customWidth="1"/>
    <col min="10" max="10" width="12.625"/>
  </cols>
  <sheetData>
    <row r="1" ht="18" customHeight="1" spans="1:8">
      <c r="A1" s="96" t="s">
        <v>29</v>
      </c>
      <c r="H1" s="141"/>
    </row>
    <row r="2" ht="24.2" customHeight="1" spans="1:8">
      <c r="A2" s="142" t="s">
        <v>7</v>
      </c>
      <c r="B2" s="142"/>
      <c r="C2" s="142"/>
      <c r="D2" s="142"/>
      <c r="E2" s="142"/>
      <c r="F2" s="142"/>
      <c r="G2" s="142"/>
      <c r="H2" s="142"/>
    </row>
    <row r="3" ht="33" customHeight="1" spans="1:8">
      <c r="A3" s="108" t="s">
        <v>30</v>
      </c>
      <c r="B3" s="108"/>
      <c r="C3" s="108"/>
      <c r="D3" s="108"/>
      <c r="E3" s="108"/>
      <c r="F3" s="108"/>
      <c r="G3" s="106" t="s">
        <v>31</v>
      </c>
      <c r="H3" s="106"/>
    </row>
    <row r="4" ht="17.85" customHeight="1" spans="1:8">
      <c r="A4" s="99" t="s">
        <v>32</v>
      </c>
      <c r="B4" s="99"/>
      <c r="C4" s="99" t="s">
        <v>33</v>
      </c>
      <c r="D4" s="99"/>
      <c r="E4" s="99"/>
      <c r="F4" s="99"/>
      <c r="G4" s="99"/>
      <c r="H4" s="99"/>
    </row>
    <row r="5" ht="22.35" customHeight="1" spans="1:8">
      <c r="A5" s="99" t="s">
        <v>34</v>
      </c>
      <c r="B5" s="99" t="s">
        <v>35</v>
      </c>
      <c r="C5" s="99" t="s">
        <v>36</v>
      </c>
      <c r="D5" s="99" t="s">
        <v>35</v>
      </c>
      <c r="E5" s="99" t="s">
        <v>37</v>
      </c>
      <c r="F5" s="99" t="s">
        <v>35</v>
      </c>
      <c r="G5" s="99" t="s">
        <v>38</v>
      </c>
      <c r="H5" s="99" t="s">
        <v>35</v>
      </c>
    </row>
    <row r="6" ht="16.35" customHeight="1" spans="1:8">
      <c r="A6" s="100" t="s">
        <v>39</v>
      </c>
      <c r="B6" s="105">
        <v>11289792.32</v>
      </c>
      <c r="C6" s="107" t="s">
        <v>40</v>
      </c>
      <c r="D6" s="110"/>
      <c r="E6" s="100" t="s">
        <v>41</v>
      </c>
      <c r="F6" s="102">
        <v>10323577.32</v>
      </c>
      <c r="G6" s="107" t="s">
        <v>42</v>
      </c>
      <c r="H6" s="105">
        <v>3417995.6</v>
      </c>
    </row>
    <row r="7" ht="16.35" customHeight="1" spans="1:8">
      <c r="A7" s="107" t="s">
        <v>43</v>
      </c>
      <c r="B7" s="105">
        <v>11081977.32</v>
      </c>
      <c r="C7" s="107" t="s">
        <v>44</v>
      </c>
      <c r="D7" s="110"/>
      <c r="E7" s="107" t="s">
        <v>45</v>
      </c>
      <c r="F7" s="105">
        <v>9234057.14</v>
      </c>
      <c r="G7" s="107" t="s">
        <v>46</v>
      </c>
      <c r="H7" s="105">
        <v>1198759.52</v>
      </c>
    </row>
    <row r="8" ht="16.35" customHeight="1" spans="1:8">
      <c r="A8" s="100" t="s">
        <v>47</v>
      </c>
      <c r="B8" s="105">
        <v>207815</v>
      </c>
      <c r="C8" s="107" t="s">
        <v>48</v>
      </c>
      <c r="D8" s="110"/>
      <c r="E8" s="107" t="s">
        <v>49</v>
      </c>
      <c r="F8" s="105">
        <v>898153.18</v>
      </c>
      <c r="G8" s="107" t="s">
        <v>50</v>
      </c>
      <c r="H8" s="105"/>
    </row>
    <row r="9" ht="16.35" customHeight="1" spans="1:8">
      <c r="A9" s="107" t="s">
        <v>51</v>
      </c>
      <c r="B9" s="105"/>
      <c r="C9" s="107" t="s">
        <v>52</v>
      </c>
      <c r="D9" s="110"/>
      <c r="E9" s="107" t="s">
        <v>53</v>
      </c>
      <c r="F9" s="105">
        <v>191367</v>
      </c>
      <c r="G9" s="107" t="s">
        <v>54</v>
      </c>
      <c r="H9" s="105"/>
    </row>
    <row r="10" ht="16.35" customHeight="1" spans="1:8">
      <c r="A10" s="107" t="s">
        <v>55</v>
      </c>
      <c r="B10" s="105"/>
      <c r="C10" s="107" t="s">
        <v>56</v>
      </c>
      <c r="D10" s="110"/>
      <c r="E10" s="100" t="s">
        <v>57</v>
      </c>
      <c r="F10" s="102">
        <v>966215</v>
      </c>
      <c r="G10" s="107" t="s">
        <v>58</v>
      </c>
      <c r="H10" s="105">
        <v>6473270.2</v>
      </c>
    </row>
    <row r="11" ht="16.35" customHeight="1" spans="1:8">
      <c r="A11" s="107" t="s">
        <v>59</v>
      </c>
      <c r="B11" s="105"/>
      <c r="C11" s="107" t="s">
        <v>60</v>
      </c>
      <c r="D11" s="110"/>
      <c r="E11" s="107" t="s">
        <v>61</v>
      </c>
      <c r="F11" s="105"/>
      <c r="G11" s="107" t="s">
        <v>62</v>
      </c>
      <c r="H11" s="105"/>
    </row>
    <row r="12" ht="16.35" customHeight="1" spans="1:8">
      <c r="A12" s="107" t="s">
        <v>63</v>
      </c>
      <c r="B12" s="105">
        <v>203195</v>
      </c>
      <c r="C12" s="107" t="s">
        <v>64</v>
      </c>
      <c r="D12" s="110">
        <v>8873545.18</v>
      </c>
      <c r="E12" s="107" t="s">
        <v>65</v>
      </c>
      <c r="F12" s="105">
        <v>857815</v>
      </c>
      <c r="G12" s="107" t="s">
        <v>66</v>
      </c>
      <c r="H12" s="105"/>
    </row>
    <row r="13" ht="16.35" customHeight="1" spans="1:8">
      <c r="A13" s="107" t="s">
        <v>67</v>
      </c>
      <c r="B13" s="105">
        <v>2500</v>
      </c>
      <c r="C13" s="107" t="s">
        <v>68</v>
      </c>
      <c r="D13" s="110">
        <v>1009036.91</v>
      </c>
      <c r="E13" s="107" t="s">
        <v>69</v>
      </c>
      <c r="F13" s="105">
        <v>8400</v>
      </c>
      <c r="G13" s="107" t="s">
        <v>70</v>
      </c>
      <c r="H13" s="105"/>
    </row>
    <row r="14" ht="16.35" customHeight="1" spans="1:8">
      <c r="A14" s="107" t="s">
        <v>71</v>
      </c>
      <c r="B14" s="105"/>
      <c r="C14" s="107" t="s">
        <v>72</v>
      </c>
      <c r="D14" s="110"/>
      <c r="E14" s="107" t="s">
        <v>73</v>
      </c>
      <c r="F14" s="105"/>
      <c r="G14" s="107" t="s">
        <v>74</v>
      </c>
      <c r="H14" s="105">
        <v>199767</v>
      </c>
    </row>
    <row r="15" ht="16.35" customHeight="1" spans="1:8">
      <c r="A15" s="107" t="s">
        <v>75</v>
      </c>
      <c r="B15" s="105"/>
      <c r="C15" s="107" t="s">
        <v>76</v>
      </c>
      <c r="D15" s="110">
        <v>571081.79</v>
      </c>
      <c r="E15" s="107" t="s">
        <v>77</v>
      </c>
      <c r="F15" s="105"/>
      <c r="G15" s="107" t="s">
        <v>78</v>
      </c>
      <c r="H15" s="105"/>
    </row>
    <row r="16" ht="16.35" customHeight="1" spans="1:8">
      <c r="A16" s="107" t="s">
        <v>79</v>
      </c>
      <c r="B16" s="105">
        <v>2120</v>
      </c>
      <c r="C16" s="107" t="s">
        <v>80</v>
      </c>
      <c r="D16" s="110"/>
      <c r="E16" s="107" t="s">
        <v>81</v>
      </c>
      <c r="F16" s="105"/>
      <c r="G16" s="107" t="s">
        <v>82</v>
      </c>
      <c r="H16" s="105"/>
    </row>
    <row r="17" ht="16.35" customHeight="1" spans="1:8">
      <c r="A17" s="107" t="s">
        <v>83</v>
      </c>
      <c r="B17" s="105"/>
      <c r="C17" s="107" t="s">
        <v>84</v>
      </c>
      <c r="D17" s="110"/>
      <c r="E17" s="107" t="s">
        <v>85</v>
      </c>
      <c r="F17" s="105"/>
      <c r="G17" s="107" t="s">
        <v>86</v>
      </c>
      <c r="H17" s="105"/>
    </row>
    <row r="18" ht="16.35" customHeight="1" spans="1:8">
      <c r="A18" s="107" t="s">
        <v>87</v>
      </c>
      <c r="B18" s="105"/>
      <c r="C18" s="107" t="s">
        <v>88</v>
      </c>
      <c r="D18" s="110"/>
      <c r="E18" s="107" t="s">
        <v>89</v>
      </c>
      <c r="F18" s="105"/>
      <c r="G18" s="107" t="s">
        <v>90</v>
      </c>
      <c r="H18" s="105"/>
    </row>
    <row r="19" ht="16.35" customHeight="1" spans="1:8">
      <c r="A19" s="107" t="s">
        <v>91</v>
      </c>
      <c r="B19" s="105"/>
      <c r="C19" s="107" t="s">
        <v>92</v>
      </c>
      <c r="D19" s="110"/>
      <c r="E19" s="107" t="s">
        <v>93</v>
      </c>
      <c r="F19" s="105"/>
      <c r="G19" s="107" t="s">
        <v>94</v>
      </c>
      <c r="H19" s="105"/>
    </row>
    <row r="20" ht="16.35" customHeight="1" spans="1:8">
      <c r="A20" s="100" t="s">
        <v>95</v>
      </c>
      <c r="B20" s="102"/>
      <c r="C20" s="107" t="s">
        <v>96</v>
      </c>
      <c r="D20" s="110"/>
      <c r="E20" s="107" t="s">
        <v>97</v>
      </c>
      <c r="F20" s="105"/>
      <c r="G20" s="107"/>
      <c r="H20" s="105"/>
    </row>
    <row r="21" ht="16.35" customHeight="1" spans="1:8">
      <c r="A21" s="100" t="s">
        <v>98</v>
      </c>
      <c r="B21" s="102"/>
      <c r="C21" s="107" t="s">
        <v>99</v>
      </c>
      <c r="D21" s="110"/>
      <c r="E21" s="100" t="s">
        <v>100</v>
      </c>
      <c r="F21" s="102"/>
      <c r="G21" s="107"/>
      <c r="H21" s="105"/>
    </row>
    <row r="22" ht="16.35" customHeight="1" spans="1:8">
      <c r="A22" s="100" t="s">
        <v>101</v>
      </c>
      <c r="B22" s="102"/>
      <c r="C22" s="107" t="s">
        <v>102</v>
      </c>
      <c r="D22" s="110"/>
      <c r="E22" s="107"/>
      <c r="F22" s="107"/>
      <c r="G22" s="107"/>
      <c r="H22" s="105"/>
    </row>
    <row r="23" ht="16.35" customHeight="1" spans="1:8">
      <c r="A23" s="100" t="s">
        <v>103</v>
      </c>
      <c r="B23" s="102"/>
      <c r="C23" s="107" t="s">
        <v>104</v>
      </c>
      <c r="D23" s="110"/>
      <c r="E23" s="107"/>
      <c r="F23" s="107"/>
      <c r="G23" s="107"/>
      <c r="H23" s="105"/>
    </row>
    <row r="24" ht="16.35" customHeight="1" spans="1:8">
      <c r="A24" s="100" t="s">
        <v>105</v>
      </c>
      <c r="B24" s="102"/>
      <c r="C24" s="107" t="s">
        <v>106</v>
      </c>
      <c r="D24" s="110"/>
      <c r="E24" s="107"/>
      <c r="F24" s="107"/>
      <c r="G24" s="107"/>
      <c r="H24" s="105"/>
    </row>
    <row r="25" ht="16.35" customHeight="1" spans="1:8">
      <c r="A25" s="107" t="s">
        <v>107</v>
      </c>
      <c r="B25" s="105"/>
      <c r="C25" s="107" t="s">
        <v>108</v>
      </c>
      <c r="D25" s="110">
        <v>836128.44</v>
      </c>
      <c r="E25" s="107"/>
      <c r="F25" s="107"/>
      <c r="G25" s="107"/>
      <c r="H25" s="105"/>
    </row>
    <row r="26" ht="16.35" customHeight="1" spans="1:8">
      <c r="A26" s="107" t="s">
        <v>109</v>
      </c>
      <c r="B26" s="105"/>
      <c r="C26" s="107" t="s">
        <v>110</v>
      </c>
      <c r="D26" s="110"/>
      <c r="E26" s="107"/>
      <c r="F26" s="107"/>
      <c r="G26" s="107"/>
      <c r="H26" s="105"/>
    </row>
    <row r="27" ht="16.35" customHeight="1" spans="1:8">
      <c r="A27" s="107" t="s">
        <v>111</v>
      </c>
      <c r="B27" s="105"/>
      <c r="C27" s="107" t="s">
        <v>112</v>
      </c>
      <c r="D27" s="110"/>
      <c r="E27" s="107"/>
      <c r="F27" s="107"/>
      <c r="G27" s="107"/>
      <c r="H27" s="105"/>
    </row>
    <row r="28" ht="16.35" customHeight="1" spans="1:8">
      <c r="A28" s="100" t="s">
        <v>113</v>
      </c>
      <c r="B28" s="102"/>
      <c r="C28" s="107" t="s">
        <v>114</v>
      </c>
      <c r="D28" s="110"/>
      <c r="E28" s="107"/>
      <c r="F28" s="107"/>
      <c r="G28" s="107"/>
      <c r="H28" s="105"/>
    </row>
    <row r="29" ht="16.35" customHeight="1" spans="1:8">
      <c r="A29" s="100" t="s">
        <v>115</v>
      </c>
      <c r="B29" s="102"/>
      <c r="C29" s="107" t="s">
        <v>116</v>
      </c>
      <c r="D29" s="110"/>
      <c r="E29" s="107"/>
      <c r="F29" s="107"/>
      <c r="G29" s="107"/>
      <c r="H29" s="105"/>
    </row>
    <row r="30" ht="16.35" customHeight="1" spans="1:8">
      <c r="A30" s="100" t="s">
        <v>117</v>
      </c>
      <c r="B30" s="102"/>
      <c r="C30" s="107" t="s">
        <v>118</v>
      </c>
      <c r="D30" s="110"/>
      <c r="E30" s="107"/>
      <c r="F30" s="107"/>
      <c r="G30" s="107"/>
      <c r="H30" s="105"/>
    </row>
    <row r="31" ht="16.35" customHeight="1" spans="1:8">
      <c r="A31" s="100" t="s">
        <v>119</v>
      </c>
      <c r="B31" s="102"/>
      <c r="C31" s="107" t="s">
        <v>120</v>
      </c>
      <c r="D31" s="110"/>
      <c r="E31" s="107"/>
      <c r="F31" s="107"/>
      <c r="G31" s="107"/>
      <c r="H31" s="105"/>
    </row>
    <row r="32" ht="16.35" customHeight="1" spans="1:8">
      <c r="A32" s="100" t="s">
        <v>121</v>
      </c>
      <c r="B32" s="102"/>
      <c r="C32" s="107" t="s">
        <v>122</v>
      </c>
      <c r="D32" s="110"/>
      <c r="E32" s="107"/>
      <c r="F32" s="107"/>
      <c r="G32" s="107"/>
      <c r="H32" s="105"/>
    </row>
    <row r="33" ht="16.35" customHeight="1" spans="1:8">
      <c r="A33" s="107"/>
      <c r="B33" s="107"/>
      <c r="C33" s="107" t="s">
        <v>123</v>
      </c>
      <c r="D33" s="110"/>
      <c r="E33" s="107"/>
      <c r="F33" s="107"/>
      <c r="G33" s="107"/>
      <c r="H33" s="107"/>
    </row>
    <row r="34" ht="16.35" customHeight="1" spans="1:8">
      <c r="A34" s="107"/>
      <c r="B34" s="107"/>
      <c r="C34" s="107" t="s">
        <v>124</v>
      </c>
      <c r="D34" s="110"/>
      <c r="E34" s="107"/>
      <c r="F34" s="107"/>
      <c r="G34" s="107"/>
      <c r="H34" s="107"/>
    </row>
    <row r="35" ht="16.35" customHeight="1" spans="1:8">
      <c r="A35" s="107"/>
      <c r="B35" s="107"/>
      <c r="C35" s="107" t="s">
        <v>125</v>
      </c>
      <c r="D35" s="110"/>
      <c r="E35" s="107"/>
      <c r="F35" s="107"/>
      <c r="G35" s="107"/>
      <c r="H35" s="107"/>
    </row>
    <row r="36" ht="16.35" customHeight="1" spans="1:8">
      <c r="A36" s="107"/>
      <c r="B36" s="107"/>
      <c r="C36" s="107"/>
      <c r="D36" s="107"/>
      <c r="E36" s="107"/>
      <c r="F36" s="107"/>
      <c r="G36" s="107"/>
      <c r="H36" s="107"/>
    </row>
    <row r="37" ht="16.35" customHeight="1" spans="1:8">
      <c r="A37" s="100" t="s">
        <v>126</v>
      </c>
      <c r="B37" s="102">
        <f>B6+B20+B21+B22+B23+B24</f>
        <v>11289792.32</v>
      </c>
      <c r="C37" s="100" t="s">
        <v>127</v>
      </c>
      <c r="D37" s="102">
        <f>SUM(D6:D36)</f>
        <v>11289792.32</v>
      </c>
      <c r="E37" s="100" t="s">
        <v>127</v>
      </c>
      <c r="F37" s="102">
        <f>F6+F10</f>
        <v>11289792.32</v>
      </c>
      <c r="G37" s="100" t="s">
        <v>127</v>
      </c>
      <c r="H37" s="102">
        <f>SUM(H6:H36)</f>
        <v>11289792.32</v>
      </c>
    </row>
    <row r="38" ht="16.35" customHeight="1" spans="1:8">
      <c r="A38" s="100" t="s">
        <v>128</v>
      </c>
      <c r="B38" s="102"/>
      <c r="C38" s="100" t="s">
        <v>129</v>
      </c>
      <c r="D38" s="102"/>
      <c r="E38" s="100" t="s">
        <v>129</v>
      </c>
      <c r="F38" s="102"/>
      <c r="G38" s="100" t="s">
        <v>129</v>
      </c>
      <c r="H38" s="102"/>
    </row>
    <row r="39" ht="16.35" customHeight="1" spans="1:8">
      <c r="A39" s="107"/>
      <c r="B39" s="105"/>
      <c r="C39" s="107"/>
      <c r="D39" s="105"/>
      <c r="E39" s="100"/>
      <c r="F39" s="102"/>
      <c r="G39" s="100"/>
      <c r="H39" s="102"/>
    </row>
    <row r="40" ht="16.35" customHeight="1" spans="1:8">
      <c r="A40" s="100" t="s">
        <v>130</v>
      </c>
      <c r="B40" s="102">
        <v>11289792.32</v>
      </c>
      <c r="C40" s="100" t="s">
        <v>131</v>
      </c>
      <c r="D40" s="102">
        <v>11289792.32</v>
      </c>
      <c r="E40" s="100" t="s">
        <v>131</v>
      </c>
      <c r="F40" s="102">
        <v>11289792.32</v>
      </c>
      <c r="G40" s="100" t="s">
        <v>131</v>
      </c>
      <c r="H40" s="102">
        <v>11289792.32</v>
      </c>
    </row>
  </sheetData>
  <mergeCells count="5">
    <mergeCell ref="A2:H2"/>
    <mergeCell ref="A3:F3"/>
    <mergeCell ref="G3:H3"/>
    <mergeCell ref="A4:B4"/>
    <mergeCell ref="C4:H4"/>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3"/>
  <sheetViews>
    <sheetView workbookViewId="0">
      <selection activeCell="A2" sqref="A2:C2"/>
    </sheetView>
  </sheetViews>
  <sheetFormatPr defaultColWidth="7.5" defaultRowHeight="12.75" customHeight="1"/>
  <cols>
    <col min="1" max="1" width="11.5" style="1" customWidth="1"/>
    <col min="2" max="2" width="12.875" style="1" customWidth="1"/>
    <col min="3" max="3" width="13.5" style="1" customWidth="1"/>
    <col min="4" max="4" width="5.875" style="1" customWidth="1"/>
    <col min="5" max="5" width="8.125" style="1" customWidth="1"/>
    <col min="6" max="7" width="13.125" style="1" customWidth="1"/>
    <col min="8" max="26" width="7.5" style="1" customWidth="1"/>
  </cols>
  <sheetData>
    <row r="1" ht="30.75" customHeight="1" spans="1:7">
      <c r="A1" s="6" t="s">
        <v>443</v>
      </c>
      <c r="B1" s="6"/>
      <c r="C1" s="6"/>
      <c r="D1" s="6"/>
      <c r="E1" s="6"/>
      <c r="F1" s="6"/>
      <c r="G1" s="6"/>
    </row>
    <row r="2" ht="21.75" customHeight="1" spans="1:7">
      <c r="A2" s="7" t="s">
        <v>597</v>
      </c>
      <c r="B2" s="7"/>
      <c r="C2" s="7"/>
      <c r="D2" s="8"/>
      <c r="E2" s="8"/>
      <c r="F2" s="8"/>
      <c r="G2" s="9" t="s">
        <v>445</v>
      </c>
    </row>
    <row r="3" ht="25.5" customHeight="1" spans="1:7">
      <c r="A3" s="10" t="s">
        <v>507</v>
      </c>
      <c r="B3" s="31" t="s">
        <v>591</v>
      </c>
      <c r="C3" s="31"/>
      <c r="D3" s="31" t="s">
        <v>448</v>
      </c>
      <c r="E3" s="31" t="s">
        <v>449</v>
      </c>
      <c r="F3" s="31" t="s">
        <v>591</v>
      </c>
      <c r="G3" s="31"/>
    </row>
    <row r="4" ht="25.5" customHeight="1" spans="1:7">
      <c r="A4" s="10" t="s">
        <v>450</v>
      </c>
      <c r="B4" s="68">
        <v>16</v>
      </c>
      <c r="C4" s="68"/>
      <c r="D4" s="31"/>
      <c r="E4" s="38" t="s">
        <v>452</v>
      </c>
      <c r="F4" s="68">
        <v>16</v>
      </c>
      <c r="G4" s="68"/>
    </row>
    <row r="5" ht="25.5" customHeight="1" spans="1:7">
      <c r="A5" s="10" t="s">
        <v>453</v>
      </c>
      <c r="B5" s="38" t="s">
        <v>454</v>
      </c>
      <c r="C5" s="38"/>
      <c r="D5" s="38"/>
      <c r="E5" s="38"/>
      <c r="F5" s="38"/>
      <c r="G5" s="38"/>
    </row>
    <row r="6" ht="25.5" customHeight="1" spans="1:7">
      <c r="A6" s="10" t="s">
        <v>455</v>
      </c>
      <c r="B6" s="38" t="s">
        <v>598</v>
      </c>
      <c r="C6" s="38"/>
      <c r="D6" s="38"/>
      <c r="E6" s="38"/>
      <c r="F6" s="38"/>
      <c r="G6" s="38"/>
    </row>
    <row r="7" ht="25.5" customHeight="1" spans="1:7">
      <c r="A7" s="10" t="s">
        <v>457</v>
      </c>
      <c r="B7" s="38" t="s">
        <v>598</v>
      </c>
      <c r="C7" s="38"/>
      <c r="D7" s="38"/>
      <c r="E7" s="38"/>
      <c r="F7" s="38"/>
      <c r="G7" s="38"/>
    </row>
    <row r="8" ht="25.5" customHeight="1" spans="1:7">
      <c r="A8" s="10" t="s">
        <v>458</v>
      </c>
      <c r="B8" s="10" t="s">
        <v>459</v>
      </c>
      <c r="C8" s="10" t="s">
        <v>460</v>
      </c>
      <c r="D8" s="10" t="s">
        <v>461</v>
      </c>
      <c r="E8" s="10"/>
      <c r="F8" s="10" t="s">
        <v>462</v>
      </c>
      <c r="G8" s="10" t="s">
        <v>463</v>
      </c>
    </row>
    <row r="9" ht="25.5" customHeight="1" spans="1:7">
      <c r="A9" s="10"/>
      <c r="B9" s="10" t="s">
        <v>464</v>
      </c>
      <c r="C9" s="44" t="s">
        <v>465</v>
      </c>
      <c r="D9" s="10" t="s">
        <v>594</v>
      </c>
      <c r="E9" s="10"/>
      <c r="F9" s="10" t="s">
        <v>599</v>
      </c>
      <c r="G9" s="10"/>
    </row>
    <row r="10" ht="25.5" customHeight="1" spans="1:7">
      <c r="A10" s="10"/>
      <c r="B10" s="10"/>
      <c r="C10" s="44" t="s">
        <v>469</v>
      </c>
      <c r="D10" s="10" t="s">
        <v>498</v>
      </c>
      <c r="E10" s="10"/>
      <c r="F10" s="33">
        <v>1</v>
      </c>
      <c r="G10" s="33"/>
    </row>
    <row r="11" ht="25.5" customHeight="1" spans="1:7">
      <c r="A11" s="10"/>
      <c r="B11" s="10"/>
      <c r="C11" s="44" t="s">
        <v>472</v>
      </c>
      <c r="D11" s="10" t="s">
        <v>578</v>
      </c>
      <c r="E11" s="10"/>
      <c r="F11" s="34" t="s">
        <v>579</v>
      </c>
      <c r="G11" s="72"/>
    </row>
    <row r="12" ht="25.5" customHeight="1" spans="1:7">
      <c r="A12" s="10"/>
      <c r="B12" s="10"/>
      <c r="C12" s="44" t="s">
        <v>475</v>
      </c>
      <c r="D12" s="27" t="s">
        <v>600</v>
      </c>
      <c r="E12" s="29"/>
      <c r="F12" s="73" t="s">
        <v>601</v>
      </c>
      <c r="G12" s="10"/>
    </row>
    <row r="13" ht="25.5" customHeight="1" spans="1:7">
      <c r="A13" s="10"/>
      <c r="B13" s="31" t="s">
        <v>478</v>
      </c>
      <c r="C13" s="31" t="s">
        <v>479</v>
      </c>
      <c r="D13" s="10"/>
      <c r="E13" s="10"/>
      <c r="F13" s="10"/>
      <c r="G13" s="10"/>
    </row>
    <row r="14" ht="25.5" customHeight="1" spans="1:7">
      <c r="A14" s="10"/>
      <c r="B14" s="31"/>
      <c r="C14" s="31" t="s">
        <v>480</v>
      </c>
      <c r="D14" s="27" t="s">
        <v>602</v>
      </c>
      <c r="E14" s="29"/>
      <c r="F14" s="33">
        <v>0.9</v>
      </c>
      <c r="G14" s="34"/>
    </row>
    <row r="15" ht="25.5" customHeight="1" spans="1:7">
      <c r="A15" s="10"/>
      <c r="B15" s="31"/>
      <c r="C15" s="31" t="s">
        <v>482</v>
      </c>
      <c r="D15" s="10"/>
      <c r="E15" s="10"/>
      <c r="F15" s="10"/>
      <c r="G15" s="10"/>
    </row>
    <row r="16" ht="25.5" customHeight="1" spans="1:7">
      <c r="A16" s="10"/>
      <c r="B16" s="31"/>
      <c r="C16" s="31" t="s">
        <v>483</v>
      </c>
      <c r="D16" s="10"/>
      <c r="E16" s="10"/>
      <c r="F16" s="10"/>
      <c r="G16" s="10"/>
    </row>
    <row r="17" ht="25.5" customHeight="1" spans="1:7">
      <c r="A17" s="10"/>
      <c r="B17" s="31"/>
      <c r="C17" s="31" t="s">
        <v>484</v>
      </c>
      <c r="D17" s="38" t="s">
        <v>603</v>
      </c>
      <c r="E17" s="38"/>
      <c r="F17" s="38" t="s">
        <v>604</v>
      </c>
      <c r="G17" s="34"/>
    </row>
    <row r="18" ht="25.5" customHeight="1" spans="1:7">
      <c r="A18" s="10" t="s">
        <v>487</v>
      </c>
      <c r="B18" s="31" t="s">
        <v>524</v>
      </c>
      <c r="C18" s="31" t="s">
        <v>489</v>
      </c>
      <c r="D18" s="38" t="s">
        <v>452</v>
      </c>
      <c r="E18" s="38"/>
      <c r="F18" s="38" t="s">
        <v>490</v>
      </c>
      <c r="G18" s="38"/>
    </row>
    <row r="19" ht="25.5" customHeight="1" spans="1:7">
      <c r="A19" s="10"/>
      <c r="B19" s="31" t="s">
        <v>605</v>
      </c>
      <c r="C19" s="31" t="s">
        <v>591</v>
      </c>
      <c r="D19" s="68">
        <v>16</v>
      </c>
      <c r="E19" s="68"/>
      <c r="F19" s="20" t="s">
        <v>596</v>
      </c>
      <c r="G19" s="21"/>
    </row>
    <row r="20" ht="25.5" customHeight="1" spans="1:7">
      <c r="A20" s="10"/>
      <c r="B20" s="31" t="s">
        <v>135</v>
      </c>
      <c r="C20" s="31"/>
      <c r="D20" s="68">
        <v>16</v>
      </c>
      <c r="E20" s="68"/>
      <c r="F20" s="20" t="s">
        <v>596</v>
      </c>
      <c r="G20" s="21"/>
    </row>
    <row r="21" ht="51.95" customHeight="1" spans="1:7">
      <c r="A21" s="24" t="s">
        <v>527</v>
      </c>
      <c r="B21" s="24"/>
      <c r="C21" s="24"/>
      <c r="D21" s="24"/>
      <c r="E21" s="24"/>
      <c r="F21" s="24"/>
      <c r="G21" s="24"/>
    </row>
    <row r="22" s="5" customFormat="1" ht="51.95" customHeight="1" spans="1:26">
      <c r="A22" s="20" t="s">
        <v>492</v>
      </c>
      <c r="B22" s="21"/>
      <c r="C22" s="20"/>
      <c r="D22" s="39"/>
      <c r="E22" s="39"/>
      <c r="F22" s="39"/>
      <c r="G22" s="21"/>
      <c r="H22" s="1"/>
      <c r="I22" s="1"/>
      <c r="J22" s="1"/>
      <c r="K22" s="1"/>
      <c r="L22" s="1"/>
      <c r="M22" s="1"/>
      <c r="N22" s="1"/>
      <c r="O22" s="1"/>
      <c r="P22" s="1"/>
      <c r="Q22" s="1"/>
      <c r="R22" s="1"/>
      <c r="S22" s="1"/>
      <c r="T22" s="1"/>
      <c r="U22" s="1"/>
      <c r="V22" s="1"/>
      <c r="W22" s="1"/>
      <c r="X22" s="1"/>
      <c r="Y22" s="1"/>
      <c r="Z22" s="1"/>
    </row>
    <row r="23" s="5" customFormat="1" customHeight="1" spans="1:26">
      <c r="A23" s="1"/>
      <c r="B23" s="1"/>
      <c r="C23" s="1"/>
      <c r="D23" s="1"/>
      <c r="E23" s="1"/>
      <c r="F23" s="1"/>
      <c r="G23" s="1"/>
      <c r="H23" s="1"/>
      <c r="I23" s="1"/>
      <c r="J23" s="1"/>
      <c r="K23" s="1"/>
      <c r="L23" s="1"/>
      <c r="M23" s="1"/>
      <c r="N23" s="1"/>
      <c r="O23" s="1"/>
      <c r="P23" s="1"/>
      <c r="Q23" s="1"/>
      <c r="R23" s="1"/>
      <c r="S23" s="1"/>
      <c r="T23" s="1"/>
      <c r="U23" s="1"/>
      <c r="V23" s="1"/>
      <c r="W23" s="1"/>
      <c r="X23" s="1"/>
      <c r="Y23" s="1"/>
      <c r="Z23" s="1"/>
    </row>
  </sheetData>
  <mergeCells count="34">
    <mergeCell ref="A1:G1"/>
    <mergeCell ref="A2:C2"/>
    <mergeCell ref="B3:C3"/>
    <mergeCell ref="F3:G3"/>
    <mergeCell ref="B4:C4"/>
    <mergeCell ref="F4:G4"/>
    <mergeCell ref="B5:G5"/>
    <mergeCell ref="B6:G6"/>
    <mergeCell ref="B7:G7"/>
    <mergeCell ref="D8:E8"/>
    <mergeCell ref="D9:E9"/>
    <mergeCell ref="D10:E10"/>
    <mergeCell ref="D11:E11"/>
    <mergeCell ref="D12:E12"/>
    <mergeCell ref="D13:E13"/>
    <mergeCell ref="D14:E14"/>
    <mergeCell ref="D15:E15"/>
    <mergeCell ref="D16:E16"/>
    <mergeCell ref="D17:E17"/>
    <mergeCell ref="D18:E18"/>
    <mergeCell ref="F18:G18"/>
    <mergeCell ref="D19:E19"/>
    <mergeCell ref="F19:G19"/>
    <mergeCell ref="B20:C20"/>
    <mergeCell ref="D20:E20"/>
    <mergeCell ref="F20:G20"/>
    <mergeCell ref="A21:G21"/>
    <mergeCell ref="A22:B22"/>
    <mergeCell ref="C22:G22"/>
    <mergeCell ref="A8:A17"/>
    <mergeCell ref="A18:A20"/>
    <mergeCell ref="B9:B12"/>
    <mergeCell ref="B13:B17"/>
    <mergeCell ref="D3:D4"/>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F22" sqref="F22:G22"/>
    </sheetView>
  </sheetViews>
  <sheetFormatPr defaultColWidth="7.5" defaultRowHeight="12.75" customHeight="1" outlineLevelCol="6"/>
  <cols>
    <col min="1" max="1" width="11.5" style="1" customWidth="1"/>
    <col min="2" max="2" width="12.875" style="1" customWidth="1"/>
    <col min="3" max="3" width="13.5" style="1" customWidth="1"/>
    <col min="4" max="4" width="5.875" style="1" customWidth="1"/>
    <col min="5" max="5" width="8.125" style="1" customWidth="1"/>
    <col min="6" max="7" width="13.125" style="1" customWidth="1"/>
    <col min="8" max="26" width="7.5" style="1" customWidth="1"/>
  </cols>
  <sheetData>
    <row r="1" ht="30.75" customHeight="1" spans="1:7">
      <c r="A1" s="6" t="s">
        <v>443</v>
      </c>
      <c r="B1" s="6"/>
      <c r="C1" s="6"/>
      <c r="D1" s="6"/>
      <c r="E1" s="6"/>
      <c r="F1" s="6"/>
      <c r="G1" s="6"/>
    </row>
    <row r="2" ht="21.75" customHeight="1" spans="1:7">
      <c r="A2" s="7" t="s">
        <v>597</v>
      </c>
      <c r="B2" s="7"/>
      <c r="C2" s="7"/>
      <c r="D2" s="8"/>
      <c r="E2" s="8"/>
      <c r="F2" s="8"/>
      <c r="G2" s="9" t="s">
        <v>445</v>
      </c>
    </row>
    <row r="3" ht="25.5" customHeight="1" spans="1:7">
      <c r="A3" s="10" t="s">
        <v>507</v>
      </c>
      <c r="B3" s="31" t="s">
        <v>606</v>
      </c>
      <c r="C3" s="31"/>
      <c r="D3" s="31" t="s">
        <v>448</v>
      </c>
      <c r="E3" s="31" t="s">
        <v>449</v>
      </c>
      <c r="F3" s="31" t="s">
        <v>607</v>
      </c>
      <c r="G3" s="31"/>
    </row>
    <row r="4" ht="25.5" customHeight="1" spans="1:7">
      <c r="A4" s="10" t="s">
        <v>450</v>
      </c>
      <c r="B4" s="38">
        <v>20</v>
      </c>
      <c r="C4" s="38"/>
      <c r="D4" s="31"/>
      <c r="E4" s="38" t="s">
        <v>452</v>
      </c>
      <c r="F4" s="38">
        <v>20</v>
      </c>
      <c r="G4" s="38"/>
    </row>
    <row r="5" ht="25.5" customHeight="1" spans="1:7">
      <c r="A5" s="10" t="s">
        <v>453</v>
      </c>
      <c r="B5" s="38" t="s">
        <v>454</v>
      </c>
      <c r="C5" s="38"/>
      <c r="D5" s="38"/>
      <c r="E5" s="38"/>
      <c r="F5" s="38"/>
      <c r="G5" s="38"/>
    </row>
    <row r="6" ht="25.5" customHeight="1" spans="1:7">
      <c r="A6" s="10" t="s">
        <v>455</v>
      </c>
      <c r="B6" s="38" t="s">
        <v>608</v>
      </c>
      <c r="C6" s="38"/>
      <c r="D6" s="38"/>
      <c r="E6" s="38"/>
      <c r="F6" s="38"/>
      <c r="G6" s="38"/>
    </row>
    <row r="7" ht="25.5" customHeight="1" spans="1:7">
      <c r="A7" s="10" t="s">
        <v>457</v>
      </c>
      <c r="B7" s="38" t="s">
        <v>609</v>
      </c>
      <c r="C7" s="38"/>
      <c r="D7" s="38"/>
      <c r="E7" s="38"/>
      <c r="F7" s="38"/>
      <c r="G7" s="38"/>
    </row>
    <row r="8" ht="25.5" customHeight="1" spans="1:7">
      <c r="A8" s="10" t="s">
        <v>458</v>
      </c>
      <c r="B8" s="10" t="s">
        <v>459</v>
      </c>
      <c r="C8" s="10" t="s">
        <v>460</v>
      </c>
      <c r="D8" s="10" t="s">
        <v>461</v>
      </c>
      <c r="E8" s="10"/>
      <c r="F8" s="10" t="s">
        <v>462</v>
      </c>
      <c r="G8" s="10" t="s">
        <v>463</v>
      </c>
    </row>
    <row r="9" ht="25.5" customHeight="1" spans="1:7">
      <c r="A9" s="10"/>
      <c r="B9" s="10" t="s">
        <v>464</v>
      </c>
      <c r="C9" s="44" t="s">
        <v>465</v>
      </c>
      <c r="D9" s="58" t="s">
        <v>610</v>
      </c>
      <c r="E9" s="59"/>
      <c r="F9" s="22" t="s">
        <v>611</v>
      </c>
      <c r="G9" s="22" t="s">
        <v>612</v>
      </c>
    </row>
    <row r="10" ht="25.5" customHeight="1" spans="1:7">
      <c r="A10" s="10"/>
      <c r="B10" s="10"/>
      <c r="C10" s="44" t="s">
        <v>469</v>
      </c>
      <c r="D10" s="58" t="s">
        <v>613</v>
      </c>
      <c r="E10" s="59"/>
      <c r="F10" s="45">
        <v>1</v>
      </c>
      <c r="G10" s="45">
        <v>1</v>
      </c>
    </row>
    <row r="11" ht="25.5" customHeight="1" spans="1:7">
      <c r="A11" s="10"/>
      <c r="B11" s="10"/>
      <c r="C11" s="44" t="s">
        <v>472</v>
      </c>
      <c r="D11" s="58" t="s">
        <v>614</v>
      </c>
      <c r="E11" s="59"/>
      <c r="F11" s="45">
        <v>1</v>
      </c>
      <c r="G11" s="45">
        <v>1</v>
      </c>
    </row>
    <row r="12" ht="25.5" customHeight="1" spans="1:7">
      <c r="A12" s="10"/>
      <c r="B12" s="10"/>
      <c r="C12" s="44" t="s">
        <v>475</v>
      </c>
      <c r="D12" s="58" t="s">
        <v>615</v>
      </c>
      <c r="E12" s="59"/>
      <c r="F12" s="22" t="s">
        <v>616</v>
      </c>
      <c r="G12" s="22" t="s">
        <v>616</v>
      </c>
    </row>
    <row r="13" ht="25.5" customHeight="1" spans="1:7">
      <c r="A13" s="10"/>
      <c r="B13" s="31" t="s">
        <v>478</v>
      </c>
      <c r="C13" s="31" t="s">
        <v>479</v>
      </c>
      <c r="D13" s="58" t="s">
        <v>617</v>
      </c>
      <c r="E13" s="59"/>
      <c r="F13" s="22" t="s">
        <v>618</v>
      </c>
      <c r="G13" s="22" t="s">
        <v>619</v>
      </c>
    </row>
    <row r="14" ht="25.5" customHeight="1" spans="1:7">
      <c r="A14" s="10"/>
      <c r="B14" s="31"/>
      <c r="C14" s="31" t="s">
        <v>480</v>
      </c>
      <c r="D14" s="58" t="s">
        <v>620</v>
      </c>
      <c r="E14" s="59"/>
      <c r="F14" s="22" t="s">
        <v>547</v>
      </c>
      <c r="G14" s="22" t="s">
        <v>547</v>
      </c>
    </row>
    <row r="15" ht="25.5" customHeight="1" spans="1:7">
      <c r="A15" s="10"/>
      <c r="B15" s="31"/>
      <c r="C15" s="31" t="s">
        <v>482</v>
      </c>
      <c r="D15" s="58"/>
      <c r="E15" s="59"/>
      <c r="F15" s="22"/>
      <c r="G15" s="22"/>
    </row>
    <row r="16" ht="25.5" customHeight="1" spans="1:7">
      <c r="A16" s="10"/>
      <c r="B16" s="31"/>
      <c r="C16" s="31" t="s">
        <v>483</v>
      </c>
      <c r="D16" s="58" t="s">
        <v>621</v>
      </c>
      <c r="E16" s="59"/>
      <c r="F16" s="22" t="s">
        <v>581</v>
      </c>
      <c r="G16" s="22" t="s">
        <v>581</v>
      </c>
    </row>
    <row r="17" ht="25.5" customHeight="1" spans="1:7">
      <c r="A17" s="10"/>
      <c r="B17" s="31"/>
      <c r="C17" s="31" t="s">
        <v>484</v>
      </c>
      <c r="D17" s="58" t="s">
        <v>622</v>
      </c>
      <c r="E17" s="59"/>
      <c r="F17" s="22" t="s">
        <v>547</v>
      </c>
      <c r="G17" s="22" t="s">
        <v>547</v>
      </c>
    </row>
    <row r="18" ht="25.5" customHeight="1" spans="1:7">
      <c r="A18" s="10" t="s">
        <v>487</v>
      </c>
      <c r="B18" s="31" t="s">
        <v>524</v>
      </c>
      <c r="C18" s="31" t="s">
        <v>489</v>
      </c>
      <c r="D18" s="38" t="s">
        <v>452</v>
      </c>
      <c r="E18" s="38"/>
      <c r="F18" s="38" t="s">
        <v>490</v>
      </c>
      <c r="G18" s="38"/>
    </row>
    <row r="19" ht="25.5" customHeight="1" spans="1:7">
      <c r="A19" s="10"/>
      <c r="B19" s="63" t="s">
        <v>606</v>
      </c>
      <c r="C19" s="31" t="s">
        <v>361</v>
      </c>
      <c r="D19" s="64">
        <v>10.8</v>
      </c>
      <c r="E19" s="65"/>
      <c r="F19" s="58" t="s">
        <v>623</v>
      </c>
      <c r="G19" s="59"/>
    </row>
    <row r="20" ht="25.5" customHeight="1" spans="1:7">
      <c r="A20" s="10"/>
      <c r="B20" s="63" t="s">
        <v>624</v>
      </c>
      <c r="C20" s="31" t="s">
        <v>364</v>
      </c>
      <c r="D20" s="69">
        <v>6</v>
      </c>
      <c r="E20" s="70"/>
      <c r="F20" s="58" t="s">
        <v>625</v>
      </c>
      <c r="G20" s="59"/>
    </row>
    <row r="21" ht="25.5" customHeight="1" spans="1:7">
      <c r="A21" s="10"/>
      <c r="B21" s="63" t="s">
        <v>624</v>
      </c>
      <c r="C21" s="31" t="s">
        <v>626</v>
      </c>
      <c r="D21" s="69">
        <v>3.2</v>
      </c>
      <c r="E21" s="70"/>
      <c r="F21" s="58" t="s">
        <v>627</v>
      </c>
      <c r="G21" s="59"/>
    </row>
    <row r="22" ht="25.5" customHeight="1" spans="1:7">
      <c r="A22" s="10"/>
      <c r="B22" s="31" t="s">
        <v>135</v>
      </c>
      <c r="C22" s="31"/>
      <c r="D22" s="68">
        <f>SUM(D19:E21)</f>
        <v>20</v>
      </c>
      <c r="E22" s="68"/>
      <c r="F22" s="20"/>
      <c r="G22" s="21"/>
    </row>
    <row r="23" ht="51.95" customHeight="1" spans="1:7">
      <c r="A23" s="24" t="s">
        <v>527</v>
      </c>
      <c r="B23" s="24"/>
      <c r="C23" s="24"/>
      <c r="D23" s="24"/>
      <c r="E23" s="24"/>
      <c r="F23" s="24"/>
      <c r="G23" s="24"/>
    </row>
    <row r="24" ht="51.95" customHeight="1" spans="1:7">
      <c r="A24" s="20" t="s">
        <v>492</v>
      </c>
      <c r="B24" s="21"/>
      <c r="C24" s="20"/>
      <c r="D24" s="39"/>
      <c r="E24" s="39"/>
      <c r="F24" s="39"/>
      <c r="G24" s="21"/>
    </row>
    <row r="25" ht="27.95" customHeight="1" spans="1:7">
      <c r="A25" s="71" t="s">
        <v>628</v>
      </c>
      <c r="B25" s="71"/>
      <c r="C25" s="71"/>
      <c r="D25" s="71"/>
      <c r="E25" s="71"/>
      <c r="F25" s="71"/>
      <c r="G25" s="71"/>
    </row>
  </sheetData>
  <mergeCells count="39">
    <mergeCell ref="A1:G1"/>
    <mergeCell ref="A2:C2"/>
    <mergeCell ref="B3:C3"/>
    <mergeCell ref="F3:G3"/>
    <mergeCell ref="B4:C4"/>
    <mergeCell ref="F4:G4"/>
    <mergeCell ref="B5:G5"/>
    <mergeCell ref="B6:G6"/>
    <mergeCell ref="B7:G7"/>
    <mergeCell ref="D8:E8"/>
    <mergeCell ref="D9:E9"/>
    <mergeCell ref="D10:E10"/>
    <mergeCell ref="D11:E11"/>
    <mergeCell ref="D12:E12"/>
    <mergeCell ref="D13:E13"/>
    <mergeCell ref="D14:E14"/>
    <mergeCell ref="D15:E15"/>
    <mergeCell ref="D16:E16"/>
    <mergeCell ref="D17:E17"/>
    <mergeCell ref="D18:E18"/>
    <mergeCell ref="F18:G18"/>
    <mergeCell ref="D19:E19"/>
    <mergeCell ref="F19:G19"/>
    <mergeCell ref="D20:E20"/>
    <mergeCell ref="F20:G20"/>
    <mergeCell ref="D21:E21"/>
    <mergeCell ref="F21:G21"/>
    <mergeCell ref="B22:C22"/>
    <mergeCell ref="D22:E22"/>
    <mergeCell ref="F22:G22"/>
    <mergeCell ref="A23:G23"/>
    <mergeCell ref="A24:B24"/>
    <mergeCell ref="C24:G24"/>
    <mergeCell ref="A25:G25"/>
    <mergeCell ref="A8:A17"/>
    <mergeCell ref="A18:A22"/>
    <mergeCell ref="B9:B12"/>
    <mergeCell ref="B13:B17"/>
    <mergeCell ref="D3:D4"/>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4"/>
  <sheetViews>
    <sheetView workbookViewId="0">
      <selection activeCell="A25" sqref="$A25:$XFD25"/>
    </sheetView>
  </sheetViews>
  <sheetFormatPr defaultColWidth="7.5" defaultRowHeight="12.75" customHeight="1"/>
  <cols>
    <col min="1" max="1" width="11.5" style="1" customWidth="1"/>
    <col min="2" max="2" width="12.875" style="1" customWidth="1"/>
    <col min="3" max="3" width="13.5" style="1" customWidth="1"/>
    <col min="4" max="4" width="5.875" style="1" customWidth="1"/>
    <col min="5" max="5" width="8.125" style="1" customWidth="1"/>
    <col min="6" max="7" width="13.125" style="1" customWidth="1"/>
    <col min="8" max="26" width="7.5" style="1" customWidth="1"/>
  </cols>
  <sheetData>
    <row r="1" ht="30.75" customHeight="1" spans="1:7">
      <c r="A1" s="6" t="s">
        <v>443</v>
      </c>
      <c r="B1" s="6"/>
      <c r="C1" s="6"/>
      <c r="D1" s="6"/>
      <c r="E1" s="6"/>
      <c r="F1" s="6"/>
      <c r="G1" s="6"/>
    </row>
    <row r="2" ht="21.75" customHeight="1" spans="1:7">
      <c r="A2" s="7" t="s">
        <v>629</v>
      </c>
      <c r="B2" s="7"/>
      <c r="C2" s="7"/>
      <c r="D2" s="8"/>
      <c r="E2" s="8"/>
      <c r="F2" s="8"/>
      <c r="G2" s="9" t="s">
        <v>445</v>
      </c>
    </row>
    <row r="3" ht="25.5" customHeight="1" spans="1:7">
      <c r="A3" s="10" t="s">
        <v>507</v>
      </c>
      <c r="B3" s="31" t="s">
        <v>606</v>
      </c>
      <c r="C3" s="31"/>
      <c r="D3" s="31" t="s">
        <v>448</v>
      </c>
      <c r="E3" s="31" t="s">
        <v>449</v>
      </c>
      <c r="F3" s="31" t="s">
        <v>607</v>
      </c>
      <c r="G3" s="31"/>
    </row>
    <row r="4" ht="25.5" customHeight="1" spans="1:7">
      <c r="A4" s="10" t="s">
        <v>450</v>
      </c>
      <c r="B4" s="38">
        <v>20</v>
      </c>
      <c r="C4" s="38"/>
      <c r="D4" s="31"/>
      <c r="E4" s="38" t="s">
        <v>452</v>
      </c>
      <c r="F4" s="38">
        <v>20</v>
      </c>
      <c r="G4" s="38"/>
    </row>
    <row r="5" ht="25.5" customHeight="1" spans="1:7">
      <c r="A5" s="10" t="s">
        <v>453</v>
      </c>
      <c r="B5" s="38" t="s">
        <v>454</v>
      </c>
      <c r="C5" s="38"/>
      <c r="D5" s="38"/>
      <c r="E5" s="38"/>
      <c r="F5" s="38"/>
      <c r="G5" s="38"/>
    </row>
    <row r="6" ht="25.5" customHeight="1" spans="1:7">
      <c r="A6" s="10" t="s">
        <v>455</v>
      </c>
      <c r="B6" s="38" t="s">
        <v>608</v>
      </c>
      <c r="C6" s="38"/>
      <c r="D6" s="38"/>
      <c r="E6" s="38"/>
      <c r="F6" s="38"/>
      <c r="G6" s="38"/>
    </row>
    <row r="7" ht="25.5" customHeight="1" spans="1:7">
      <c r="A7" s="10" t="s">
        <v>457</v>
      </c>
      <c r="B7" s="38" t="s">
        <v>609</v>
      </c>
      <c r="C7" s="38"/>
      <c r="D7" s="38"/>
      <c r="E7" s="38"/>
      <c r="F7" s="38"/>
      <c r="G7" s="38"/>
    </row>
    <row r="8" ht="25.5" customHeight="1" spans="1:7">
      <c r="A8" s="10" t="s">
        <v>458</v>
      </c>
      <c r="B8" s="10" t="s">
        <v>459</v>
      </c>
      <c r="C8" s="10" t="s">
        <v>460</v>
      </c>
      <c r="D8" s="10" t="s">
        <v>461</v>
      </c>
      <c r="E8" s="10"/>
      <c r="F8" s="10" t="s">
        <v>462</v>
      </c>
      <c r="G8" s="10" t="s">
        <v>463</v>
      </c>
    </row>
    <row r="9" ht="25.5" customHeight="1" spans="1:7">
      <c r="A9" s="10"/>
      <c r="B9" s="10" t="s">
        <v>464</v>
      </c>
      <c r="C9" s="44" t="s">
        <v>465</v>
      </c>
      <c r="D9" s="58" t="s">
        <v>610</v>
      </c>
      <c r="E9" s="59"/>
      <c r="F9" s="22" t="s">
        <v>611</v>
      </c>
      <c r="G9" s="22" t="s">
        <v>612</v>
      </c>
    </row>
    <row r="10" ht="25.5" customHeight="1" spans="1:7">
      <c r="A10" s="10"/>
      <c r="B10" s="10"/>
      <c r="C10" s="44" t="s">
        <v>469</v>
      </c>
      <c r="D10" s="58" t="s">
        <v>613</v>
      </c>
      <c r="E10" s="59"/>
      <c r="F10" s="45">
        <v>1</v>
      </c>
      <c r="G10" s="45">
        <v>1</v>
      </c>
    </row>
    <row r="11" ht="25.5" customHeight="1" spans="1:7">
      <c r="A11" s="10"/>
      <c r="B11" s="10"/>
      <c r="C11" s="44" t="s">
        <v>472</v>
      </c>
      <c r="D11" s="58" t="s">
        <v>614</v>
      </c>
      <c r="E11" s="59"/>
      <c r="F11" s="22" t="s">
        <v>630</v>
      </c>
      <c r="G11" s="22" t="s">
        <v>631</v>
      </c>
    </row>
    <row r="12" ht="25.5" customHeight="1" spans="1:7">
      <c r="A12" s="10"/>
      <c r="B12" s="10"/>
      <c r="C12" s="44" t="s">
        <v>475</v>
      </c>
      <c r="D12" s="58" t="s">
        <v>615</v>
      </c>
      <c r="E12" s="59"/>
      <c r="F12" s="22" t="s">
        <v>616</v>
      </c>
      <c r="G12" s="22" t="s">
        <v>616</v>
      </c>
    </row>
    <row r="13" ht="25.5" customHeight="1" spans="1:7">
      <c r="A13" s="10"/>
      <c r="B13" s="31" t="s">
        <v>478</v>
      </c>
      <c r="C13" s="31" t="s">
        <v>479</v>
      </c>
      <c r="D13" s="58" t="s">
        <v>617</v>
      </c>
      <c r="E13" s="59"/>
      <c r="F13" s="22" t="s">
        <v>618</v>
      </c>
      <c r="G13" s="22" t="s">
        <v>619</v>
      </c>
    </row>
    <row r="14" ht="25.5" customHeight="1" spans="1:7">
      <c r="A14" s="10"/>
      <c r="B14" s="31"/>
      <c r="C14" s="31" t="s">
        <v>480</v>
      </c>
      <c r="D14" s="58" t="s">
        <v>620</v>
      </c>
      <c r="E14" s="59"/>
      <c r="F14" s="22" t="s">
        <v>547</v>
      </c>
      <c r="G14" s="22" t="s">
        <v>547</v>
      </c>
    </row>
    <row r="15" ht="25.5" customHeight="1" spans="1:7">
      <c r="A15" s="10"/>
      <c r="B15" s="31"/>
      <c r="C15" s="31" t="s">
        <v>482</v>
      </c>
      <c r="D15" s="58"/>
      <c r="E15" s="59"/>
      <c r="F15" s="22"/>
      <c r="G15" s="22"/>
    </row>
    <row r="16" ht="25.5" customHeight="1" spans="1:7">
      <c r="A16" s="10"/>
      <c r="B16" s="31"/>
      <c r="C16" s="31" t="s">
        <v>483</v>
      </c>
      <c r="D16" s="58" t="s">
        <v>621</v>
      </c>
      <c r="E16" s="59"/>
      <c r="F16" s="22" t="s">
        <v>581</v>
      </c>
      <c r="G16" s="22" t="s">
        <v>581</v>
      </c>
    </row>
    <row r="17" ht="25.5" customHeight="1" spans="1:7">
      <c r="A17" s="10"/>
      <c r="B17" s="31"/>
      <c r="C17" s="31" t="s">
        <v>484</v>
      </c>
      <c r="D17" s="58" t="s">
        <v>622</v>
      </c>
      <c r="E17" s="59"/>
      <c r="F17" s="22" t="s">
        <v>547</v>
      </c>
      <c r="G17" s="22" t="s">
        <v>547</v>
      </c>
    </row>
    <row r="18" ht="25.5" customHeight="1" spans="1:7">
      <c r="A18" s="10" t="s">
        <v>487</v>
      </c>
      <c r="B18" s="31" t="s">
        <v>524</v>
      </c>
      <c r="C18" s="31" t="s">
        <v>489</v>
      </c>
      <c r="D18" s="38" t="s">
        <v>452</v>
      </c>
      <c r="E18" s="38"/>
      <c r="F18" s="38" t="s">
        <v>490</v>
      </c>
      <c r="G18" s="38"/>
    </row>
    <row r="19" ht="25.5" customHeight="1" spans="1:7">
      <c r="A19" s="10"/>
      <c r="B19" s="63" t="s">
        <v>606</v>
      </c>
      <c r="C19" s="31" t="s">
        <v>361</v>
      </c>
      <c r="D19" s="64">
        <v>108000</v>
      </c>
      <c r="E19" s="65"/>
      <c r="F19" s="31" t="s">
        <v>623</v>
      </c>
      <c r="G19" s="31"/>
    </row>
    <row r="20" ht="25.5" customHeight="1" spans="1:7">
      <c r="A20" s="10"/>
      <c r="B20" s="63" t="s">
        <v>624</v>
      </c>
      <c r="C20" s="31" t="s">
        <v>364</v>
      </c>
      <c r="D20" s="66">
        <v>60000</v>
      </c>
      <c r="E20" s="67"/>
      <c r="F20" s="31" t="s">
        <v>625</v>
      </c>
      <c r="G20" s="31"/>
    </row>
    <row r="21" ht="25.5" customHeight="1" spans="1:7">
      <c r="A21" s="10"/>
      <c r="B21" s="63" t="s">
        <v>624</v>
      </c>
      <c r="C21" s="31" t="s">
        <v>626</v>
      </c>
      <c r="D21" s="66">
        <v>32000</v>
      </c>
      <c r="E21" s="67"/>
      <c r="F21" s="31" t="s">
        <v>627</v>
      </c>
      <c r="G21" s="31"/>
    </row>
    <row r="22" s="5" customFormat="1" ht="25.5" customHeight="1" spans="1:26">
      <c r="A22" s="10"/>
      <c r="B22" s="31" t="s">
        <v>135</v>
      </c>
      <c r="C22" s="31"/>
      <c r="D22" s="68">
        <v>200000</v>
      </c>
      <c r="E22" s="68"/>
      <c r="F22" s="20"/>
      <c r="G22" s="21"/>
      <c r="H22" s="1"/>
      <c r="I22" s="1"/>
      <c r="J22" s="1"/>
      <c r="K22" s="1"/>
      <c r="L22" s="1"/>
      <c r="M22" s="1"/>
      <c r="N22" s="1"/>
      <c r="O22" s="1"/>
      <c r="P22" s="1"/>
      <c r="Q22" s="1"/>
      <c r="R22" s="1"/>
      <c r="S22" s="1"/>
      <c r="T22" s="1"/>
      <c r="U22" s="1"/>
      <c r="V22" s="1"/>
      <c r="W22" s="1"/>
      <c r="X22" s="1"/>
      <c r="Y22" s="1"/>
      <c r="Z22" s="1"/>
    </row>
    <row r="23" s="5" customFormat="1" ht="51.95" customHeight="1" spans="1:26">
      <c r="A23" s="24" t="s">
        <v>527</v>
      </c>
      <c r="B23" s="24"/>
      <c r="C23" s="24"/>
      <c r="D23" s="24"/>
      <c r="E23" s="24"/>
      <c r="F23" s="24"/>
      <c r="G23" s="24"/>
      <c r="H23" s="1"/>
      <c r="I23" s="1"/>
      <c r="J23" s="1"/>
      <c r="K23" s="1"/>
      <c r="L23" s="1"/>
      <c r="M23" s="1"/>
      <c r="N23" s="1"/>
      <c r="O23" s="1"/>
      <c r="P23" s="1"/>
      <c r="Q23" s="1"/>
      <c r="R23" s="1"/>
      <c r="S23" s="1"/>
      <c r="T23" s="1"/>
      <c r="U23" s="1"/>
      <c r="V23" s="1"/>
      <c r="W23" s="1"/>
      <c r="X23" s="1"/>
      <c r="Y23" s="1"/>
      <c r="Z23" s="1"/>
    </row>
    <row r="24" s="5" customFormat="1" ht="51.95" customHeight="1" spans="1:26">
      <c r="A24" s="20" t="s">
        <v>492</v>
      </c>
      <c r="B24" s="21"/>
      <c r="C24" s="20"/>
      <c r="D24" s="39"/>
      <c r="E24" s="39"/>
      <c r="F24" s="39"/>
      <c r="G24" s="21"/>
      <c r="H24" s="1"/>
      <c r="I24" s="1"/>
      <c r="J24" s="1"/>
      <c r="K24" s="1"/>
      <c r="L24" s="1"/>
      <c r="M24" s="1"/>
      <c r="N24" s="1"/>
      <c r="O24" s="1"/>
      <c r="P24" s="1"/>
      <c r="Q24" s="1"/>
      <c r="R24" s="1"/>
      <c r="S24" s="1"/>
      <c r="T24" s="1"/>
      <c r="U24" s="1"/>
      <c r="V24" s="1"/>
      <c r="W24" s="1"/>
      <c r="X24" s="1"/>
      <c r="Y24" s="1"/>
      <c r="Z24" s="1"/>
    </row>
  </sheetData>
  <mergeCells count="38">
    <mergeCell ref="A1:G1"/>
    <mergeCell ref="A2:C2"/>
    <mergeCell ref="B3:C3"/>
    <mergeCell ref="F3:G3"/>
    <mergeCell ref="B4:C4"/>
    <mergeCell ref="F4:G4"/>
    <mergeCell ref="B5:G5"/>
    <mergeCell ref="B6:G6"/>
    <mergeCell ref="B7:G7"/>
    <mergeCell ref="D8:E8"/>
    <mergeCell ref="D9:E9"/>
    <mergeCell ref="D10:E10"/>
    <mergeCell ref="D11:E11"/>
    <mergeCell ref="D12:E12"/>
    <mergeCell ref="D13:E13"/>
    <mergeCell ref="D14:E14"/>
    <mergeCell ref="D15:E15"/>
    <mergeCell ref="D16:E16"/>
    <mergeCell ref="D17:E17"/>
    <mergeCell ref="D18:E18"/>
    <mergeCell ref="F18:G18"/>
    <mergeCell ref="D19:E19"/>
    <mergeCell ref="F19:G19"/>
    <mergeCell ref="D20:E20"/>
    <mergeCell ref="F20:G20"/>
    <mergeCell ref="D21:E21"/>
    <mergeCell ref="F21:G21"/>
    <mergeCell ref="B22:C22"/>
    <mergeCell ref="D22:E22"/>
    <mergeCell ref="F22:G22"/>
    <mergeCell ref="A23:G23"/>
    <mergeCell ref="A24:B24"/>
    <mergeCell ref="C24:G24"/>
    <mergeCell ref="A8:A17"/>
    <mergeCell ref="A18:A22"/>
    <mergeCell ref="B9:B12"/>
    <mergeCell ref="B13:B17"/>
    <mergeCell ref="D3:D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workbookViewId="0">
      <selection activeCell="I10" sqref="I10"/>
    </sheetView>
  </sheetViews>
  <sheetFormatPr defaultColWidth="7.5" defaultRowHeight="12.75" customHeight="1" outlineLevelCol="5"/>
  <cols>
    <col min="1" max="1" width="24.875" style="1" customWidth="1"/>
    <col min="2" max="2" width="10.125" style="1" customWidth="1"/>
    <col min="3" max="3" width="26.25" style="1" customWidth="1"/>
    <col min="4" max="4" width="13.125" style="1" customWidth="1"/>
    <col min="5" max="5" width="13.375" style="1" customWidth="1"/>
    <col min="6" max="6" width="13.125" style="1" customWidth="1"/>
    <col min="7" max="26" width="7.5" style="1" customWidth="1"/>
  </cols>
  <sheetData>
    <row r="1" ht="11.1" customHeight="1" spans="1:4">
      <c r="A1" s="2"/>
      <c r="B1" s="3"/>
      <c r="C1" s="4"/>
      <c r="D1" s="5"/>
    </row>
    <row r="2" ht="27" customHeight="1" spans="1:6">
      <c r="A2" s="6" t="s">
        <v>632</v>
      </c>
      <c r="B2" s="6"/>
      <c r="C2" s="6"/>
      <c r="D2" s="6"/>
      <c r="E2" s="6"/>
      <c r="F2" s="6"/>
    </row>
    <row r="3" ht="21.75" customHeight="1" spans="1:6">
      <c r="A3" s="7" t="s">
        <v>444</v>
      </c>
      <c r="B3" s="7"/>
      <c r="C3" s="7"/>
      <c r="D3" s="8"/>
      <c r="E3" s="8"/>
      <c r="F3" s="9"/>
    </row>
    <row r="4" ht="25.5" customHeight="1" spans="1:6">
      <c r="A4" s="10" t="s">
        <v>633</v>
      </c>
      <c r="B4" s="11" t="s">
        <v>634</v>
      </c>
      <c r="C4" s="11"/>
      <c r="D4" s="11"/>
      <c r="E4" s="11"/>
      <c r="F4" s="11"/>
    </row>
    <row r="5" ht="23.1" customHeight="1" spans="1:6">
      <c r="A5" s="12" t="s">
        <v>635</v>
      </c>
      <c r="B5" s="13" t="s">
        <v>636</v>
      </c>
      <c r="C5" s="14"/>
      <c r="D5" s="14"/>
      <c r="E5" s="14"/>
      <c r="F5" s="15"/>
    </row>
    <row r="6" ht="23.1" customHeight="1" spans="1:6">
      <c r="A6" s="16"/>
      <c r="B6" s="13" t="s">
        <v>637</v>
      </c>
      <c r="C6" s="14"/>
      <c r="D6" s="15"/>
      <c r="E6" s="17" t="s">
        <v>638</v>
      </c>
      <c r="F6" s="18"/>
    </row>
    <row r="7" ht="23.1" customHeight="1" spans="1:6">
      <c r="A7" s="19"/>
      <c r="B7" s="20" t="s">
        <v>639</v>
      </c>
      <c r="C7" s="21"/>
      <c r="D7" s="21">
        <v>1128.98</v>
      </c>
      <c r="E7" s="22" t="s">
        <v>640</v>
      </c>
      <c r="F7" s="10">
        <v>1032.36</v>
      </c>
    </row>
    <row r="8" ht="23.1" customHeight="1" spans="1:6">
      <c r="A8" s="19"/>
      <c r="B8" s="20" t="s">
        <v>641</v>
      </c>
      <c r="C8" s="21"/>
      <c r="D8" s="21"/>
      <c r="E8" s="22" t="s">
        <v>642</v>
      </c>
      <c r="F8" s="10">
        <v>96.62</v>
      </c>
    </row>
    <row r="9" ht="23.1" customHeight="1" spans="1:6">
      <c r="A9" s="23"/>
      <c r="B9" s="24" t="s">
        <v>643</v>
      </c>
      <c r="C9" s="25"/>
      <c r="D9" s="25"/>
      <c r="E9" s="22"/>
      <c r="F9" s="22"/>
    </row>
    <row r="10" ht="314.1" customHeight="1" spans="1:6">
      <c r="A10" s="10" t="s">
        <v>644</v>
      </c>
      <c r="B10" s="26" t="s">
        <v>645</v>
      </c>
      <c r="C10" s="26"/>
      <c r="D10" s="26"/>
      <c r="E10" s="26"/>
      <c r="F10" s="26"/>
    </row>
    <row r="11" ht="23.1" customHeight="1" spans="1:6">
      <c r="A11" s="12" t="s">
        <v>646</v>
      </c>
      <c r="B11" s="10" t="s">
        <v>647</v>
      </c>
      <c r="C11" s="27" t="s">
        <v>648</v>
      </c>
      <c r="D11" s="28"/>
      <c r="E11" s="28"/>
      <c r="F11" s="29"/>
    </row>
    <row r="12" ht="23.1" customHeight="1" spans="1:6">
      <c r="A12" s="16"/>
      <c r="B12" s="10" t="s">
        <v>649</v>
      </c>
      <c r="C12" s="27" t="s">
        <v>650</v>
      </c>
      <c r="D12" s="28"/>
      <c r="E12" s="28"/>
      <c r="F12" s="29"/>
    </row>
    <row r="13" ht="23.1" customHeight="1" spans="1:6">
      <c r="A13" s="16"/>
      <c r="B13" s="10" t="s">
        <v>651</v>
      </c>
      <c r="C13" s="27" t="s">
        <v>652</v>
      </c>
      <c r="D13" s="28"/>
      <c r="E13" s="28"/>
      <c r="F13" s="29"/>
    </row>
    <row r="14" ht="23.1" customHeight="1" spans="1:6">
      <c r="A14" s="16"/>
      <c r="B14" s="10" t="s">
        <v>653</v>
      </c>
      <c r="C14" s="27" t="s">
        <v>654</v>
      </c>
      <c r="D14" s="28"/>
      <c r="E14" s="28"/>
      <c r="F14" s="29"/>
    </row>
    <row r="15" ht="23.1" customHeight="1" spans="1:6">
      <c r="A15" s="16"/>
      <c r="B15" s="10" t="s">
        <v>655</v>
      </c>
      <c r="C15" s="27" t="s">
        <v>656</v>
      </c>
      <c r="D15" s="28"/>
      <c r="E15" s="28"/>
      <c r="F15" s="29"/>
    </row>
    <row r="16" ht="23.1" customHeight="1" spans="1:6">
      <c r="A16" s="46"/>
      <c r="B16" s="10" t="s">
        <v>657</v>
      </c>
      <c r="C16" s="27" t="s">
        <v>658</v>
      </c>
      <c r="D16" s="28"/>
      <c r="E16" s="28"/>
      <c r="F16" s="29"/>
    </row>
    <row r="17" ht="23.1" customHeight="1" spans="1:6">
      <c r="A17" s="10" t="s">
        <v>458</v>
      </c>
      <c r="B17" s="10" t="s">
        <v>459</v>
      </c>
      <c r="C17" s="10" t="s">
        <v>460</v>
      </c>
      <c r="D17" s="27" t="s">
        <v>461</v>
      </c>
      <c r="E17" s="29"/>
      <c r="F17" s="10" t="s">
        <v>462</v>
      </c>
    </row>
    <row r="18" ht="20.1" customHeight="1" spans="1:6">
      <c r="A18" s="10"/>
      <c r="B18" s="31" t="s">
        <v>464</v>
      </c>
      <c r="C18" s="48" t="s">
        <v>465</v>
      </c>
      <c r="D18" s="58" t="s">
        <v>659</v>
      </c>
      <c r="E18" s="59"/>
      <c r="F18" s="10" t="s">
        <v>660</v>
      </c>
    </row>
    <row r="19" ht="20.1" customHeight="1" spans="1:6">
      <c r="A19" s="10"/>
      <c r="B19" s="31"/>
      <c r="C19" s="60"/>
      <c r="D19" s="10" t="s">
        <v>594</v>
      </c>
      <c r="E19" s="10"/>
      <c r="F19" s="10">
        <v>20.78</v>
      </c>
    </row>
    <row r="20" ht="20.1" customHeight="1" spans="1:6">
      <c r="A20" s="10"/>
      <c r="B20" s="31"/>
      <c r="C20" s="60"/>
      <c r="D20" s="58" t="s">
        <v>661</v>
      </c>
      <c r="E20" s="59"/>
      <c r="F20" s="10" t="s">
        <v>662</v>
      </c>
    </row>
    <row r="21" ht="20.1" customHeight="1" spans="1:6">
      <c r="A21" s="10"/>
      <c r="B21" s="31"/>
      <c r="C21" s="60"/>
      <c r="D21" s="58" t="s">
        <v>610</v>
      </c>
      <c r="E21" s="59"/>
      <c r="F21" s="10" t="s">
        <v>611</v>
      </c>
    </row>
    <row r="22" ht="20.1" customHeight="1" spans="1:6">
      <c r="A22" s="10"/>
      <c r="B22" s="31"/>
      <c r="C22" s="60"/>
      <c r="D22" s="58" t="s">
        <v>571</v>
      </c>
      <c r="E22" s="59"/>
      <c r="F22" s="10" t="s">
        <v>572</v>
      </c>
    </row>
    <row r="23" ht="20.1" customHeight="1" spans="1:6">
      <c r="A23" s="10"/>
      <c r="B23" s="31"/>
      <c r="C23" s="60"/>
      <c r="D23" s="58" t="s">
        <v>573</v>
      </c>
      <c r="E23" s="59"/>
      <c r="F23" s="10" t="s">
        <v>574</v>
      </c>
    </row>
    <row r="24" ht="20.1" customHeight="1" spans="1:6">
      <c r="A24" s="10"/>
      <c r="B24" s="31"/>
      <c r="C24" s="60"/>
      <c r="D24" s="58" t="s">
        <v>557</v>
      </c>
      <c r="E24" s="59"/>
      <c r="F24" s="10" t="s">
        <v>558</v>
      </c>
    </row>
    <row r="25" ht="20.1" customHeight="1" spans="1:6">
      <c r="A25" s="10"/>
      <c r="B25" s="31"/>
      <c r="C25" s="60"/>
      <c r="D25" s="58" t="s">
        <v>466</v>
      </c>
      <c r="E25" s="59"/>
      <c r="F25" s="10" t="s">
        <v>467</v>
      </c>
    </row>
    <row r="26" ht="20.1" customHeight="1" spans="1:6">
      <c r="A26" s="10"/>
      <c r="B26" s="31"/>
      <c r="C26" s="61"/>
      <c r="D26" s="58" t="s">
        <v>663</v>
      </c>
      <c r="E26" s="59"/>
      <c r="F26" s="10" t="s">
        <v>660</v>
      </c>
    </row>
    <row r="27" ht="20.1" customHeight="1" spans="1:6">
      <c r="A27" s="10"/>
      <c r="B27" s="31"/>
      <c r="C27" s="48" t="s">
        <v>469</v>
      </c>
      <c r="D27" s="10" t="s">
        <v>664</v>
      </c>
      <c r="E27" s="10"/>
      <c r="F27" s="33">
        <v>1</v>
      </c>
    </row>
    <row r="28" ht="20.1" customHeight="1" spans="1:6">
      <c r="A28" s="10"/>
      <c r="B28" s="31"/>
      <c r="C28" s="60"/>
      <c r="D28" s="27" t="s">
        <v>498</v>
      </c>
      <c r="E28" s="29"/>
      <c r="F28" s="33">
        <v>1</v>
      </c>
    </row>
    <row r="29" ht="20.1" customHeight="1" spans="1:6">
      <c r="A29" s="10"/>
      <c r="B29" s="31"/>
      <c r="C29" s="60"/>
      <c r="D29" s="27" t="s">
        <v>575</v>
      </c>
      <c r="E29" s="29"/>
      <c r="F29" s="33">
        <v>0</v>
      </c>
    </row>
    <row r="30" ht="20.1" customHeight="1" spans="1:6">
      <c r="A30" s="10"/>
      <c r="B30" s="31"/>
      <c r="C30" s="60"/>
      <c r="D30" s="27" t="s">
        <v>576</v>
      </c>
      <c r="E30" s="29"/>
      <c r="F30" s="33" t="s">
        <v>577</v>
      </c>
    </row>
    <row r="31" ht="20.1" customHeight="1" spans="1:6">
      <c r="A31" s="10"/>
      <c r="B31" s="31"/>
      <c r="C31" s="60"/>
      <c r="D31" s="27" t="s">
        <v>559</v>
      </c>
      <c r="E31" s="29"/>
      <c r="F31" s="33" t="s">
        <v>539</v>
      </c>
    </row>
    <row r="32" ht="36" customHeight="1" spans="1:6">
      <c r="A32" s="10"/>
      <c r="B32" s="31"/>
      <c r="C32" s="60"/>
      <c r="D32" s="27" t="s">
        <v>470</v>
      </c>
      <c r="E32" s="29"/>
      <c r="F32" s="33" t="s">
        <v>471</v>
      </c>
    </row>
    <row r="33" ht="20.1" customHeight="1" spans="1:6">
      <c r="A33" s="10"/>
      <c r="B33" s="31"/>
      <c r="C33" s="48" t="s">
        <v>472</v>
      </c>
      <c r="D33" s="10" t="s">
        <v>665</v>
      </c>
      <c r="E33" s="10"/>
      <c r="F33" s="34" t="s">
        <v>579</v>
      </c>
    </row>
    <row r="34" ht="20.1" customHeight="1" spans="1:6">
      <c r="A34" s="10"/>
      <c r="B34" s="31"/>
      <c r="C34" s="61"/>
      <c r="D34" s="27" t="s">
        <v>560</v>
      </c>
      <c r="E34" s="29"/>
      <c r="F34" s="34" t="s">
        <v>539</v>
      </c>
    </row>
    <row r="35" ht="20.1" customHeight="1" spans="1:6">
      <c r="A35" s="10"/>
      <c r="B35" s="31"/>
      <c r="C35" s="48" t="s">
        <v>475</v>
      </c>
      <c r="D35" s="27" t="s">
        <v>561</v>
      </c>
      <c r="E35" s="29"/>
      <c r="F35" s="34" t="s">
        <v>562</v>
      </c>
    </row>
    <row r="36" ht="20.1" customHeight="1" spans="1:6">
      <c r="A36" s="10"/>
      <c r="B36" s="31"/>
      <c r="C36" s="60"/>
      <c r="D36" s="58" t="s">
        <v>615</v>
      </c>
      <c r="E36" s="59"/>
      <c r="F36" s="10" t="s">
        <v>616</v>
      </c>
    </row>
    <row r="37" ht="20.1" customHeight="1" spans="1:6">
      <c r="A37" s="10"/>
      <c r="B37" s="31"/>
      <c r="C37" s="61"/>
      <c r="D37" s="10" t="s">
        <v>666</v>
      </c>
      <c r="E37" s="10"/>
      <c r="F37" s="10">
        <v>1088.98</v>
      </c>
    </row>
    <row r="38" ht="20.1" customHeight="1" spans="1:6">
      <c r="A38" s="10"/>
      <c r="B38" s="35" t="s">
        <v>478</v>
      </c>
      <c r="C38" s="35" t="s">
        <v>479</v>
      </c>
      <c r="D38" s="27" t="s">
        <v>667</v>
      </c>
      <c r="E38" s="29"/>
      <c r="F38" s="10" t="s">
        <v>668</v>
      </c>
    </row>
    <row r="39" ht="20.1" customHeight="1" spans="1:6">
      <c r="A39" s="10"/>
      <c r="B39" s="36"/>
      <c r="C39" s="37"/>
      <c r="D39" s="27" t="s">
        <v>580</v>
      </c>
      <c r="E39" s="29"/>
      <c r="F39" s="10" t="s">
        <v>581</v>
      </c>
    </row>
    <row r="40" ht="20.1" customHeight="1" spans="1:6">
      <c r="A40" s="10"/>
      <c r="B40" s="36"/>
      <c r="C40" s="35" t="s">
        <v>480</v>
      </c>
      <c r="D40" s="27" t="s">
        <v>669</v>
      </c>
      <c r="E40" s="29"/>
      <c r="F40" s="10" t="s">
        <v>670</v>
      </c>
    </row>
    <row r="41" ht="20.1" customHeight="1" spans="1:6">
      <c r="A41" s="10"/>
      <c r="B41" s="36"/>
      <c r="C41" s="36"/>
      <c r="D41" s="58" t="s">
        <v>620</v>
      </c>
      <c r="E41" s="59"/>
      <c r="F41" s="10" t="s">
        <v>547</v>
      </c>
    </row>
    <row r="42" ht="20.1" customHeight="1" spans="1:6">
      <c r="A42" s="10"/>
      <c r="B42" s="36"/>
      <c r="C42" s="36"/>
      <c r="D42" s="27" t="s">
        <v>582</v>
      </c>
      <c r="E42" s="29"/>
      <c r="F42" s="33" t="s">
        <v>583</v>
      </c>
    </row>
    <row r="43" ht="20.1" customHeight="1" spans="1:6">
      <c r="A43" s="10"/>
      <c r="B43" s="36"/>
      <c r="C43" s="37"/>
      <c r="D43" s="27" t="s">
        <v>481</v>
      </c>
      <c r="E43" s="29"/>
      <c r="F43" s="10" t="s">
        <v>481</v>
      </c>
    </row>
    <row r="44" ht="20.1" customHeight="1" spans="1:6">
      <c r="A44" s="10"/>
      <c r="B44" s="36"/>
      <c r="C44" s="31" t="s">
        <v>482</v>
      </c>
      <c r="D44" s="27" t="s">
        <v>671</v>
      </c>
      <c r="E44" s="29"/>
      <c r="F44" s="10" t="s">
        <v>672</v>
      </c>
    </row>
    <row r="45" ht="20.1" customHeight="1" spans="1:6">
      <c r="A45" s="10"/>
      <c r="B45" s="36"/>
      <c r="C45" s="35" t="s">
        <v>483</v>
      </c>
      <c r="D45" s="27" t="s">
        <v>673</v>
      </c>
      <c r="E45" s="29"/>
      <c r="F45" s="10" t="s">
        <v>674</v>
      </c>
    </row>
    <row r="46" ht="20.1" customHeight="1" spans="1:6">
      <c r="A46" s="10"/>
      <c r="B46" s="36"/>
      <c r="C46" s="36"/>
      <c r="D46" s="58" t="s">
        <v>621</v>
      </c>
      <c r="E46" s="59"/>
      <c r="F46" s="10" t="s">
        <v>581</v>
      </c>
    </row>
    <row r="47" ht="20.1" customHeight="1" spans="1:6">
      <c r="A47" s="10"/>
      <c r="B47" s="36"/>
      <c r="C47" s="37"/>
      <c r="D47" s="27" t="s">
        <v>584</v>
      </c>
      <c r="E47" s="29"/>
      <c r="F47" s="10" t="s">
        <v>581</v>
      </c>
    </row>
    <row r="48" ht="20.1" customHeight="1" spans="1:6">
      <c r="A48" s="10"/>
      <c r="B48" s="37"/>
      <c r="C48" s="31" t="s">
        <v>484</v>
      </c>
      <c r="D48" s="27" t="s">
        <v>485</v>
      </c>
      <c r="E48" s="29"/>
      <c r="F48" s="62" t="s">
        <v>675</v>
      </c>
    </row>
    <row r="49" ht="54.95" customHeight="1" spans="1:6">
      <c r="A49" s="24" t="s">
        <v>527</v>
      </c>
      <c r="B49" s="24"/>
      <c r="C49" s="24"/>
      <c r="D49" s="24"/>
      <c r="E49" s="24"/>
      <c r="F49" s="24"/>
    </row>
    <row r="50" s="1" customFormat="1" ht="54.95" customHeight="1" spans="1:6">
      <c r="A50" s="38" t="s">
        <v>492</v>
      </c>
      <c r="B50" s="20"/>
      <c r="C50" s="39"/>
      <c r="D50" s="39"/>
      <c r="E50" s="39"/>
      <c r="F50" s="21"/>
    </row>
  </sheetData>
  <mergeCells count="62">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A49:F49"/>
    <mergeCell ref="B50:F50"/>
    <mergeCell ref="A5:A9"/>
    <mergeCell ref="A11:A16"/>
    <mergeCell ref="A17:A48"/>
    <mergeCell ref="B18:B37"/>
    <mergeCell ref="B38:B48"/>
    <mergeCell ref="C18:C26"/>
    <mergeCell ref="C27:C32"/>
    <mergeCell ref="C33:C34"/>
    <mergeCell ref="C35:C37"/>
    <mergeCell ref="C38:C39"/>
    <mergeCell ref="C40:C43"/>
    <mergeCell ref="C45:C47"/>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I10" sqref="I10"/>
    </sheetView>
  </sheetViews>
  <sheetFormatPr defaultColWidth="7.5" defaultRowHeight="12.75" customHeight="1" outlineLevelCol="5"/>
  <cols>
    <col min="1" max="1" width="24.875" style="1" customWidth="1"/>
    <col min="2" max="2" width="10.125" style="1" customWidth="1"/>
    <col min="3" max="3" width="26.25" style="1" customWidth="1"/>
    <col min="4" max="4" width="13.125" style="1" customWidth="1"/>
    <col min="5" max="5" width="13.375" style="1" customWidth="1"/>
    <col min="6" max="6" width="13.125" style="1" customWidth="1"/>
    <col min="7" max="26" width="7.5" style="1" customWidth="1"/>
  </cols>
  <sheetData>
    <row r="1" ht="11.1" customHeight="1" spans="1:4">
      <c r="A1" s="2"/>
      <c r="B1" s="3"/>
      <c r="C1" s="4"/>
      <c r="D1" s="5"/>
    </row>
    <row r="2" ht="27" customHeight="1" spans="1:6">
      <c r="A2" s="6" t="s">
        <v>632</v>
      </c>
      <c r="B2" s="6"/>
      <c r="C2" s="6"/>
      <c r="D2" s="6"/>
      <c r="E2" s="6"/>
      <c r="F2" s="6"/>
    </row>
    <row r="3" ht="21.75" customHeight="1" spans="1:6">
      <c r="A3" s="7" t="s">
        <v>444</v>
      </c>
      <c r="B3" s="7"/>
      <c r="C3" s="7"/>
      <c r="D3" s="8"/>
      <c r="E3" s="8"/>
      <c r="F3" s="9" t="s">
        <v>506</v>
      </c>
    </row>
    <row r="4" ht="25.5" customHeight="1" spans="1:6">
      <c r="A4" s="10" t="s">
        <v>633</v>
      </c>
      <c r="B4" s="11" t="s">
        <v>634</v>
      </c>
      <c r="C4" s="11"/>
      <c r="D4" s="11"/>
      <c r="E4" s="11"/>
      <c r="F4" s="11"/>
    </row>
    <row r="5" ht="23.1" customHeight="1" spans="1:6">
      <c r="A5" s="12" t="s">
        <v>635</v>
      </c>
      <c r="B5" s="13" t="s">
        <v>676</v>
      </c>
      <c r="C5" s="14"/>
      <c r="D5" s="14"/>
      <c r="E5" s="14"/>
      <c r="F5" s="15"/>
    </row>
    <row r="6" ht="23.1" customHeight="1" spans="1:6">
      <c r="A6" s="16"/>
      <c r="B6" s="13" t="s">
        <v>677</v>
      </c>
      <c r="C6" s="14"/>
      <c r="D6" s="15"/>
      <c r="E6" s="17" t="s">
        <v>678</v>
      </c>
      <c r="F6" s="18"/>
    </row>
    <row r="7" ht="23.1" customHeight="1" spans="1:6">
      <c r="A7" s="19"/>
      <c r="B7" s="20" t="s">
        <v>639</v>
      </c>
      <c r="C7" s="21"/>
      <c r="D7" s="21">
        <v>401.84</v>
      </c>
      <c r="E7" s="22" t="s">
        <v>640</v>
      </c>
      <c r="F7" s="22">
        <v>397.75</v>
      </c>
    </row>
    <row r="8" ht="23.1" customHeight="1" spans="1:6">
      <c r="A8" s="19"/>
      <c r="B8" s="20" t="s">
        <v>641</v>
      </c>
      <c r="C8" s="21"/>
      <c r="D8" s="21"/>
      <c r="E8" s="22" t="s">
        <v>642</v>
      </c>
      <c r="F8" s="22">
        <v>4.09</v>
      </c>
    </row>
    <row r="9" ht="23.1" customHeight="1" spans="1:6">
      <c r="A9" s="23"/>
      <c r="B9" s="24" t="s">
        <v>643</v>
      </c>
      <c r="C9" s="25"/>
      <c r="D9" s="25"/>
      <c r="E9" s="22"/>
      <c r="F9" s="22"/>
    </row>
    <row r="10" ht="314.1" customHeight="1" spans="1:6">
      <c r="A10" s="10" t="s">
        <v>644</v>
      </c>
      <c r="B10" s="26" t="s">
        <v>645</v>
      </c>
      <c r="C10" s="26"/>
      <c r="D10" s="26"/>
      <c r="E10" s="26"/>
      <c r="F10" s="26"/>
    </row>
    <row r="11" ht="23.1" customHeight="1" spans="1:6">
      <c r="A11" s="12" t="s">
        <v>646</v>
      </c>
      <c r="B11" s="10" t="s">
        <v>647</v>
      </c>
      <c r="C11" s="27" t="s">
        <v>648</v>
      </c>
      <c r="D11" s="28"/>
      <c r="E11" s="28"/>
      <c r="F11" s="29"/>
    </row>
    <row r="12" ht="23.1" customHeight="1" spans="1:6">
      <c r="A12" s="16"/>
      <c r="B12" s="10" t="s">
        <v>649</v>
      </c>
      <c r="C12" s="27" t="s">
        <v>650</v>
      </c>
      <c r="D12" s="28"/>
      <c r="E12" s="28"/>
      <c r="F12" s="29"/>
    </row>
    <row r="13" ht="23.1" customHeight="1" spans="1:6">
      <c r="A13" s="16"/>
      <c r="B13" s="10" t="s">
        <v>651</v>
      </c>
      <c r="C13" s="27" t="s">
        <v>652</v>
      </c>
      <c r="D13" s="28"/>
      <c r="E13" s="28"/>
      <c r="F13" s="29"/>
    </row>
    <row r="14" ht="23.1" customHeight="1" spans="1:6">
      <c r="A14" s="16"/>
      <c r="B14" s="10" t="s">
        <v>653</v>
      </c>
      <c r="C14" s="27" t="s">
        <v>654</v>
      </c>
      <c r="D14" s="28"/>
      <c r="E14" s="28"/>
      <c r="F14" s="29"/>
    </row>
    <row r="15" ht="23.1" customHeight="1" spans="1:6">
      <c r="A15" s="16"/>
      <c r="B15" s="10" t="s">
        <v>655</v>
      </c>
      <c r="C15" s="27" t="s">
        <v>656</v>
      </c>
      <c r="D15" s="28"/>
      <c r="E15" s="28"/>
      <c r="F15" s="29"/>
    </row>
    <row r="16" ht="23.1" customHeight="1" spans="1:6">
      <c r="A16" s="46"/>
      <c r="B16" s="10" t="s">
        <v>657</v>
      </c>
      <c r="C16" s="27" t="s">
        <v>658</v>
      </c>
      <c r="D16" s="28"/>
      <c r="E16" s="28"/>
      <c r="F16" s="29"/>
    </row>
    <row r="17" ht="23.1" customHeight="1" spans="1:6">
      <c r="A17" s="10" t="s">
        <v>458</v>
      </c>
      <c r="B17" s="10" t="s">
        <v>459</v>
      </c>
      <c r="C17" s="10" t="s">
        <v>460</v>
      </c>
      <c r="D17" s="27" t="s">
        <v>461</v>
      </c>
      <c r="E17" s="29"/>
      <c r="F17" s="10" t="s">
        <v>462</v>
      </c>
    </row>
    <row r="18" ht="20.1" customHeight="1" spans="1:6">
      <c r="A18" s="10"/>
      <c r="B18" s="31" t="s">
        <v>464</v>
      </c>
      <c r="C18" s="48" t="s">
        <v>465</v>
      </c>
      <c r="D18" s="58" t="s">
        <v>659</v>
      </c>
      <c r="E18" s="59"/>
      <c r="F18" s="10" t="s">
        <v>660</v>
      </c>
    </row>
    <row r="19" ht="20.1" customHeight="1" spans="1:6">
      <c r="A19" s="10"/>
      <c r="B19" s="31"/>
      <c r="C19" s="60"/>
      <c r="D19" s="58" t="s">
        <v>661</v>
      </c>
      <c r="E19" s="59"/>
      <c r="F19" s="10" t="s">
        <v>662</v>
      </c>
    </row>
    <row r="20" ht="20.1" customHeight="1" spans="1:6">
      <c r="A20" s="10"/>
      <c r="B20" s="31"/>
      <c r="C20" s="61"/>
      <c r="D20" s="58" t="s">
        <v>663</v>
      </c>
      <c r="E20" s="59"/>
      <c r="F20" s="10" t="s">
        <v>660</v>
      </c>
    </row>
    <row r="21" ht="20.1" customHeight="1" spans="1:6">
      <c r="A21" s="10"/>
      <c r="B21" s="31"/>
      <c r="C21" s="38" t="s">
        <v>469</v>
      </c>
      <c r="D21" s="10" t="s">
        <v>664</v>
      </c>
      <c r="E21" s="10"/>
      <c r="F21" s="33">
        <v>1</v>
      </c>
    </row>
    <row r="22" ht="20.1" customHeight="1" spans="1:6">
      <c r="A22" s="10"/>
      <c r="B22" s="31"/>
      <c r="C22" s="38" t="s">
        <v>472</v>
      </c>
      <c r="D22" s="10" t="s">
        <v>665</v>
      </c>
      <c r="E22" s="10"/>
      <c r="F22" s="34" t="s">
        <v>579</v>
      </c>
    </row>
    <row r="23" ht="20.1" customHeight="1" spans="1:6">
      <c r="A23" s="10"/>
      <c r="B23" s="31"/>
      <c r="C23" s="38" t="s">
        <v>475</v>
      </c>
      <c r="D23" s="10" t="s">
        <v>666</v>
      </c>
      <c r="E23" s="10"/>
      <c r="F23" s="10">
        <v>4.09</v>
      </c>
    </row>
    <row r="24" ht="20.1" customHeight="1" spans="1:6">
      <c r="A24" s="10"/>
      <c r="B24" s="35" t="s">
        <v>478</v>
      </c>
      <c r="C24" s="31" t="s">
        <v>479</v>
      </c>
      <c r="D24" s="27" t="s">
        <v>667</v>
      </c>
      <c r="E24" s="29"/>
      <c r="F24" s="10" t="s">
        <v>668</v>
      </c>
    </row>
    <row r="25" ht="20.1" customHeight="1" spans="1:6">
      <c r="A25" s="10"/>
      <c r="B25" s="36"/>
      <c r="C25" s="31" t="s">
        <v>480</v>
      </c>
      <c r="D25" s="27" t="s">
        <v>669</v>
      </c>
      <c r="E25" s="29"/>
      <c r="F25" s="10" t="s">
        <v>670</v>
      </c>
    </row>
    <row r="26" ht="25.5" customHeight="1" spans="1:6">
      <c r="A26" s="10"/>
      <c r="B26" s="36"/>
      <c r="C26" s="31" t="s">
        <v>482</v>
      </c>
      <c r="D26" s="27" t="s">
        <v>671</v>
      </c>
      <c r="E26" s="29"/>
      <c r="F26" s="10" t="s">
        <v>672</v>
      </c>
    </row>
    <row r="27" ht="57" customHeight="1" spans="1:6">
      <c r="A27" s="10"/>
      <c r="B27" s="36"/>
      <c r="C27" s="31" t="s">
        <v>483</v>
      </c>
      <c r="D27" s="27" t="s">
        <v>673</v>
      </c>
      <c r="E27" s="29"/>
      <c r="F27" s="10" t="s">
        <v>674</v>
      </c>
    </row>
    <row r="28" ht="20.1" customHeight="1" spans="1:6">
      <c r="A28" s="10"/>
      <c r="B28" s="37"/>
      <c r="C28" s="31" t="s">
        <v>484</v>
      </c>
      <c r="D28" s="27" t="s">
        <v>485</v>
      </c>
      <c r="E28" s="29"/>
      <c r="F28" s="62" t="s">
        <v>675</v>
      </c>
    </row>
    <row r="29" ht="54.95" customHeight="1" spans="1:6">
      <c r="A29" s="24" t="s">
        <v>527</v>
      </c>
      <c r="B29" s="24"/>
      <c r="C29" s="24"/>
      <c r="D29" s="24"/>
      <c r="E29" s="24"/>
      <c r="F29" s="24"/>
    </row>
    <row r="30" s="1" customFormat="1" ht="54.95" customHeight="1" spans="1:6">
      <c r="A30" s="38" t="s">
        <v>492</v>
      </c>
      <c r="B30" s="20"/>
      <c r="C30" s="39"/>
      <c r="D30" s="39"/>
      <c r="E30" s="39"/>
      <c r="F30" s="21"/>
    </row>
  </sheetData>
  <mergeCells count="36">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D28:E28"/>
    <mergeCell ref="A29:F29"/>
    <mergeCell ref="B30:F30"/>
    <mergeCell ref="A5:A9"/>
    <mergeCell ref="A11:A16"/>
    <mergeCell ref="A17:A28"/>
    <mergeCell ref="B18:B23"/>
    <mergeCell ref="B24:B28"/>
    <mergeCell ref="C18:C2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L9" sqref="L9"/>
    </sheetView>
  </sheetViews>
  <sheetFormatPr defaultColWidth="7.5" defaultRowHeight="12.75" customHeight="1" outlineLevelCol="5"/>
  <cols>
    <col min="1" max="1" width="11.5" style="1" customWidth="1"/>
    <col min="2" max="2" width="12.875" style="1" customWidth="1"/>
    <col min="3" max="3" width="13.5" style="1" customWidth="1"/>
    <col min="4" max="4" width="13.125" style="1" customWidth="1"/>
    <col min="5" max="5" width="13.375" style="1" customWidth="1"/>
    <col min="6" max="6" width="13.125" style="1" customWidth="1"/>
    <col min="7" max="26" width="7.5" style="1" customWidth="1"/>
  </cols>
  <sheetData>
    <row r="1" ht="30.75" customHeight="1" spans="1:6">
      <c r="A1" s="6" t="s">
        <v>632</v>
      </c>
      <c r="B1" s="6"/>
      <c r="C1" s="6"/>
      <c r="D1" s="6"/>
      <c r="E1" s="6"/>
      <c r="F1" s="6"/>
    </row>
    <row r="2" ht="21.75" customHeight="1" spans="1:6">
      <c r="A2" s="7" t="s">
        <v>505</v>
      </c>
      <c r="B2" s="7"/>
      <c r="C2" s="7"/>
      <c r="D2" s="8"/>
      <c r="E2" s="8"/>
      <c r="F2" s="9" t="s">
        <v>506</v>
      </c>
    </row>
    <row r="3" ht="25.5" customHeight="1" spans="1:6">
      <c r="A3" s="10" t="s">
        <v>633</v>
      </c>
      <c r="B3" s="11" t="s">
        <v>679</v>
      </c>
      <c r="C3" s="11"/>
      <c r="D3" s="11"/>
      <c r="E3" s="11"/>
      <c r="F3" s="11"/>
    </row>
    <row r="4" ht="25.5" customHeight="1" spans="1:6">
      <c r="A4" s="12" t="s">
        <v>635</v>
      </c>
      <c r="B4" s="13" t="s">
        <v>680</v>
      </c>
      <c r="C4" s="14"/>
      <c r="D4" s="14"/>
      <c r="E4" s="14"/>
      <c r="F4" s="15"/>
    </row>
    <row r="5" ht="25.5" customHeight="1" spans="1:6">
      <c r="A5" s="16"/>
      <c r="B5" s="13" t="s">
        <v>681</v>
      </c>
      <c r="C5" s="14"/>
      <c r="D5" s="15"/>
      <c r="E5" s="17" t="s">
        <v>682</v>
      </c>
      <c r="F5" s="18"/>
    </row>
    <row r="6" ht="25.5" customHeight="1" spans="1:6">
      <c r="A6" s="19"/>
      <c r="B6" s="20" t="s">
        <v>639</v>
      </c>
      <c r="C6" s="21"/>
      <c r="D6" s="21">
        <v>94.77</v>
      </c>
      <c r="E6" s="22" t="s">
        <v>640</v>
      </c>
      <c r="F6" s="22">
        <v>94.65</v>
      </c>
    </row>
    <row r="7" ht="25.5" customHeight="1" spans="1:6">
      <c r="A7" s="19"/>
      <c r="B7" s="20" t="s">
        <v>641</v>
      </c>
      <c r="C7" s="21"/>
      <c r="D7" s="21"/>
      <c r="E7" s="22" t="s">
        <v>642</v>
      </c>
      <c r="F7" s="22">
        <v>0.12</v>
      </c>
    </row>
    <row r="8" ht="25.5" customHeight="1" spans="1:6">
      <c r="A8" s="23"/>
      <c r="B8" s="24" t="s">
        <v>643</v>
      </c>
      <c r="C8" s="25"/>
      <c r="D8" s="25"/>
      <c r="E8" s="22"/>
      <c r="F8" s="22"/>
    </row>
    <row r="9" ht="127.5" customHeight="1" spans="1:6">
      <c r="A9" s="10" t="s">
        <v>644</v>
      </c>
      <c r="B9" s="17" t="s">
        <v>683</v>
      </c>
      <c r="C9" s="30"/>
      <c r="D9" s="30"/>
      <c r="E9" s="30"/>
      <c r="F9" s="18"/>
    </row>
    <row r="10" ht="25.5" customHeight="1" spans="1:6">
      <c r="A10" s="12" t="s">
        <v>646</v>
      </c>
      <c r="B10" s="10" t="s">
        <v>647</v>
      </c>
      <c r="C10" s="27" t="s">
        <v>648</v>
      </c>
      <c r="D10" s="28"/>
      <c r="E10" s="28"/>
      <c r="F10" s="29"/>
    </row>
    <row r="11" ht="28.5" customHeight="1" spans="1:6">
      <c r="A11" s="16"/>
      <c r="B11" s="10" t="s">
        <v>684</v>
      </c>
      <c r="C11" s="41" t="s">
        <v>685</v>
      </c>
      <c r="D11" s="42"/>
      <c r="E11" s="42"/>
      <c r="F11" s="43"/>
    </row>
    <row r="12" ht="28.5" customHeight="1" spans="1:6">
      <c r="A12" s="16"/>
      <c r="B12" s="10" t="s">
        <v>686</v>
      </c>
      <c r="C12" s="41" t="s">
        <v>687</v>
      </c>
      <c r="D12" s="42"/>
      <c r="E12" s="42"/>
      <c r="F12" s="43"/>
    </row>
    <row r="13" ht="28.5" customHeight="1" spans="1:6">
      <c r="A13" s="16"/>
      <c r="B13" s="10" t="s">
        <v>688</v>
      </c>
      <c r="C13" s="41" t="s">
        <v>689</v>
      </c>
      <c r="D13" s="42"/>
      <c r="E13" s="42"/>
      <c r="F13" s="43"/>
    </row>
    <row r="14" ht="28.5" customHeight="1" spans="1:6">
      <c r="A14" s="16"/>
      <c r="B14" s="10" t="s">
        <v>690</v>
      </c>
      <c r="C14" s="41" t="s">
        <v>691</v>
      </c>
      <c r="D14" s="42"/>
      <c r="E14" s="42"/>
      <c r="F14" s="43"/>
    </row>
    <row r="15" ht="28.5" customHeight="1" spans="1:6">
      <c r="A15" s="16"/>
      <c r="B15" s="10" t="s">
        <v>692</v>
      </c>
      <c r="C15" s="41" t="s">
        <v>693</v>
      </c>
      <c r="D15" s="42"/>
      <c r="E15" s="42"/>
      <c r="F15" s="43"/>
    </row>
    <row r="16" ht="25.5" customHeight="1" spans="1:6">
      <c r="A16" s="10" t="s">
        <v>458</v>
      </c>
      <c r="B16" s="10" t="s">
        <v>459</v>
      </c>
      <c r="C16" s="10" t="s">
        <v>460</v>
      </c>
      <c r="D16" s="27" t="s">
        <v>461</v>
      </c>
      <c r="E16" s="29"/>
      <c r="F16" s="10" t="s">
        <v>462</v>
      </c>
    </row>
    <row r="17" ht="25.5" customHeight="1" spans="1:6">
      <c r="A17" s="10"/>
      <c r="B17" s="12" t="s">
        <v>464</v>
      </c>
      <c r="C17" s="44" t="s">
        <v>465</v>
      </c>
      <c r="D17" s="10" t="s">
        <v>694</v>
      </c>
      <c r="E17" s="10"/>
      <c r="F17" s="10" t="s">
        <v>695</v>
      </c>
    </row>
    <row r="18" ht="25.5" customHeight="1" spans="1:6">
      <c r="A18" s="10"/>
      <c r="B18" s="16"/>
      <c r="C18" s="44"/>
      <c r="D18" s="27" t="s">
        <v>696</v>
      </c>
      <c r="E18" s="29"/>
      <c r="F18" s="10" t="s">
        <v>697</v>
      </c>
    </row>
    <row r="19" ht="25.5" customHeight="1" spans="1:6">
      <c r="A19" s="10"/>
      <c r="B19" s="16"/>
      <c r="C19" s="44" t="s">
        <v>469</v>
      </c>
      <c r="D19" s="10" t="s">
        <v>698</v>
      </c>
      <c r="E19" s="10"/>
      <c r="F19" s="10" t="s">
        <v>699</v>
      </c>
    </row>
    <row r="20" ht="25.5" customHeight="1" spans="1:6">
      <c r="A20" s="10"/>
      <c r="B20" s="16"/>
      <c r="C20" s="44" t="s">
        <v>472</v>
      </c>
      <c r="D20" s="27" t="s">
        <v>700</v>
      </c>
      <c r="E20" s="29"/>
      <c r="F20" s="56" t="s">
        <v>510</v>
      </c>
    </row>
    <row r="21" ht="25.5" customHeight="1" spans="1:6">
      <c r="A21" s="10"/>
      <c r="B21" s="46"/>
      <c r="C21" s="44" t="s">
        <v>475</v>
      </c>
      <c r="D21" s="27" t="s">
        <v>701</v>
      </c>
      <c r="E21" s="29"/>
      <c r="F21" s="10" t="s">
        <v>702</v>
      </c>
    </row>
    <row r="22" ht="25.5" customHeight="1" spans="1:6">
      <c r="A22" s="10"/>
      <c r="B22" s="36"/>
      <c r="C22" s="35" t="s">
        <v>480</v>
      </c>
      <c r="D22" s="27" t="s">
        <v>703</v>
      </c>
      <c r="E22" s="29"/>
      <c r="F22" s="10" t="s">
        <v>704</v>
      </c>
    </row>
    <row r="23" ht="25.5" customHeight="1" spans="1:6">
      <c r="A23" s="10"/>
      <c r="B23" s="36"/>
      <c r="C23" s="37"/>
      <c r="D23" s="27" t="s">
        <v>705</v>
      </c>
      <c r="E23" s="29"/>
      <c r="F23" s="10" t="s">
        <v>706</v>
      </c>
    </row>
    <row r="24" ht="25.5" customHeight="1" spans="1:6">
      <c r="A24" s="10"/>
      <c r="B24" s="36"/>
      <c r="C24" s="35" t="s">
        <v>483</v>
      </c>
      <c r="D24" s="27" t="s">
        <v>707</v>
      </c>
      <c r="E24" s="29"/>
      <c r="F24" s="10" t="s">
        <v>708</v>
      </c>
    </row>
    <row r="25" ht="25.5" customHeight="1" spans="1:6">
      <c r="A25" s="10"/>
      <c r="B25" s="36"/>
      <c r="C25" s="37"/>
      <c r="D25" s="27" t="s">
        <v>709</v>
      </c>
      <c r="E25" s="29"/>
      <c r="F25" s="10" t="s">
        <v>710</v>
      </c>
    </row>
    <row r="26" ht="29.25" customHeight="1" spans="1:6">
      <c r="A26" s="10"/>
      <c r="B26" s="36"/>
      <c r="C26" s="31" t="s">
        <v>484</v>
      </c>
      <c r="D26" s="27" t="s">
        <v>711</v>
      </c>
      <c r="E26" s="29"/>
      <c r="F26" s="33" t="s">
        <v>712</v>
      </c>
    </row>
    <row r="27" ht="51.95" customHeight="1" spans="1:6">
      <c r="A27" s="24" t="s">
        <v>527</v>
      </c>
      <c r="B27" s="24"/>
      <c r="C27" s="24"/>
      <c r="D27" s="24"/>
      <c r="E27" s="24"/>
      <c r="F27" s="24"/>
    </row>
    <row r="28" ht="51.95" customHeight="1" spans="1:6">
      <c r="A28" s="20" t="s">
        <v>492</v>
      </c>
      <c r="B28" s="21"/>
      <c r="C28" s="20"/>
      <c r="D28" s="39"/>
      <c r="E28" s="39"/>
      <c r="F28" s="21"/>
    </row>
    <row r="29" ht="27.95" customHeight="1" spans="1:6">
      <c r="A29" s="57" t="s">
        <v>713</v>
      </c>
      <c r="B29" s="57"/>
      <c r="C29" s="57"/>
      <c r="D29" s="57"/>
      <c r="E29" s="57"/>
      <c r="F29" s="57"/>
    </row>
  </sheetData>
  <mergeCells count="39">
    <mergeCell ref="A1:F1"/>
    <mergeCell ref="A2:C2"/>
    <mergeCell ref="B3:F3"/>
    <mergeCell ref="B4:F4"/>
    <mergeCell ref="B5:D5"/>
    <mergeCell ref="E5:F5"/>
    <mergeCell ref="B6:C6"/>
    <mergeCell ref="B7:C7"/>
    <mergeCell ref="B8:C8"/>
    <mergeCell ref="B9:F9"/>
    <mergeCell ref="C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D26:E26"/>
    <mergeCell ref="A27:F27"/>
    <mergeCell ref="A28:B28"/>
    <mergeCell ref="C28:F28"/>
    <mergeCell ref="A29:F29"/>
    <mergeCell ref="A4:A8"/>
    <mergeCell ref="A10:A15"/>
    <mergeCell ref="A16:A26"/>
    <mergeCell ref="B17:B21"/>
    <mergeCell ref="B22:B26"/>
    <mergeCell ref="C17:C18"/>
    <mergeCell ref="C22:C23"/>
    <mergeCell ref="C24:C2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4" workbookViewId="0">
      <selection activeCell="C13" sqref="C13:F13"/>
    </sheetView>
  </sheetViews>
  <sheetFormatPr defaultColWidth="7.5" defaultRowHeight="12.75" customHeight="1"/>
  <cols>
    <col min="1" max="1" width="24.875" style="1" customWidth="1"/>
    <col min="2" max="2" width="11.5" style="1" customWidth="1"/>
    <col min="3" max="3" width="13.5" style="1" customWidth="1"/>
    <col min="4" max="4" width="13.125" style="1" customWidth="1"/>
    <col min="5" max="5" width="13.375" style="1" customWidth="1"/>
    <col min="6" max="6" width="13.125" style="1" customWidth="1"/>
    <col min="7" max="26" width="7.5" style="1" customWidth="1"/>
  </cols>
  <sheetData>
    <row r="1" ht="20.1" customHeight="1" spans="1:4">
      <c r="A1" s="2"/>
      <c r="B1" s="3"/>
      <c r="C1" s="4"/>
      <c r="D1" s="5"/>
    </row>
    <row r="2" ht="30.75" customHeight="1" spans="1:6">
      <c r="A2" s="6" t="s">
        <v>632</v>
      </c>
      <c r="B2" s="6"/>
      <c r="C2" s="6"/>
      <c r="D2" s="6"/>
      <c r="E2" s="6"/>
      <c r="F2" s="6"/>
    </row>
    <row r="3" ht="21.75" customHeight="1" spans="1:6">
      <c r="A3" s="7" t="s">
        <v>714</v>
      </c>
      <c r="B3" s="7"/>
      <c r="C3" s="7"/>
      <c r="D3" s="8"/>
      <c r="E3" s="8"/>
      <c r="F3" s="9" t="s">
        <v>506</v>
      </c>
    </row>
    <row r="4" ht="25.5" customHeight="1" spans="1:6">
      <c r="A4" s="10" t="s">
        <v>633</v>
      </c>
      <c r="B4" s="11" t="s">
        <v>715</v>
      </c>
      <c r="C4" s="11"/>
      <c r="D4" s="11"/>
      <c r="E4" s="11"/>
      <c r="F4" s="11"/>
    </row>
    <row r="5" ht="23.1" customHeight="1" spans="1:6">
      <c r="A5" s="12" t="s">
        <v>635</v>
      </c>
      <c r="B5" s="13" t="s">
        <v>716</v>
      </c>
      <c r="C5" s="14"/>
      <c r="D5" s="14"/>
      <c r="E5" s="14"/>
      <c r="F5" s="15"/>
    </row>
    <row r="6" ht="23.1" customHeight="1" spans="1:6">
      <c r="A6" s="16"/>
      <c r="B6" s="13" t="s">
        <v>681</v>
      </c>
      <c r="C6" s="14"/>
      <c r="D6" s="15"/>
      <c r="E6" s="17" t="s">
        <v>682</v>
      </c>
      <c r="F6" s="18"/>
    </row>
    <row r="7" ht="23.1" customHeight="1" spans="1:6">
      <c r="A7" s="19"/>
      <c r="B7" s="20" t="s">
        <v>639</v>
      </c>
      <c r="C7" s="21"/>
      <c r="D7" s="21">
        <v>72.14</v>
      </c>
      <c r="E7" s="22" t="s">
        <v>640</v>
      </c>
      <c r="F7" s="22">
        <v>48.18</v>
      </c>
    </row>
    <row r="8" ht="23.1" customHeight="1" spans="1:6">
      <c r="A8" s="19"/>
      <c r="B8" s="20" t="s">
        <v>641</v>
      </c>
      <c r="C8" s="21"/>
      <c r="D8" s="21"/>
      <c r="E8" s="22" t="s">
        <v>642</v>
      </c>
      <c r="F8" s="22">
        <v>23.96</v>
      </c>
    </row>
    <row r="9" ht="23.1" customHeight="1" spans="1:6">
      <c r="A9" s="23"/>
      <c r="B9" s="24" t="s">
        <v>643</v>
      </c>
      <c r="C9" s="25"/>
      <c r="D9" s="48"/>
      <c r="E9" s="22"/>
      <c r="F9" s="22"/>
    </row>
    <row r="10" ht="75.95" customHeight="1" spans="1:6">
      <c r="A10" s="10" t="s">
        <v>644</v>
      </c>
      <c r="B10" s="10" t="s">
        <v>717</v>
      </c>
      <c r="C10" s="10"/>
      <c r="D10" s="10"/>
      <c r="E10" s="10"/>
      <c r="F10" s="10"/>
    </row>
    <row r="11" ht="23.1" customHeight="1" spans="1:6">
      <c r="A11" s="12" t="s">
        <v>646</v>
      </c>
      <c r="B11" s="10" t="s">
        <v>647</v>
      </c>
      <c r="C11" s="27" t="s">
        <v>648</v>
      </c>
      <c r="D11" s="28"/>
      <c r="E11" s="28"/>
      <c r="F11" s="29"/>
    </row>
    <row r="12" ht="23.1" customHeight="1" spans="1:6">
      <c r="A12" s="16"/>
      <c r="B12" s="10" t="s">
        <v>649</v>
      </c>
      <c r="C12" s="49" t="s">
        <v>718</v>
      </c>
      <c r="D12" s="50"/>
      <c r="E12" s="50"/>
      <c r="F12" s="51"/>
    </row>
    <row r="13" ht="23.1" customHeight="1" spans="1:6">
      <c r="A13" s="16"/>
      <c r="B13" s="10" t="s">
        <v>651</v>
      </c>
      <c r="C13" s="49" t="s">
        <v>719</v>
      </c>
      <c r="D13" s="50"/>
      <c r="E13" s="50"/>
      <c r="F13" s="51"/>
    </row>
    <row r="14" ht="23.1" customHeight="1" spans="1:6">
      <c r="A14" s="16"/>
      <c r="B14" s="10" t="s">
        <v>653</v>
      </c>
      <c r="C14" s="49" t="s">
        <v>720</v>
      </c>
      <c r="D14" s="50"/>
      <c r="E14" s="50"/>
      <c r="F14" s="51"/>
    </row>
    <row r="15" ht="23.1" customHeight="1" spans="1:6">
      <c r="A15" s="16"/>
      <c r="B15" s="10" t="s">
        <v>655</v>
      </c>
      <c r="C15" s="49" t="s">
        <v>721</v>
      </c>
      <c r="D15" s="50"/>
      <c r="E15" s="50"/>
      <c r="F15" s="51"/>
    </row>
    <row r="16" ht="23.1" customHeight="1" spans="1:6">
      <c r="A16" s="46"/>
      <c r="B16" s="10" t="s">
        <v>657</v>
      </c>
      <c r="C16" s="49" t="s">
        <v>722</v>
      </c>
      <c r="D16" s="50"/>
      <c r="E16" s="50"/>
      <c r="F16" s="51"/>
    </row>
    <row r="17" ht="23.1" customHeight="1" spans="1:9">
      <c r="A17" s="10" t="s">
        <v>458</v>
      </c>
      <c r="B17" s="10" t="s">
        <v>459</v>
      </c>
      <c r="C17" s="10" t="s">
        <v>460</v>
      </c>
      <c r="D17" s="52" t="s">
        <v>461</v>
      </c>
      <c r="E17" s="53"/>
      <c r="F17" s="10" t="s">
        <v>462</v>
      </c>
      <c r="I17" s="55"/>
    </row>
    <row r="18" ht="23.1" customHeight="1" spans="1:6">
      <c r="A18" s="10"/>
      <c r="B18" s="31" t="s">
        <v>464</v>
      </c>
      <c r="C18" s="44" t="s">
        <v>465</v>
      </c>
      <c r="D18" s="31" t="s">
        <v>723</v>
      </c>
      <c r="E18" s="31"/>
      <c r="F18" s="31" t="s">
        <v>724</v>
      </c>
    </row>
    <row r="19" ht="23.1" customHeight="1" spans="1:6">
      <c r="A19" s="10"/>
      <c r="B19" s="31"/>
      <c r="C19" s="44" t="s">
        <v>469</v>
      </c>
      <c r="D19" s="31" t="s">
        <v>725</v>
      </c>
      <c r="E19" s="31"/>
      <c r="F19" s="31" t="s">
        <v>726</v>
      </c>
    </row>
    <row r="20" ht="23.1" customHeight="1" spans="1:6">
      <c r="A20" s="10"/>
      <c r="B20" s="31"/>
      <c r="C20" s="44" t="s">
        <v>472</v>
      </c>
      <c r="D20" s="31" t="s">
        <v>727</v>
      </c>
      <c r="E20" s="31"/>
      <c r="F20" s="31" t="s">
        <v>728</v>
      </c>
    </row>
    <row r="21" ht="23.1" customHeight="1" spans="1:6">
      <c r="A21" s="10"/>
      <c r="B21" s="31"/>
      <c r="C21" s="44" t="s">
        <v>475</v>
      </c>
      <c r="D21" s="31" t="s">
        <v>729</v>
      </c>
      <c r="E21" s="31"/>
      <c r="F21" s="31" t="s">
        <v>730</v>
      </c>
    </row>
    <row r="22" ht="23.1" customHeight="1" spans="1:6">
      <c r="A22" s="10"/>
      <c r="B22" s="35" t="s">
        <v>478</v>
      </c>
      <c r="C22" s="31" t="s">
        <v>479</v>
      </c>
      <c r="D22" s="31"/>
      <c r="E22" s="31"/>
      <c r="F22" s="31"/>
    </row>
    <row r="23" ht="23.1" customHeight="1" spans="1:6">
      <c r="A23" s="10"/>
      <c r="B23" s="36"/>
      <c r="C23" s="31" t="s">
        <v>480</v>
      </c>
      <c r="D23" s="31" t="s">
        <v>731</v>
      </c>
      <c r="E23" s="31"/>
      <c r="F23" s="31" t="s">
        <v>581</v>
      </c>
    </row>
    <row r="24" ht="23.1" customHeight="1" spans="1:6">
      <c r="A24" s="10"/>
      <c r="B24" s="36"/>
      <c r="C24" s="31" t="s">
        <v>482</v>
      </c>
      <c r="D24" s="31" t="s">
        <v>732</v>
      </c>
      <c r="E24" s="31"/>
      <c r="F24" s="31" t="s">
        <v>547</v>
      </c>
    </row>
    <row r="25" ht="23.1" customHeight="1" spans="1:6">
      <c r="A25" s="10"/>
      <c r="B25" s="36"/>
      <c r="C25" s="31" t="s">
        <v>483</v>
      </c>
      <c r="D25" s="31" t="s">
        <v>733</v>
      </c>
      <c r="E25" s="31"/>
      <c r="F25" s="31" t="s">
        <v>581</v>
      </c>
    </row>
    <row r="26" ht="23.1" customHeight="1" spans="1:6">
      <c r="A26" s="10"/>
      <c r="B26" s="37"/>
      <c r="C26" s="31" t="s">
        <v>484</v>
      </c>
      <c r="D26" s="31" t="s">
        <v>563</v>
      </c>
      <c r="E26" s="31"/>
      <c r="F26" s="31" t="s">
        <v>564</v>
      </c>
    </row>
    <row r="27" ht="51.95" customHeight="1" spans="1:6">
      <c r="A27" s="24" t="s">
        <v>527</v>
      </c>
      <c r="B27" s="24"/>
      <c r="C27" s="24"/>
      <c r="D27" s="54"/>
      <c r="E27" s="54"/>
      <c r="F27" s="24"/>
    </row>
    <row r="28" s="1" customFormat="1" ht="51.95" customHeight="1" spans="1:6">
      <c r="A28" s="38" t="s">
        <v>492</v>
      </c>
      <c r="B28" s="20"/>
      <c r="C28" s="39"/>
      <c r="D28" s="39"/>
      <c r="E28" s="39"/>
      <c r="F28" s="21"/>
    </row>
    <row r="29" ht="27.95" customHeight="1" spans="1:6">
      <c r="A29" s="40" t="s">
        <v>734</v>
      </c>
      <c r="B29" s="40"/>
      <c r="C29" s="40"/>
      <c r="D29" s="40"/>
      <c r="E29" s="40"/>
      <c r="F29" s="40"/>
    </row>
  </sheetData>
  <mergeCells count="34">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A27:F27"/>
    <mergeCell ref="B28:F28"/>
    <mergeCell ref="A29:F29"/>
    <mergeCell ref="A5:A9"/>
    <mergeCell ref="A11:A16"/>
    <mergeCell ref="A17:A26"/>
    <mergeCell ref="B18:B21"/>
    <mergeCell ref="B22:B26"/>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C16" sqref="C16"/>
    </sheetView>
  </sheetViews>
  <sheetFormatPr defaultColWidth="7.5" defaultRowHeight="12.75" customHeight="1" outlineLevelCol="5"/>
  <cols>
    <col min="1" max="1" width="24.875" style="1" customWidth="1"/>
    <col min="2" max="2" width="11.5" style="1" customWidth="1"/>
    <col min="3" max="3" width="13.5" style="1" customWidth="1"/>
    <col min="4" max="4" width="13.125" style="1" customWidth="1"/>
    <col min="5" max="5" width="13.375" style="1" customWidth="1"/>
    <col min="6" max="6" width="22.875" style="1" customWidth="1"/>
    <col min="7" max="26" width="7.5" style="1" customWidth="1"/>
  </cols>
  <sheetData>
    <row r="1" ht="3" customHeight="1" spans="1:4">
      <c r="A1" s="2"/>
      <c r="B1" s="3"/>
      <c r="C1" s="4"/>
      <c r="D1" s="5"/>
    </row>
    <row r="2" ht="30.75" customHeight="1" spans="1:6">
      <c r="A2" s="6" t="s">
        <v>632</v>
      </c>
      <c r="B2" s="6"/>
      <c r="C2" s="6"/>
      <c r="D2" s="6"/>
      <c r="E2" s="6"/>
      <c r="F2" s="6"/>
    </row>
    <row r="3" ht="21.75" customHeight="1" spans="1:6">
      <c r="A3" s="7" t="s">
        <v>735</v>
      </c>
      <c r="B3" s="7"/>
      <c r="C3" s="7"/>
      <c r="D3" s="8"/>
      <c r="E3" s="8"/>
      <c r="F3" s="9" t="s">
        <v>506</v>
      </c>
    </row>
    <row r="4" ht="25.5" customHeight="1" spans="1:6">
      <c r="A4" s="10" t="s">
        <v>633</v>
      </c>
      <c r="B4" s="31" t="s">
        <v>736</v>
      </c>
      <c r="C4" s="31"/>
      <c r="D4" s="31"/>
      <c r="E4" s="31"/>
      <c r="F4" s="31"/>
    </row>
    <row r="5" ht="23.1" customHeight="1" spans="1:6">
      <c r="A5" s="12" t="s">
        <v>635</v>
      </c>
      <c r="B5" s="20">
        <v>165.69</v>
      </c>
      <c r="C5" s="39"/>
      <c r="D5" s="39"/>
      <c r="E5" s="39"/>
      <c r="F5" s="21"/>
    </row>
    <row r="6" ht="23.1" customHeight="1" spans="1:6">
      <c r="A6" s="16"/>
      <c r="B6" s="13" t="s">
        <v>681</v>
      </c>
      <c r="C6" s="14"/>
      <c r="D6" s="15"/>
      <c r="E6" s="17" t="s">
        <v>682</v>
      </c>
      <c r="F6" s="18"/>
    </row>
    <row r="7" ht="23.1" customHeight="1" spans="1:6">
      <c r="A7" s="19"/>
      <c r="B7" s="20" t="s">
        <v>639</v>
      </c>
      <c r="C7" s="21"/>
      <c r="D7" s="21">
        <v>165.69</v>
      </c>
      <c r="E7" s="22" t="s">
        <v>640</v>
      </c>
      <c r="F7" s="10">
        <v>133.24</v>
      </c>
    </row>
    <row r="8" ht="23.1" customHeight="1" spans="1:6">
      <c r="A8" s="19"/>
      <c r="B8" s="20" t="s">
        <v>641</v>
      </c>
      <c r="C8" s="21"/>
      <c r="D8" s="21"/>
      <c r="E8" s="22" t="s">
        <v>737</v>
      </c>
      <c r="F8" s="10">
        <v>32.45</v>
      </c>
    </row>
    <row r="9" ht="23.1" customHeight="1" spans="1:6">
      <c r="A9" s="23"/>
      <c r="B9" s="24" t="s">
        <v>643</v>
      </c>
      <c r="C9" s="25"/>
      <c r="D9" s="48"/>
      <c r="E9" s="22"/>
      <c r="F9" s="22"/>
    </row>
    <row r="10" ht="81" customHeight="1" spans="1:6">
      <c r="A10" s="10" t="s">
        <v>644</v>
      </c>
      <c r="B10" s="26" t="s">
        <v>738</v>
      </c>
      <c r="C10" s="26"/>
      <c r="D10" s="26"/>
      <c r="E10" s="26"/>
      <c r="F10" s="26"/>
    </row>
    <row r="11" ht="23.1" customHeight="1" spans="1:6">
      <c r="A11" s="12" t="s">
        <v>646</v>
      </c>
      <c r="B11" s="10" t="s">
        <v>647</v>
      </c>
      <c r="C11" s="27" t="s">
        <v>648</v>
      </c>
      <c r="D11" s="28"/>
      <c r="E11" s="28"/>
      <c r="F11" s="29"/>
    </row>
    <row r="12" ht="51" customHeight="1" spans="1:6">
      <c r="A12" s="16"/>
      <c r="B12" s="10" t="s">
        <v>649</v>
      </c>
      <c r="C12" s="49" t="s">
        <v>739</v>
      </c>
      <c r="D12" s="50"/>
      <c r="E12" s="50"/>
      <c r="F12" s="51"/>
    </row>
    <row r="13" ht="39" customHeight="1" spans="1:6">
      <c r="A13" s="16"/>
      <c r="B13" s="10" t="s">
        <v>651</v>
      </c>
      <c r="C13" s="49" t="s">
        <v>740</v>
      </c>
      <c r="D13" s="50"/>
      <c r="E13" s="50"/>
      <c r="F13" s="51"/>
    </row>
    <row r="14" ht="51" customHeight="1" spans="1:6">
      <c r="A14" s="16"/>
      <c r="B14" s="10" t="s">
        <v>653</v>
      </c>
      <c r="C14" s="49" t="s">
        <v>741</v>
      </c>
      <c r="D14" s="50"/>
      <c r="E14" s="50"/>
      <c r="F14" s="51"/>
    </row>
    <row r="15" ht="23.1" customHeight="1" spans="1:6">
      <c r="A15" s="10" t="s">
        <v>458</v>
      </c>
      <c r="B15" s="10" t="s">
        <v>459</v>
      </c>
      <c r="C15" s="10" t="s">
        <v>460</v>
      </c>
      <c r="D15" s="27" t="s">
        <v>461</v>
      </c>
      <c r="E15" s="29"/>
      <c r="F15" s="10" t="s">
        <v>462</v>
      </c>
    </row>
    <row r="16" ht="23.1" customHeight="1" spans="1:6">
      <c r="A16" s="10"/>
      <c r="B16" s="31" t="s">
        <v>464</v>
      </c>
      <c r="C16" s="44" t="s">
        <v>465</v>
      </c>
      <c r="D16" s="10" t="s">
        <v>571</v>
      </c>
      <c r="E16" s="10"/>
      <c r="F16" s="10" t="s">
        <v>572</v>
      </c>
    </row>
    <row r="17" ht="23.1" customHeight="1" spans="1:6">
      <c r="A17" s="10"/>
      <c r="B17" s="31"/>
      <c r="C17" s="44" t="s">
        <v>465</v>
      </c>
      <c r="D17" s="27" t="s">
        <v>573</v>
      </c>
      <c r="E17" s="29"/>
      <c r="F17" s="10" t="s">
        <v>574</v>
      </c>
    </row>
    <row r="18" ht="23.1" customHeight="1" spans="1:6">
      <c r="A18" s="10"/>
      <c r="B18" s="31"/>
      <c r="C18" s="44" t="s">
        <v>469</v>
      </c>
      <c r="D18" s="10" t="s">
        <v>575</v>
      </c>
      <c r="E18" s="10"/>
      <c r="F18" s="10">
        <v>0</v>
      </c>
    </row>
    <row r="19" ht="23.1" customHeight="1" spans="1:6">
      <c r="A19" s="10"/>
      <c r="B19" s="31"/>
      <c r="C19" s="44" t="s">
        <v>469</v>
      </c>
      <c r="D19" s="27" t="s">
        <v>742</v>
      </c>
      <c r="E19" s="29"/>
      <c r="F19" s="10" t="s">
        <v>577</v>
      </c>
    </row>
    <row r="20" ht="23.1" customHeight="1" spans="1:6">
      <c r="A20" s="10"/>
      <c r="B20" s="31"/>
      <c r="C20" s="44" t="s">
        <v>472</v>
      </c>
      <c r="D20" s="10" t="s">
        <v>665</v>
      </c>
      <c r="E20" s="10"/>
      <c r="F20" s="34" t="s">
        <v>579</v>
      </c>
    </row>
    <row r="21" ht="23.1" customHeight="1" spans="1:6">
      <c r="A21" s="10"/>
      <c r="B21" s="35" t="s">
        <v>478</v>
      </c>
      <c r="C21" s="31" t="s">
        <v>479</v>
      </c>
      <c r="D21" s="27" t="s">
        <v>743</v>
      </c>
      <c r="E21" s="29"/>
      <c r="F21" s="10" t="s">
        <v>581</v>
      </c>
    </row>
    <row r="22" ht="23.1" customHeight="1" spans="1:6">
      <c r="A22" s="10"/>
      <c r="B22" s="36"/>
      <c r="C22" s="31" t="s">
        <v>480</v>
      </c>
      <c r="D22" s="27" t="s">
        <v>582</v>
      </c>
      <c r="E22" s="29"/>
      <c r="F22" s="33" t="s">
        <v>583</v>
      </c>
    </row>
    <row r="23" ht="23.1" customHeight="1" spans="1:6">
      <c r="A23" s="10"/>
      <c r="B23" s="36"/>
      <c r="C23" s="31" t="s">
        <v>482</v>
      </c>
      <c r="D23" s="27"/>
      <c r="E23" s="29"/>
      <c r="F23" s="22"/>
    </row>
    <row r="24" ht="23.1" customHeight="1" spans="1:6">
      <c r="A24" s="10"/>
      <c r="B24" s="36"/>
      <c r="C24" s="31" t="s">
        <v>483</v>
      </c>
      <c r="D24" s="27" t="s">
        <v>584</v>
      </c>
      <c r="E24" s="29"/>
      <c r="F24" s="10" t="s">
        <v>581</v>
      </c>
    </row>
    <row r="25" ht="23.1" customHeight="1" spans="1:6">
      <c r="A25" s="10"/>
      <c r="B25" s="37"/>
      <c r="C25" s="31" t="s">
        <v>484</v>
      </c>
      <c r="D25" s="27" t="s">
        <v>485</v>
      </c>
      <c r="E25" s="29"/>
      <c r="F25" s="33" t="s">
        <v>585</v>
      </c>
    </row>
    <row r="26" ht="51.95" customHeight="1" spans="1:6">
      <c r="A26" s="24" t="s">
        <v>527</v>
      </c>
      <c r="B26" s="24"/>
      <c r="C26" s="24"/>
      <c r="D26" s="24"/>
      <c r="E26" s="24"/>
      <c r="F26" s="24"/>
    </row>
    <row r="27" s="1" customFormat="1" ht="51.95" customHeight="1" spans="1:6">
      <c r="A27" s="38" t="s">
        <v>492</v>
      </c>
      <c r="B27" s="20"/>
      <c r="C27" s="39"/>
      <c r="D27" s="39"/>
      <c r="E27" s="39"/>
      <c r="F27" s="21"/>
    </row>
    <row r="28" ht="27.95" customHeight="1" spans="1:6">
      <c r="A28" s="40" t="s">
        <v>744</v>
      </c>
      <c r="B28" s="40"/>
      <c r="C28" s="40"/>
      <c r="D28" s="40"/>
      <c r="E28" s="40"/>
      <c r="F28" s="40"/>
    </row>
  </sheetData>
  <mergeCells count="33">
    <mergeCell ref="A2:F2"/>
    <mergeCell ref="A3:C3"/>
    <mergeCell ref="B4:F4"/>
    <mergeCell ref="B5:F5"/>
    <mergeCell ref="B6:D6"/>
    <mergeCell ref="E6:F6"/>
    <mergeCell ref="B7:C7"/>
    <mergeCell ref="B8:C8"/>
    <mergeCell ref="B9:C9"/>
    <mergeCell ref="B10:F10"/>
    <mergeCell ref="C11:F11"/>
    <mergeCell ref="C12:F12"/>
    <mergeCell ref="C13:F13"/>
    <mergeCell ref="C14:F14"/>
    <mergeCell ref="D15:E15"/>
    <mergeCell ref="D16:E16"/>
    <mergeCell ref="D17:E17"/>
    <mergeCell ref="D18:E18"/>
    <mergeCell ref="D19:E19"/>
    <mergeCell ref="D20:E20"/>
    <mergeCell ref="D21:E21"/>
    <mergeCell ref="D22:E22"/>
    <mergeCell ref="D23:E23"/>
    <mergeCell ref="D24:E24"/>
    <mergeCell ref="D25:E25"/>
    <mergeCell ref="A26:F26"/>
    <mergeCell ref="B27:F27"/>
    <mergeCell ref="A28:F28"/>
    <mergeCell ref="A5:A9"/>
    <mergeCell ref="A11:A14"/>
    <mergeCell ref="A15:A25"/>
    <mergeCell ref="B16:B20"/>
    <mergeCell ref="B21:B2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K9" sqref="K9"/>
    </sheetView>
  </sheetViews>
  <sheetFormatPr defaultColWidth="7.5" defaultRowHeight="12.75" customHeight="1" outlineLevelCol="5"/>
  <cols>
    <col min="1" max="1" width="11.5" style="1" customWidth="1"/>
    <col min="2" max="2" width="12.875" style="1" customWidth="1"/>
    <col min="3" max="3" width="13.5" style="1" customWidth="1"/>
    <col min="4" max="4" width="13.125" style="1" customWidth="1"/>
    <col min="5" max="5" width="13.375" style="1" customWidth="1"/>
    <col min="6" max="6" width="13.125" style="1" customWidth="1"/>
    <col min="7" max="26" width="7.5" style="1" customWidth="1"/>
  </cols>
  <sheetData>
    <row r="1" ht="30.75" customHeight="1" spans="1:6">
      <c r="A1" s="6" t="s">
        <v>632</v>
      </c>
      <c r="B1" s="6"/>
      <c r="C1" s="6"/>
      <c r="D1" s="6"/>
      <c r="E1" s="6"/>
      <c r="F1" s="6"/>
    </row>
    <row r="2" ht="21.75" customHeight="1" spans="1:6">
      <c r="A2" s="7" t="s">
        <v>597</v>
      </c>
      <c r="B2" s="7"/>
      <c r="C2" s="7"/>
      <c r="D2" s="8"/>
      <c r="E2" s="8"/>
      <c r="F2" s="9" t="s">
        <v>506</v>
      </c>
    </row>
    <row r="3" ht="25.5" customHeight="1" spans="1:6">
      <c r="A3" s="10" t="s">
        <v>633</v>
      </c>
      <c r="B3" s="11" t="s">
        <v>745</v>
      </c>
      <c r="C3" s="11"/>
      <c r="D3" s="11"/>
      <c r="E3" s="11"/>
      <c r="F3" s="11"/>
    </row>
    <row r="4" ht="25.5" customHeight="1" spans="1:6">
      <c r="A4" s="12" t="s">
        <v>635</v>
      </c>
      <c r="B4" s="13" t="s">
        <v>746</v>
      </c>
      <c r="C4" s="14"/>
      <c r="D4" s="14"/>
      <c r="E4" s="14"/>
      <c r="F4" s="15"/>
    </row>
    <row r="5" ht="25.5" customHeight="1" spans="1:6">
      <c r="A5" s="16"/>
      <c r="B5" s="13" t="s">
        <v>747</v>
      </c>
      <c r="C5" s="14"/>
      <c r="D5" s="15"/>
      <c r="E5" s="17" t="s">
        <v>748</v>
      </c>
      <c r="F5" s="18"/>
    </row>
    <row r="6" ht="25.5" customHeight="1" spans="1:6">
      <c r="A6" s="19"/>
      <c r="B6" s="20" t="s">
        <v>639</v>
      </c>
      <c r="C6" s="21"/>
      <c r="D6" s="21">
        <v>281.27</v>
      </c>
      <c r="E6" s="22" t="s">
        <v>640</v>
      </c>
      <c r="F6" s="22">
        <v>245.27</v>
      </c>
    </row>
    <row r="7" ht="25.5" customHeight="1" spans="1:6">
      <c r="A7" s="19"/>
      <c r="B7" s="20" t="s">
        <v>641</v>
      </c>
      <c r="C7" s="21"/>
      <c r="D7" s="21"/>
      <c r="E7" s="22" t="s">
        <v>642</v>
      </c>
      <c r="F7" s="22">
        <v>36</v>
      </c>
    </row>
    <row r="8" ht="25.5" customHeight="1" spans="1:6">
      <c r="A8" s="23"/>
      <c r="B8" s="24" t="s">
        <v>643</v>
      </c>
      <c r="C8" s="25"/>
      <c r="D8" s="25"/>
      <c r="E8" s="22"/>
      <c r="F8" s="22"/>
    </row>
    <row r="9" ht="26.25" customHeight="1" spans="1:6">
      <c r="A9" s="10" t="s">
        <v>644</v>
      </c>
      <c r="B9" s="17" t="s">
        <v>749</v>
      </c>
      <c r="C9" s="30"/>
      <c r="D9" s="30"/>
      <c r="E9" s="30"/>
      <c r="F9" s="18"/>
    </row>
    <row r="10" ht="25.5" customHeight="1" spans="1:6">
      <c r="A10" s="12" t="s">
        <v>646</v>
      </c>
      <c r="B10" s="10" t="s">
        <v>647</v>
      </c>
      <c r="C10" s="27" t="s">
        <v>648</v>
      </c>
      <c r="D10" s="28"/>
      <c r="E10" s="28"/>
      <c r="F10" s="29"/>
    </row>
    <row r="11" ht="39.75" customHeight="1" spans="1:6">
      <c r="A11" s="16"/>
      <c r="B11" s="10" t="s">
        <v>649</v>
      </c>
      <c r="C11" s="17" t="s">
        <v>609</v>
      </c>
      <c r="D11" s="30"/>
      <c r="E11" s="30"/>
      <c r="F11" s="18"/>
    </row>
    <row r="12" ht="41.25" customHeight="1" spans="1:6">
      <c r="A12" s="16"/>
      <c r="B12" s="10" t="s">
        <v>651</v>
      </c>
      <c r="C12" s="17" t="s">
        <v>750</v>
      </c>
      <c r="D12" s="30"/>
      <c r="E12" s="30"/>
      <c r="F12" s="18"/>
    </row>
    <row r="13" ht="34.5" customHeight="1" spans="1:6">
      <c r="A13" s="16"/>
      <c r="B13" s="10" t="s">
        <v>653</v>
      </c>
      <c r="C13" s="17" t="s">
        <v>751</v>
      </c>
      <c r="D13" s="30"/>
      <c r="E13" s="30"/>
      <c r="F13" s="18"/>
    </row>
    <row r="14" ht="42.75" customHeight="1" spans="1:6">
      <c r="A14" s="16"/>
      <c r="B14" s="10" t="s">
        <v>690</v>
      </c>
      <c r="C14" s="41"/>
      <c r="D14" s="42"/>
      <c r="E14" s="42"/>
      <c r="F14" s="43"/>
    </row>
    <row r="15" ht="25.5" customHeight="1" spans="1:6">
      <c r="A15" s="10" t="s">
        <v>458</v>
      </c>
      <c r="B15" s="10" t="s">
        <v>459</v>
      </c>
      <c r="C15" s="10" t="s">
        <v>460</v>
      </c>
      <c r="D15" s="27" t="s">
        <v>461</v>
      </c>
      <c r="E15" s="29"/>
      <c r="F15" s="10" t="s">
        <v>462</v>
      </c>
    </row>
    <row r="16" ht="25.5" customHeight="1" spans="1:6">
      <c r="A16" s="10"/>
      <c r="B16" s="12" t="s">
        <v>464</v>
      </c>
      <c r="C16" s="44" t="s">
        <v>465</v>
      </c>
      <c r="D16" s="31" t="s">
        <v>610</v>
      </c>
      <c r="E16" s="31"/>
      <c r="F16" s="22" t="s">
        <v>752</v>
      </c>
    </row>
    <row r="17" ht="25.5" customHeight="1" spans="1:6">
      <c r="A17" s="10"/>
      <c r="B17" s="16"/>
      <c r="C17" s="44" t="s">
        <v>469</v>
      </c>
      <c r="D17" s="31" t="s">
        <v>613</v>
      </c>
      <c r="E17" s="31"/>
      <c r="F17" s="45">
        <v>1</v>
      </c>
    </row>
    <row r="18" ht="25.5" customHeight="1" spans="1:6">
      <c r="A18" s="10"/>
      <c r="B18" s="16"/>
      <c r="C18" s="44" t="s">
        <v>472</v>
      </c>
      <c r="D18" s="31" t="s">
        <v>614</v>
      </c>
      <c r="E18" s="31"/>
      <c r="F18" s="22" t="s">
        <v>631</v>
      </c>
    </row>
    <row r="19" ht="25.5" customHeight="1" spans="1:6">
      <c r="A19" s="10"/>
      <c r="B19" s="46"/>
      <c r="C19" s="44" t="s">
        <v>475</v>
      </c>
      <c r="D19" s="31" t="s">
        <v>615</v>
      </c>
      <c r="E19" s="31"/>
      <c r="F19" s="22" t="s">
        <v>616</v>
      </c>
    </row>
    <row r="20" ht="25.5" customHeight="1" spans="1:6">
      <c r="A20" s="10"/>
      <c r="B20" s="35" t="s">
        <v>478</v>
      </c>
      <c r="C20" s="31" t="s">
        <v>479</v>
      </c>
      <c r="D20" s="31" t="s">
        <v>617</v>
      </c>
      <c r="E20" s="31"/>
      <c r="F20" s="22" t="s">
        <v>753</v>
      </c>
    </row>
    <row r="21" ht="25.5" customHeight="1" spans="1:6">
      <c r="A21" s="10"/>
      <c r="B21" s="36"/>
      <c r="C21" s="31" t="s">
        <v>480</v>
      </c>
      <c r="D21" s="31" t="s">
        <v>620</v>
      </c>
      <c r="E21" s="31"/>
      <c r="F21" s="22" t="s">
        <v>547</v>
      </c>
    </row>
    <row r="22" ht="25.5" customHeight="1" spans="1:6">
      <c r="A22" s="10"/>
      <c r="B22" s="36"/>
      <c r="C22" s="31" t="s">
        <v>482</v>
      </c>
      <c r="D22" s="27"/>
      <c r="E22" s="29"/>
      <c r="F22" s="10"/>
    </row>
    <row r="23" ht="25.5" customHeight="1" spans="1:6">
      <c r="A23" s="10"/>
      <c r="B23" s="36"/>
      <c r="C23" s="31" t="s">
        <v>483</v>
      </c>
      <c r="D23" s="31" t="s">
        <v>621</v>
      </c>
      <c r="E23" s="31"/>
      <c r="F23" s="22" t="s">
        <v>581</v>
      </c>
    </row>
    <row r="24" ht="25.5" customHeight="1" spans="1:6">
      <c r="A24" s="10"/>
      <c r="B24" s="36"/>
      <c r="C24" s="31" t="s">
        <v>484</v>
      </c>
      <c r="D24" s="31" t="s">
        <v>622</v>
      </c>
      <c r="E24" s="31"/>
      <c r="F24" s="22" t="s">
        <v>547</v>
      </c>
    </row>
    <row r="25" ht="51.95" customHeight="1" spans="1:6">
      <c r="A25" s="24" t="s">
        <v>527</v>
      </c>
      <c r="B25" s="24"/>
      <c r="C25" s="24"/>
      <c r="D25" s="24"/>
      <c r="E25" s="24"/>
      <c r="F25" s="24"/>
    </row>
    <row r="26" ht="51.95" customHeight="1" spans="1:6">
      <c r="A26" s="20" t="s">
        <v>492</v>
      </c>
      <c r="B26" s="21"/>
      <c r="C26" s="20"/>
      <c r="D26" s="39"/>
      <c r="E26" s="39"/>
      <c r="F26" s="21"/>
    </row>
    <row r="27" ht="27.95" customHeight="1" spans="1:6">
      <c r="A27" s="47" t="s">
        <v>754</v>
      </c>
      <c r="B27" s="47"/>
      <c r="C27" s="47"/>
      <c r="D27" s="47"/>
      <c r="E27" s="47"/>
      <c r="F27" s="47"/>
    </row>
  </sheetData>
  <mergeCells count="34">
    <mergeCell ref="A1:F1"/>
    <mergeCell ref="A2:C2"/>
    <mergeCell ref="B3:F3"/>
    <mergeCell ref="B4:F4"/>
    <mergeCell ref="B5:D5"/>
    <mergeCell ref="E5:F5"/>
    <mergeCell ref="B6:C6"/>
    <mergeCell ref="B7:C7"/>
    <mergeCell ref="B8:C8"/>
    <mergeCell ref="B9:F9"/>
    <mergeCell ref="C10:F10"/>
    <mergeCell ref="C11:F11"/>
    <mergeCell ref="C12:F12"/>
    <mergeCell ref="C13:F13"/>
    <mergeCell ref="C14:F14"/>
    <mergeCell ref="D15:E15"/>
    <mergeCell ref="D16:E16"/>
    <mergeCell ref="D17:E17"/>
    <mergeCell ref="D18:E18"/>
    <mergeCell ref="D19:E19"/>
    <mergeCell ref="D20:E20"/>
    <mergeCell ref="D21:E21"/>
    <mergeCell ref="D22:E22"/>
    <mergeCell ref="D23:E23"/>
    <mergeCell ref="D24:E24"/>
    <mergeCell ref="A25:F25"/>
    <mergeCell ref="A26:B26"/>
    <mergeCell ref="C26:F26"/>
    <mergeCell ref="A27:F27"/>
    <mergeCell ref="A4:A8"/>
    <mergeCell ref="A10:A14"/>
    <mergeCell ref="A15:A24"/>
    <mergeCell ref="B16:B19"/>
    <mergeCell ref="B20:B24"/>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G24" sqref="G24"/>
    </sheetView>
  </sheetViews>
  <sheetFormatPr defaultColWidth="7.5" defaultRowHeight="12.75" customHeight="1" outlineLevelCol="5"/>
  <cols>
    <col min="1" max="1" width="24.875" style="1" customWidth="1"/>
    <col min="2" max="2" width="11.5" style="1" customWidth="1"/>
    <col min="3" max="3" width="14" style="1" customWidth="1"/>
    <col min="4" max="4" width="15.125" style="1" customWidth="1"/>
    <col min="5" max="5" width="14.5" style="1" customWidth="1"/>
    <col min="6" max="6" width="17.875" style="1" customWidth="1"/>
    <col min="7" max="17" width="7.5" style="1" customWidth="1"/>
    <col min="18" max="18" width="18.875" style="1" customWidth="1"/>
    <col min="19" max="26" width="7.5" style="1" customWidth="1"/>
  </cols>
  <sheetData>
    <row r="1" ht="20.1" customHeight="1" spans="1:4">
      <c r="A1" s="2"/>
      <c r="B1" s="3"/>
      <c r="C1" s="4"/>
      <c r="D1" s="5"/>
    </row>
    <row r="2" ht="30.75" customHeight="1" spans="1:6">
      <c r="A2" s="6" t="s">
        <v>632</v>
      </c>
      <c r="B2" s="6"/>
      <c r="C2" s="6"/>
      <c r="D2" s="6"/>
      <c r="E2" s="6"/>
      <c r="F2" s="6"/>
    </row>
    <row r="3" ht="21.75" customHeight="1" spans="1:6">
      <c r="A3" s="7" t="s">
        <v>566</v>
      </c>
      <c r="B3" s="7"/>
      <c r="C3" s="7"/>
      <c r="D3" s="8"/>
      <c r="E3" s="8"/>
      <c r="F3" s="9" t="s">
        <v>506</v>
      </c>
    </row>
    <row r="4" ht="25.5" customHeight="1" spans="1:6">
      <c r="A4" s="10" t="s">
        <v>633</v>
      </c>
      <c r="B4" s="11" t="s">
        <v>755</v>
      </c>
      <c r="C4" s="11"/>
      <c r="D4" s="11"/>
      <c r="E4" s="11"/>
      <c r="F4" s="11"/>
    </row>
    <row r="5" ht="23.1" customHeight="1" spans="1:6">
      <c r="A5" s="12" t="s">
        <v>635</v>
      </c>
      <c r="B5" s="13" t="s">
        <v>756</v>
      </c>
      <c r="C5" s="14"/>
      <c r="D5" s="14"/>
      <c r="E5" s="14"/>
      <c r="F5" s="15"/>
    </row>
    <row r="6" ht="23.1" customHeight="1" spans="1:6">
      <c r="A6" s="16"/>
      <c r="B6" s="13" t="s">
        <v>757</v>
      </c>
      <c r="C6" s="14"/>
      <c r="D6" s="15"/>
      <c r="E6" s="17" t="s">
        <v>758</v>
      </c>
      <c r="F6" s="18"/>
    </row>
    <row r="7" ht="23.1" customHeight="1" spans="1:6">
      <c r="A7" s="19"/>
      <c r="B7" s="20" t="s">
        <v>639</v>
      </c>
      <c r="C7" s="21"/>
      <c r="D7" s="21">
        <v>113.26</v>
      </c>
      <c r="E7" s="22" t="s">
        <v>640</v>
      </c>
      <c r="F7" s="22">
        <v>113.26</v>
      </c>
    </row>
    <row r="8" ht="23.1" customHeight="1" spans="1:6">
      <c r="A8" s="19"/>
      <c r="B8" s="20" t="s">
        <v>641</v>
      </c>
      <c r="C8" s="21"/>
      <c r="D8" s="21"/>
      <c r="E8" s="22" t="s">
        <v>642</v>
      </c>
      <c r="F8" s="22"/>
    </row>
    <row r="9" ht="23.1" customHeight="1" spans="1:6">
      <c r="A9" s="23"/>
      <c r="B9" s="24" t="s">
        <v>643</v>
      </c>
      <c r="C9" s="25"/>
      <c r="D9" s="25"/>
      <c r="E9" s="22"/>
      <c r="F9" s="22"/>
    </row>
    <row r="10" ht="87" customHeight="1" spans="1:6">
      <c r="A10" s="10" t="s">
        <v>644</v>
      </c>
      <c r="B10" s="26" t="s">
        <v>759</v>
      </c>
      <c r="C10" s="26"/>
      <c r="D10" s="26"/>
      <c r="E10" s="26"/>
      <c r="F10" s="26"/>
    </row>
    <row r="11" ht="23.1" customHeight="1" spans="1:6">
      <c r="A11" s="12" t="s">
        <v>646</v>
      </c>
      <c r="B11" s="10" t="s">
        <v>647</v>
      </c>
      <c r="C11" s="27" t="s">
        <v>648</v>
      </c>
      <c r="D11" s="28"/>
      <c r="E11" s="28"/>
      <c r="F11" s="29"/>
    </row>
    <row r="12" ht="23.1" customHeight="1" spans="1:6">
      <c r="A12" s="16"/>
      <c r="B12" s="10" t="s">
        <v>649</v>
      </c>
      <c r="C12" s="17" t="s">
        <v>760</v>
      </c>
      <c r="D12" s="30"/>
      <c r="E12" s="30"/>
      <c r="F12" s="18"/>
    </row>
    <row r="13" ht="23.1" customHeight="1" spans="1:6">
      <c r="A13" s="16"/>
      <c r="B13" s="10" t="s">
        <v>651</v>
      </c>
      <c r="C13" s="17" t="s">
        <v>761</v>
      </c>
      <c r="D13" s="30"/>
      <c r="E13" s="30"/>
      <c r="F13" s="18"/>
    </row>
    <row r="14" ht="23.1" customHeight="1" spans="1:6">
      <c r="A14" s="16"/>
      <c r="B14" s="10" t="s">
        <v>653</v>
      </c>
      <c r="C14" s="17" t="s">
        <v>762</v>
      </c>
      <c r="D14" s="30"/>
      <c r="E14" s="30"/>
      <c r="F14" s="18"/>
    </row>
    <row r="15" ht="23.1" customHeight="1" spans="1:6">
      <c r="A15" s="10" t="s">
        <v>458</v>
      </c>
      <c r="B15" s="10" t="s">
        <v>459</v>
      </c>
      <c r="C15" s="10" t="s">
        <v>460</v>
      </c>
      <c r="D15" s="27" t="s">
        <v>461</v>
      </c>
      <c r="E15" s="29"/>
      <c r="F15" s="10" t="s">
        <v>462</v>
      </c>
    </row>
    <row r="16" ht="23.1" customHeight="1" spans="1:6">
      <c r="A16" s="10"/>
      <c r="B16" s="31" t="s">
        <v>464</v>
      </c>
      <c r="C16" s="32" t="s">
        <v>465</v>
      </c>
      <c r="D16" s="31" t="s">
        <v>763</v>
      </c>
      <c r="E16" s="31"/>
      <c r="F16" s="10" t="s">
        <v>764</v>
      </c>
    </row>
    <row r="17" ht="23.1" customHeight="1" spans="1:6">
      <c r="A17" s="10"/>
      <c r="B17" s="31"/>
      <c r="C17" s="32" t="s">
        <v>469</v>
      </c>
      <c r="D17" s="31" t="s">
        <v>613</v>
      </c>
      <c r="E17" s="31"/>
      <c r="F17" s="33">
        <v>1</v>
      </c>
    </row>
    <row r="18" ht="23.1" customHeight="1" spans="1:6">
      <c r="A18" s="10"/>
      <c r="B18" s="31"/>
      <c r="C18" s="32" t="s">
        <v>472</v>
      </c>
      <c r="D18" s="10" t="s">
        <v>765</v>
      </c>
      <c r="E18" s="10"/>
      <c r="F18" s="34" t="s">
        <v>579</v>
      </c>
    </row>
    <row r="19" ht="23.1" customHeight="1" spans="1:6">
      <c r="A19" s="10"/>
      <c r="B19" s="31"/>
      <c r="C19" s="32" t="s">
        <v>475</v>
      </c>
      <c r="D19" s="10" t="s">
        <v>477</v>
      </c>
      <c r="E19" s="10"/>
      <c r="F19" s="10" t="s">
        <v>468</v>
      </c>
    </row>
    <row r="20" ht="23.1" customHeight="1" spans="1:6">
      <c r="A20" s="10"/>
      <c r="B20" s="35" t="s">
        <v>478</v>
      </c>
      <c r="C20" s="31" t="s">
        <v>479</v>
      </c>
      <c r="D20" s="31" t="s">
        <v>766</v>
      </c>
      <c r="E20" s="31"/>
      <c r="F20" s="10" t="s">
        <v>767</v>
      </c>
    </row>
    <row r="21" ht="30.95" customHeight="1" spans="1:6">
      <c r="A21" s="10"/>
      <c r="B21" s="36"/>
      <c r="C21" s="31" t="s">
        <v>480</v>
      </c>
      <c r="D21" s="27" t="s">
        <v>768</v>
      </c>
      <c r="E21" s="29"/>
      <c r="F21" s="10" t="s">
        <v>547</v>
      </c>
    </row>
    <row r="22" ht="17.1" customHeight="1" spans="1:6">
      <c r="A22" s="10"/>
      <c r="B22" s="36"/>
      <c r="C22" s="31" t="s">
        <v>482</v>
      </c>
      <c r="D22" s="27"/>
      <c r="E22" s="29"/>
      <c r="F22" s="34"/>
    </row>
    <row r="23" ht="23.1" customHeight="1" spans="1:6">
      <c r="A23" s="10"/>
      <c r="B23" s="36"/>
      <c r="C23" s="31" t="s">
        <v>483</v>
      </c>
      <c r="D23" s="31" t="s">
        <v>621</v>
      </c>
      <c r="E23" s="31"/>
      <c r="F23" s="34" t="s">
        <v>769</v>
      </c>
    </row>
    <row r="24" ht="30" customHeight="1" spans="1:6">
      <c r="A24" s="10"/>
      <c r="B24" s="37"/>
      <c r="C24" s="31" t="s">
        <v>484</v>
      </c>
      <c r="D24" s="27" t="s">
        <v>622</v>
      </c>
      <c r="E24" s="29"/>
      <c r="F24" s="10" t="s">
        <v>547</v>
      </c>
    </row>
    <row r="25" ht="47.1" customHeight="1" spans="1:6">
      <c r="A25" s="24" t="s">
        <v>527</v>
      </c>
      <c r="B25" s="24"/>
      <c r="C25" s="24"/>
      <c r="D25" s="24"/>
      <c r="E25" s="24"/>
      <c r="F25" s="24"/>
    </row>
    <row r="26" ht="48" customHeight="1" spans="1:6">
      <c r="A26" s="38" t="s">
        <v>492</v>
      </c>
      <c r="B26" s="20"/>
      <c r="C26" s="39"/>
      <c r="D26" s="39"/>
      <c r="E26" s="39"/>
      <c r="F26" s="21"/>
    </row>
    <row r="27" ht="27.95" customHeight="1" spans="1:6">
      <c r="A27" s="40" t="s">
        <v>770</v>
      </c>
      <c r="B27" s="40"/>
      <c r="C27" s="40"/>
      <c r="D27" s="40"/>
      <c r="E27" s="40"/>
      <c r="F27" s="40"/>
    </row>
  </sheetData>
  <mergeCells count="32">
    <mergeCell ref="A2:F2"/>
    <mergeCell ref="A3:C3"/>
    <mergeCell ref="B4:F4"/>
    <mergeCell ref="B5:F5"/>
    <mergeCell ref="B6:D6"/>
    <mergeCell ref="E6:F6"/>
    <mergeCell ref="B7:C7"/>
    <mergeCell ref="B8:C8"/>
    <mergeCell ref="B9:C9"/>
    <mergeCell ref="B10:F10"/>
    <mergeCell ref="C11:F11"/>
    <mergeCell ref="C12:F12"/>
    <mergeCell ref="C13:F13"/>
    <mergeCell ref="C14:F14"/>
    <mergeCell ref="D15:E15"/>
    <mergeCell ref="D16:E16"/>
    <mergeCell ref="D17:E17"/>
    <mergeCell ref="D18:E18"/>
    <mergeCell ref="D19:E19"/>
    <mergeCell ref="D20:E20"/>
    <mergeCell ref="D21:E21"/>
    <mergeCell ref="D22:E22"/>
    <mergeCell ref="D23:E23"/>
    <mergeCell ref="D24:E24"/>
    <mergeCell ref="A25:F25"/>
    <mergeCell ref="B26:F26"/>
    <mergeCell ref="A27:F27"/>
    <mergeCell ref="A5:A9"/>
    <mergeCell ref="A11:A14"/>
    <mergeCell ref="A15:A24"/>
    <mergeCell ref="B16:B19"/>
    <mergeCell ref="B20:B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
  <sheetViews>
    <sheetView workbookViewId="0">
      <selection activeCell="C7" sqref="C7"/>
    </sheetView>
  </sheetViews>
  <sheetFormatPr defaultColWidth="10" defaultRowHeight="13.5"/>
  <cols>
    <col min="1" max="1" width="5.875" customWidth="1"/>
    <col min="2" max="2" width="16.25" customWidth="1"/>
    <col min="3" max="3" width="12.375" customWidth="1"/>
    <col min="4" max="4" width="11.625" customWidth="1"/>
    <col min="5" max="5" width="10.875" customWidth="1"/>
    <col min="6" max="25" width="5.5" customWidth="1"/>
    <col min="26" max="26" width="9.75" customWidth="1"/>
  </cols>
  <sheetData>
    <row r="1" ht="16.35" customHeight="1" spans="1:1">
      <c r="A1" s="96" t="s">
        <v>132</v>
      </c>
    </row>
    <row r="2" ht="33.6" customHeight="1" spans="1:25">
      <c r="A2" s="97" t="s">
        <v>8</v>
      </c>
      <c r="B2" s="97"/>
      <c r="C2" s="97"/>
      <c r="D2" s="97"/>
      <c r="E2" s="97"/>
      <c r="F2" s="97"/>
      <c r="G2" s="97"/>
      <c r="H2" s="97"/>
      <c r="I2" s="97"/>
      <c r="J2" s="97"/>
      <c r="K2" s="97"/>
      <c r="L2" s="97"/>
      <c r="M2" s="97"/>
      <c r="N2" s="97"/>
      <c r="O2" s="97"/>
      <c r="P2" s="97"/>
      <c r="Q2" s="97"/>
      <c r="R2" s="97"/>
      <c r="S2" s="97"/>
      <c r="T2" s="97"/>
      <c r="U2" s="97"/>
      <c r="V2" s="97"/>
      <c r="W2" s="97"/>
      <c r="X2" s="97"/>
      <c r="Y2" s="97"/>
    </row>
    <row r="3" ht="22.35" customHeight="1" spans="1:25">
      <c r="A3" s="108" t="s">
        <v>30</v>
      </c>
      <c r="B3" s="108"/>
      <c r="C3" s="108"/>
      <c r="D3" s="108"/>
      <c r="E3" s="108"/>
      <c r="F3" s="108"/>
      <c r="G3" s="108"/>
      <c r="H3" s="108"/>
      <c r="I3" s="108"/>
      <c r="J3" s="108"/>
      <c r="K3" s="108"/>
      <c r="L3" s="108"/>
      <c r="M3" s="108"/>
      <c r="N3" s="108"/>
      <c r="O3" s="108"/>
      <c r="P3" s="108"/>
      <c r="Q3" s="108"/>
      <c r="R3" s="108"/>
      <c r="S3" s="108"/>
      <c r="T3" s="108"/>
      <c r="U3" s="108"/>
      <c r="V3" s="108"/>
      <c r="W3" s="108"/>
      <c r="X3" s="106" t="s">
        <v>31</v>
      </c>
      <c r="Y3" s="106"/>
    </row>
    <row r="4" ht="22.35" customHeight="1" spans="1:25">
      <c r="A4" s="101" t="s">
        <v>133</v>
      </c>
      <c r="B4" s="101" t="s">
        <v>134</v>
      </c>
      <c r="C4" s="101" t="s">
        <v>135</v>
      </c>
      <c r="D4" s="101" t="s">
        <v>136</v>
      </c>
      <c r="E4" s="101"/>
      <c r="F4" s="101"/>
      <c r="G4" s="101"/>
      <c r="H4" s="101"/>
      <c r="I4" s="101"/>
      <c r="J4" s="101"/>
      <c r="K4" s="101"/>
      <c r="L4" s="101"/>
      <c r="M4" s="101"/>
      <c r="N4" s="101"/>
      <c r="O4" s="101"/>
      <c r="P4" s="101"/>
      <c r="Q4" s="101"/>
      <c r="R4" s="101"/>
      <c r="S4" s="101" t="s">
        <v>128</v>
      </c>
      <c r="T4" s="101"/>
      <c r="U4" s="101"/>
      <c r="V4" s="101"/>
      <c r="W4" s="101"/>
      <c r="X4" s="101"/>
      <c r="Y4" s="101"/>
    </row>
    <row r="5" ht="22.35" customHeight="1" spans="1:25">
      <c r="A5" s="101"/>
      <c r="B5" s="101"/>
      <c r="C5" s="101"/>
      <c r="D5" s="101" t="s">
        <v>137</v>
      </c>
      <c r="E5" s="101" t="s">
        <v>138</v>
      </c>
      <c r="F5" s="101" t="s">
        <v>139</v>
      </c>
      <c r="G5" s="101" t="s">
        <v>140</v>
      </c>
      <c r="H5" s="101" t="s">
        <v>141</v>
      </c>
      <c r="I5" s="101" t="s">
        <v>142</v>
      </c>
      <c r="J5" s="101" t="s">
        <v>143</v>
      </c>
      <c r="K5" s="101"/>
      <c r="L5" s="101"/>
      <c r="M5" s="101"/>
      <c r="N5" s="101" t="s">
        <v>144</v>
      </c>
      <c r="O5" s="101" t="s">
        <v>145</v>
      </c>
      <c r="P5" s="101" t="s">
        <v>146</v>
      </c>
      <c r="Q5" s="101" t="s">
        <v>147</v>
      </c>
      <c r="R5" s="101" t="s">
        <v>148</v>
      </c>
      <c r="S5" s="101" t="s">
        <v>137</v>
      </c>
      <c r="T5" s="101" t="s">
        <v>138</v>
      </c>
      <c r="U5" s="101" t="s">
        <v>139</v>
      </c>
      <c r="V5" s="101" t="s">
        <v>140</v>
      </c>
      <c r="W5" s="101" t="s">
        <v>141</v>
      </c>
      <c r="X5" s="101" t="s">
        <v>142</v>
      </c>
      <c r="Y5" s="101" t="s">
        <v>149</v>
      </c>
    </row>
    <row r="6" ht="47.1" customHeight="1" spans="1:25">
      <c r="A6" s="101"/>
      <c r="B6" s="101"/>
      <c r="C6" s="101"/>
      <c r="D6" s="101"/>
      <c r="E6" s="101"/>
      <c r="F6" s="101"/>
      <c r="G6" s="101"/>
      <c r="H6" s="101"/>
      <c r="I6" s="101"/>
      <c r="J6" s="101" t="s">
        <v>150</v>
      </c>
      <c r="K6" s="101" t="s">
        <v>151</v>
      </c>
      <c r="L6" s="101" t="s">
        <v>152</v>
      </c>
      <c r="M6" s="101" t="s">
        <v>141</v>
      </c>
      <c r="N6" s="101"/>
      <c r="O6" s="101"/>
      <c r="P6" s="101"/>
      <c r="Q6" s="101"/>
      <c r="R6" s="101"/>
      <c r="S6" s="101"/>
      <c r="T6" s="101"/>
      <c r="U6" s="101"/>
      <c r="V6" s="101"/>
      <c r="W6" s="101"/>
      <c r="X6" s="101"/>
      <c r="Y6" s="101"/>
    </row>
    <row r="7" ht="22.9" customHeight="1" spans="1:25">
      <c r="A7" s="100"/>
      <c r="B7" s="100" t="s">
        <v>135</v>
      </c>
      <c r="C7" s="116">
        <v>11289792.32</v>
      </c>
      <c r="D7" s="116">
        <v>11289792.32</v>
      </c>
      <c r="E7" s="116">
        <v>11289792.32</v>
      </c>
      <c r="F7" s="116"/>
      <c r="G7" s="116"/>
      <c r="H7" s="116"/>
      <c r="I7" s="116"/>
      <c r="J7" s="116"/>
      <c r="K7" s="116"/>
      <c r="L7" s="116"/>
      <c r="M7" s="116"/>
      <c r="N7" s="116"/>
      <c r="O7" s="116"/>
      <c r="P7" s="116"/>
      <c r="Q7" s="116"/>
      <c r="R7" s="116"/>
      <c r="S7" s="116"/>
      <c r="T7" s="116"/>
      <c r="U7" s="116"/>
      <c r="V7" s="116"/>
      <c r="W7" s="116"/>
      <c r="X7" s="116"/>
      <c r="Y7" s="116"/>
    </row>
    <row r="8" ht="22.9" customHeight="1" spans="1:25">
      <c r="A8" s="103" t="s">
        <v>153</v>
      </c>
      <c r="B8" s="103" t="s">
        <v>154</v>
      </c>
      <c r="C8" s="116">
        <f>SUM(C9:C14)</f>
        <v>11289792.32</v>
      </c>
      <c r="D8" s="116">
        <f>SUM(D9:D14)</f>
        <v>11289792.32</v>
      </c>
      <c r="E8" s="116">
        <f>SUM(E9:E14)</f>
        <v>11289792.32</v>
      </c>
      <c r="F8" s="116"/>
      <c r="G8" s="116"/>
      <c r="H8" s="116"/>
      <c r="I8" s="116"/>
      <c r="J8" s="116"/>
      <c r="K8" s="116"/>
      <c r="L8" s="116"/>
      <c r="M8" s="116"/>
      <c r="N8" s="116"/>
      <c r="O8" s="116"/>
      <c r="P8" s="116"/>
      <c r="Q8" s="116"/>
      <c r="R8" s="116"/>
      <c r="S8" s="116"/>
      <c r="T8" s="116"/>
      <c r="U8" s="116"/>
      <c r="V8" s="116"/>
      <c r="W8" s="116"/>
      <c r="X8" s="116"/>
      <c r="Y8" s="116"/>
    </row>
    <row r="9" ht="22.9" customHeight="1" spans="1:25">
      <c r="A9" s="140" t="s">
        <v>155</v>
      </c>
      <c r="B9" s="140" t="s">
        <v>156</v>
      </c>
      <c r="C9" s="110">
        <v>4018442.12</v>
      </c>
      <c r="D9" s="110">
        <v>4018442.12</v>
      </c>
      <c r="E9" s="105">
        <v>4018442.12</v>
      </c>
      <c r="F9" s="105"/>
      <c r="G9" s="105"/>
      <c r="H9" s="105"/>
      <c r="I9" s="105"/>
      <c r="J9" s="105"/>
      <c r="K9" s="105"/>
      <c r="L9" s="105"/>
      <c r="M9" s="105"/>
      <c r="N9" s="105"/>
      <c r="O9" s="105"/>
      <c r="P9" s="105"/>
      <c r="Q9" s="105"/>
      <c r="R9" s="105"/>
      <c r="S9" s="105"/>
      <c r="T9" s="105"/>
      <c r="U9" s="105"/>
      <c r="V9" s="105"/>
      <c r="W9" s="105"/>
      <c r="X9" s="105"/>
      <c r="Y9" s="105"/>
    </row>
    <row r="10" ht="22.9" customHeight="1" spans="1:25">
      <c r="A10" s="140" t="s">
        <v>157</v>
      </c>
      <c r="B10" s="140" t="s">
        <v>158</v>
      </c>
      <c r="C10" s="110">
        <v>1132547.39</v>
      </c>
      <c r="D10" s="110">
        <v>1132547.39</v>
      </c>
      <c r="E10" s="105">
        <v>1132547.39</v>
      </c>
      <c r="F10" s="105"/>
      <c r="G10" s="105"/>
      <c r="H10" s="105"/>
      <c r="I10" s="105"/>
      <c r="J10" s="105"/>
      <c r="K10" s="105"/>
      <c r="L10" s="105"/>
      <c r="M10" s="105"/>
      <c r="N10" s="105"/>
      <c r="O10" s="105"/>
      <c r="P10" s="105"/>
      <c r="Q10" s="105"/>
      <c r="R10" s="105"/>
      <c r="S10" s="105"/>
      <c r="T10" s="105"/>
      <c r="U10" s="105"/>
      <c r="V10" s="105"/>
      <c r="W10" s="105"/>
      <c r="X10" s="105"/>
      <c r="Y10" s="105"/>
    </row>
    <row r="11" ht="22.9" customHeight="1" spans="1:25">
      <c r="A11" s="140" t="s">
        <v>159</v>
      </c>
      <c r="B11" s="140" t="s">
        <v>160</v>
      </c>
      <c r="C11" s="110">
        <v>947733.33</v>
      </c>
      <c r="D11" s="110">
        <v>947733.33</v>
      </c>
      <c r="E11" s="105">
        <v>947733.33</v>
      </c>
      <c r="F11" s="105"/>
      <c r="G11" s="105"/>
      <c r="H11" s="105"/>
      <c r="I11" s="105"/>
      <c r="J11" s="105"/>
      <c r="K11" s="105"/>
      <c r="L11" s="105"/>
      <c r="M11" s="105"/>
      <c r="N11" s="105"/>
      <c r="O11" s="105"/>
      <c r="P11" s="105"/>
      <c r="Q11" s="105"/>
      <c r="R11" s="105"/>
      <c r="S11" s="105"/>
      <c r="T11" s="105"/>
      <c r="U11" s="105"/>
      <c r="V11" s="105"/>
      <c r="W11" s="105"/>
      <c r="X11" s="105"/>
      <c r="Y11" s="105"/>
    </row>
    <row r="12" ht="22.9" customHeight="1" spans="1:25">
      <c r="A12" s="140" t="s">
        <v>161</v>
      </c>
      <c r="B12" s="140" t="s">
        <v>162</v>
      </c>
      <c r="C12" s="110">
        <v>2812749.64</v>
      </c>
      <c r="D12" s="110">
        <v>2812749.64</v>
      </c>
      <c r="E12" s="105">
        <v>2812749.64</v>
      </c>
      <c r="F12" s="105"/>
      <c r="G12" s="105"/>
      <c r="H12" s="105"/>
      <c r="I12" s="105"/>
      <c r="J12" s="105"/>
      <c r="K12" s="105"/>
      <c r="L12" s="105"/>
      <c r="M12" s="105"/>
      <c r="N12" s="105"/>
      <c r="O12" s="105"/>
      <c r="P12" s="105"/>
      <c r="Q12" s="105"/>
      <c r="R12" s="105"/>
      <c r="S12" s="105"/>
      <c r="T12" s="105"/>
      <c r="U12" s="105"/>
      <c r="V12" s="105"/>
      <c r="W12" s="105"/>
      <c r="X12" s="105"/>
      <c r="Y12" s="105"/>
    </row>
    <row r="13" ht="22.9" customHeight="1" spans="1:25">
      <c r="A13" s="140" t="s">
        <v>163</v>
      </c>
      <c r="B13" s="140" t="s">
        <v>164</v>
      </c>
      <c r="C13" s="110">
        <v>1656906.57</v>
      </c>
      <c r="D13" s="110">
        <v>1656906.57</v>
      </c>
      <c r="E13" s="105">
        <v>1656906.57</v>
      </c>
      <c r="F13" s="105"/>
      <c r="G13" s="105"/>
      <c r="H13" s="105"/>
      <c r="I13" s="105"/>
      <c r="J13" s="105"/>
      <c r="K13" s="105"/>
      <c r="L13" s="105"/>
      <c r="M13" s="105"/>
      <c r="N13" s="105"/>
      <c r="O13" s="105"/>
      <c r="P13" s="105"/>
      <c r="Q13" s="105"/>
      <c r="R13" s="105"/>
      <c r="S13" s="105"/>
      <c r="T13" s="105"/>
      <c r="U13" s="105"/>
      <c r="V13" s="105"/>
      <c r="W13" s="105"/>
      <c r="X13" s="105"/>
      <c r="Y13" s="105"/>
    </row>
    <row r="14" ht="22.9" customHeight="1" spans="1:25">
      <c r="A14" s="140" t="s">
        <v>165</v>
      </c>
      <c r="B14" s="140" t="s">
        <v>166</v>
      </c>
      <c r="C14" s="110">
        <v>721413.27</v>
      </c>
      <c r="D14" s="110">
        <v>721413.27</v>
      </c>
      <c r="E14" s="105">
        <v>721413.27</v>
      </c>
      <c r="F14" s="105"/>
      <c r="G14" s="105"/>
      <c r="H14" s="105"/>
      <c r="I14" s="105"/>
      <c r="J14" s="105"/>
      <c r="K14" s="105"/>
      <c r="L14" s="105"/>
      <c r="M14" s="105"/>
      <c r="N14" s="105"/>
      <c r="O14" s="105"/>
      <c r="P14" s="105"/>
      <c r="Q14" s="105"/>
      <c r="R14" s="105"/>
      <c r="S14" s="105"/>
      <c r="T14" s="105"/>
      <c r="U14" s="105"/>
      <c r="V14" s="105"/>
      <c r="W14" s="105"/>
      <c r="X14" s="105"/>
      <c r="Y14" s="105"/>
    </row>
    <row r="15" ht="16.35" customHeight="1"/>
    <row r="16" ht="16.35" customHeight="1" spans="7:7">
      <c r="G16" s="118"/>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0"/>
  <sheetViews>
    <sheetView workbookViewId="0">
      <pane ySplit="5" topLeftCell="A6" activePane="bottomLeft" state="frozen"/>
      <selection/>
      <selection pane="bottomLeft" activeCell="A9" sqref="A9:E10"/>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2.625" customWidth="1"/>
    <col min="8" max="8" width="14" customWidth="1"/>
    <col min="9" max="9" width="14.75" customWidth="1"/>
    <col min="10" max="11" width="17.5" customWidth="1"/>
    <col min="12" max="12" width="9.75" customWidth="1"/>
  </cols>
  <sheetData>
    <row r="1" ht="16.35" customHeight="1" spans="1:4">
      <c r="A1" s="96" t="s">
        <v>167</v>
      </c>
      <c r="D1" s="133"/>
    </row>
    <row r="2" ht="31.9" customHeight="1" spans="1:11">
      <c r="A2" s="97" t="s">
        <v>9</v>
      </c>
      <c r="B2" s="97"/>
      <c r="C2" s="97"/>
      <c r="D2" s="97"/>
      <c r="E2" s="97"/>
      <c r="F2" s="97"/>
      <c r="G2" s="97"/>
      <c r="H2" s="97"/>
      <c r="I2" s="97"/>
      <c r="J2" s="97"/>
      <c r="K2" s="97"/>
    </row>
    <row r="3" ht="24.95" customHeight="1" spans="1:11">
      <c r="A3" s="122" t="s">
        <v>30</v>
      </c>
      <c r="B3" s="122"/>
      <c r="C3" s="122"/>
      <c r="D3" s="122"/>
      <c r="E3" s="122"/>
      <c r="F3" s="122"/>
      <c r="G3" s="122"/>
      <c r="H3" s="122"/>
      <c r="I3" s="122"/>
      <c r="J3" s="122"/>
      <c r="K3" s="106" t="s">
        <v>31</v>
      </c>
    </row>
    <row r="4" ht="27.6" customHeight="1" spans="1:11">
      <c r="A4" s="99" t="s">
        <v>168</v>
      </c>
      <c r="B4" s="99"/>
      <c r="C4" s="99"/>
      <c r="D4" s="99" t="s">
        <v>169</v>
      </c>
      <c r="E4" s="99" t="s">
        <v>170</v>
      </c>
      <c r="F4" s="99" t="s">
        <v>135</v>
      </c>
      <c r="G4" s="99" t="s">
        <v>171</v>
      </c>
      <c r="H4" s="99" t="s">
        <v>172</v>
      </c>
      <c r="I4" s="99" t="s">
        <v>173</v>
      </c>
      <c r="J4" s="99" t="s">
        <v>174</v>
      </c>
      <c r="K4" s="99" t="s">
        <v>175</v>
      </c>
    </row>
    <row r="5" ht="25.9" customHeight="1" spans="1:11">
      <c r="A5" s="99" t="s">
        <v>176</v>
      </c>
      <c r="B5" s="99" t="s">
        <v>177</v>
      </c>
      <c r="C5" s="99" t="s">
        <v>178</v>
      </c>
      <c r="D5" s="99"/>
      <c r="E5" s="99"/>
      <c r="F5" s="99"/>
      <c r="G5" s="99"/>
      <c r="H5" s="99"/>
      <c r="I5" s="99"/>
      <c r="J5" s="99"/>
      <c r="K5" s="99"/>
    </row>
    <row r="6" ht="22.9" customHeight="1" spans="1:11">
      <c r="A6" s="115"/>
      <c r="B6" s="115"/>
      <c r="C6" s="115"/>
      <c r="D6" s="134" t="s">
        <v>135</v>
      </c>
      <c r="E6" s="134"/>
      <c r="F6" s="135">
        <v>11289792.32</v>
      </c>
      <c r="G6" s="135">
        <v>10323577.32</v>
      </c>
      <c r="H6" s="135">
        <v>966215</v>
      </c>
      <c r="I6" s="135"/>
      <c r="J6" s="134"/>
      <c r="K6" s="134"/>
    </row>
    <row r="7" ht="22.9" customHeight="1" spans="1:11">
      <c r="A7" s="127"/>
      <c r="B7" s="127"/>
      <c r="C7" s="127"/>
      <c r="D7" s="128" t="s">
        <v>153</v>
      </c>
      <c r="E7" s="128" t="s">
        <v>154</v>
      </c>
      <c r="F7" s="136">
        <f>F8+F28+F46+F64+F81+F99</f>
        <v>11289792.32</v>
      </c>
      <c r="G7" s="136">
        <f>G8+G28+G46+G64+G81+G99</f>
        <v>10323577.32</v>
      </c>
      <c r="H7" s="136">
        <f>H8+H28+H46+H64+H81+H99</f>
        <v>966215</v>
      </c>
      <c r="I7" s="136"/>
      <c r="J7" s="139"/>
      <c r="K7" s="139"/>
    </row>
    <row r="8" ht="22.9" customHeight="1" spans="1:11">
      <c r="A8" s="127"/>
      <c r="B8" s="127"/>
      <c r="C8" s="127"/>
      <c r="D8" s="128" t="s">
        <v>155</v>
      </c>
      <c r="E8" s="128" t="s">
        <v>156</v>
      </c>
      <c r="F8" s="136">
        <v>4018442.12</v>
      </c>
      <c r="G8" s="136">
        <v>3977542.12</v>
      </c>
      <c r="H8" s="136">
        <v>40900</v>
      </c>
      <c r="I8" s="136"/>
      <c r="J8" s="139"/>
      <c r="K8" s="139"/>
    </row>
    <row r="9" ht="22.9" customHeight="1" spans="1:11">
      <c r="A9" s="126" t="s">
        <v>179</v>
      </c>
      <c r="B9" s="127"/>
      <c r="C9" s="127"/>
      <c r="D9" s="128"/>
      <c r="E9" s="129" t="s">
        <v>180</v>
      </c>
      <c r="F9" s="136"/>
      <c r="G9" s="136"/>
      <c r="H9" s="136"/>
      <c r="I9" s="136"/>
      <c r="J9" s="139"/>
      <c r="K9" s="139"/>
    </row>
    <row r="10" ht="22.9" customHeight="1" spans="1:11">
      <c r="A10" s="126" t="s">
        <v>179</v>
      </c>
      <c r="B10" s="126" t="s">
        <v>181</v>
      </c>
      <c r="C10" s="127"/>
      <c r="D10" s="128"/>
      <c r="E10" s="129" t="s">
        <v>182</v>
      </c>
      <c r="F10" s="136"/>
      <c r="G10" s="136"/>
      <c r="H10" s="136"/>
      <c r="I10" s="136"/>
      <c r="J10" s="139"/>
      <c r="K10" s="139"/>
    </row>
    <row r="11" ht="22.9" customHeight="1" spans="1:11">
      <c r="A11" s="126" t="s">
        <v>179</v>
      </c>
      <c r="B11" s="126" t="s">
        <v>181</v>
      </c>
      <c r="C11" s="126" t="s">
        <v>181</v>
      </c>
      <c r="D11" s="137" t="s">
        <v>183</v>
      </c>
      <c r="E11" s="129" t="s">
        <v>184</v>
      </c>
      <c r="F11" s="138">
        <v>3030666.52</v>
      </c>
      <c r="G11" s="138">
        <v>3028166.52</v>
      </c>
      <c r="H11" s="138">
        <v>2500</v>
      </c>
      <c r="I11" s="138"/>
      <c r="J11" s="129"/>
      <c r="K11" s="129"/>
    </row>
    <row r="12" ht="22.9" customHeight="1" spans="1:11">
      <c r="A12" s="126" t="s">
        <v>185</v>
      </c>
      <c r="B12" s="126"/>
      <c r="C12" s="126"/>
      <c r="D12" s="137"/>
      <c r="E12" s="129" t="s">
        <v>186</v>
      </c>
      <c r="F12" s="138"/>
      <c r="G12" s="138"/>
      <c r="H12" s="138"/>
      <c r="I12" s="138"/>
      <c r="J12" s="129"/>
      <c r="K12" s="129"/>
    </row>
    <row r="13" ht="22.9" customHeight="1" spans="1:11">
      <c r="A13" s="126" t="s">
        <v>185</v>
      </c>
      <c r="B13" s="126" t="s">
        <v>187</v>
      </c>
      <c r="C13" s="126"/>
      <c r="D13" s="137"/>
      <c r="E13" s="129" t="s">
        <v>188</v>
      </c>
      <c r="F13" s="138"/>
      <c r="G13" s="138"/>
      <c r="H13" s="138"/>
      <c r="I13" s="138"/>
      <c r="J13" s="129"/>
      <c r="K13" s="129"/>
    </row>
    <row r="14" ht="22.9" customHeight="1" spans="1:11">
      <c r="A14" s="126" t="s">
        <v>185</v>
      </c>
      <c r="B14" s="126" t="s">
        <v>187</v>
      </c>
      <c r="C14" s="126" t="s">
        <v>189</v>
      </c>
      <c r="D14" s="137" t="s">
        <v>190</v>
      </c>
      <c r="E14" s="129" t="s">
        <v>191</v>
      </c>
      <c r="F14" s="138">
        <v>107527</v>
      </c>
      <c r="G14" s="138">
        <v>107527</v>
      </c>
      <c r="H14" s="138"/>
      <c r="I14" s="138"/>
      <c r="J14" s="129"/>
      <c r="K14" s="129"/>
    </row>
    <row r="15" ht="22.9" customHeight="1" spans="1:11">
      <c r="A15" s="126" t="s">
        <v>185</v>
      </c>
      <c r="B15" s="126" t="s">
        <v>187</v>
      </c>
      <c r="C15" s="126" t="s">
        <v>187</v>
      </c>
      <c r="D15" s="137" t="s">
        <v>192</v>
      </c>
      <c r="E15" s="129" t="s">
        <v>193</v>
      </c>
      <c r="F15" s="138">
        <v>304919.52</v>
      </c>
      <c r="G15" s="138">
        <v>304919.52</v>
      </c>
      <c r="H15" s="138"/>
      <c r="I15" s="138"/>
      <c r="J15" s="129"/>
      <c r="K15" s="129"/>
    </row>
    <row r="16" ht="22.9" customHeight="1" spans="1:11">
      <c r="A16" s="126" t="s">
        <v>185</v>
      </c>
      <c r="B16" s="126" t="s">
        <v>187</v>
      </c>
      <c r="C16" s="126" t="s">
        <v>194</v>
      </c>
      <c r="D16" s="137" t="s">
        <v>195</v>
      </c>
      <c r="E16" s="129" t="s">
        <v>196</v>
      </c>
      <c r="F16" s="138">
        <v>38400</v>
      </c>
      <c r="G16" s="138"/>
      <c r="H16" s="138">
        <v>38400</v>
      </c>
      <c r="I16" s="138"/>
      <c r="J16" s="129"/>
      <c r="K16" s="129"/>
    </row>
    <row r="17" ht="22.9" customHeight="1" spans="1:11">
      <c r="A17" s="126" t="s">
        <v>185</v>
      </c>
      <c r="B17" s="126" t="s">
        <v>197</v>
      </c>
      <c r="C17" s="126"/>
      <c r="D17" s="137"/>
      <c r="E17" s="129" t="s">
        <v>198</v>
      </c>
      <c r="F17" s="138"/>
      <c r="G17" s="138"/>
      <c r="H17" s="138"/>
      <c r="I17" s="138"/>
      <c r="J17" s="129"/>
      <c r="K17" s="129"/>
    </row>
    <row r="18" ht="22.9" customHeight="1" spans="1:11">
      <c r="A18" s="126" t="s">
        <v>185</v>
      </c>
      <c r="B18" s="126" t="s">
        <v>197</v>
      </c>
      <c r="C18" s="126" t="s">
        <v>181</v>
      </c>
      <c r="D18" s="137" t="s">
        <v>199</v>
      </c>
      <c r="E18" s="129" t="s">
        <v>200</v>
      </c>
      <c r="F18" s="138">
        <v>3500.7</v>
      </c>
      <c r="G18" s="138">
        <v>3500.7</v>
      </c>
      <c r="H18" s="138"/>
      <c r="I18" s="138"/>
      <c r="J18" s="129"/>
      <c r="K18" s="129"/>
    </row>
    <row r="19" ht="22.9" customHeight="1" spans="1:11">
      <c r="A19" s="126" t="s">
        <v>185</v>
      </c>
      <c r="B19" s="126" t="s">
        <v>197</v>
      </c>
      <c r="C19" s="126" t="s">
        <v>189</v>
      </c>
      <c r="D19" s="137" t="s">
        <v>201</v>
      </c>
      <c r="E19" s="129" t="s">
        <v>202</v>
      </c>
      <c r="F19" s="138">
        <v>8680.15</v>
      </c>
      <c r="G19" s="138">
        <v>8680.15</v>
      </c>
      <c r="H19" s="138"/>
      <c r="I19" s="138"/>
      <c r="J19" s="129"/>
      <c r="K19" s="129"/>
    </row>
    <row r="20" ht="22.9" customHeight="1" spans="1:11">
      <c r="A20" s="126" t="s">
        <v>203</v>
      </c>
      <c r="B20" s="126"/>
      <c r="C20" s="126"/>
      <c r="D20" s="137"/>
      <c r="E20" s="129" t="s">
        <v>204</v>
      </c>
      <c r="F20" s="138"/>
      <c r="G20" s="138"/>
      <c r="H20" s="138"/>
      <c r="I20" s="138"/>
      <c r="J20" s="129"/>
      <c r="K20" s="129"/>
    </row>
    <row r="21" ht="22.9" customHeight="1" spans="1:11">
      <c r="A21" s="126" t="s">
        <v>203</v>
      </c>
      <c r="B21" s="126" t="s">
        <v>205</v>
      </c>
      <c r="C21" s="126"/>
      <c r="D21" s="137"/>
      <c r="E21" s="129" t="s">
        <v>206</v>
      </c>
      <c r="F21" s="138"/>
      <c r="G21" s="138"/>
      <c r="H21" s="138"/>
      <c r="I21" s="138"/>
      <c r="J21" s="129"/>
      <c r="K21" s="129"/>
    </row>
    <row r="22" ht="22.9" customHeight="1" spans="1:11">
      <c r="A22" s="126" t="s">
        <v>203</v>
      </c>
      <c r="B22" s="126" t="s">
        <v>205</v>
      </c>
      <c r="C22" s="126" t="s">
        <v>181</v>
      </c>
      <c r="D22" s="137" t="s">
        <v>207</v>
      </c>
      <c r="E22" s="129" t="s">
        <v>208</v>
      </c>
      <c r="F22" s="138">
        <v>157327.67</v>
      </c>
      <c r="G22" s="138">
        <v>157327.67</v>
      </c>
      <c r="H22" s="138"/>
      <c r="I22" s="138"/>
      <c r="J22" s="129"/>
      <c r="K22" s="129"/>
    </row>
    <row r="23" ht="22.9" customHeight="1" spans="1:11">
      <c r="A23" s="126" t="s">
        <v>203</v>
      </c>
      <c r="B23" s="126" t="s">
        <v>205</v>
      </c>
      <c r="C23" s="126" t="s">
        <v>209</v>
      </c>
      <c r="D23" s="137" t="s">
        <v>210</v>
      </c>
      <c r="E23" s="129" t="s">
        <v>211</v>
      </c>
      <c r="F23" s="138">
        <v>54250.92</v>
      </c>
      <c r="G23" s="138">
        <v>54250.92</v>
      </c>
      <c r="H23" s="138"/>
      <c r="I23" s="138"/>
      <c r="J23" s="129"/>
      <c r="K23" s="129"/>
    </row>
    <row r="24" ht="22.9" customHeight="1" spans="1:11">
      <c r="A24" s="126" t="s">
        <v>203</v>
      </c>
      <c r="B24" s="126" t="s">
        <v>205</v>
      </c>
      <c r="C24" s="126" t="s">
        <v>194</v>
      </c>
      <c r="D24" s="137" t="s">
        <v>212</v>
      </c>
      <c r="E24" s="129" t="s">
        <v>213</v>
      </c>
      <c r="F24" s="138">
        <v>3840</v>
      </c>
      <c r="G24" s="138">
        <v>3840</v>
      </c>
      <c r="H24" s="138"/>
      <c r="I24" s="138"/>
      <c r="J24" s="129"/>
      <c r="K24" s="129"/>
    </row>
    <row r="25" ht="22.9" customHeight="1" spans="1:11">
      <c r="A25" s="126" t="s">
        <v>214</v>
      </c>
      <c r="B25" s="126"/>
      <c r="C25" s="126"/>
      <c r="D25" s="137"/>
      <c r="E25" s="129" t="s">
        <v>215</v>
      </c>
      <c r="F25" s="138"/>
      <c r="G25" s="138"/>
      <c r="H25" s="138"/>
      <c r="I25" s="138"/>
      <c r="J25" s="129"/>
      <c r="K25" s="129"/>
    </row>
    <row r="26" ht="22.9" customHeight="1" spans="1:11">
      <c r="A26" s="126" t="s">
        <v>214</v>
      </c>
      <c r="B26" s="126" t="s">
        <v>189</v>
      </c>
      <c r="C26" s="126"/>
      <c r="D26" s="137"/>
      <c r="E26" s="129" t="s">
        <v>216</v>
      </c>
      <c r="F26" s="138"/>
      <c r="G26" s="138"/>
      <c r="H26" s="138"/>
      <c r="I26" s="138"/>
      <c r="J26" s="129"/>
      <c r="K26" s="129"/>
    </row>
    <row r="27" ht="22.9" customHeight="1" spans="1:11">
      <c r="A27" s="126" t="s">
        <v>214</v>
      </c>
      <c r="B27" s="126" t="s">
        <v>189</v>
      </c>
      <c r="C27" s="126" t="s">
        <v>181</v>
      </c>
      <c r="D27" s="137" t="s">
        <v>217</v>
      </c>
      <c r="E27" s="129" t="s">
        <v>218</v>
      </c>
      <c r="F27" s="138">
        <v>309329.64</v>
      </c>
      <c r="G27" s="138">
        <v>309329.64</v>
      </c>
      <c r="H27" s="138"/>
      <c r="I27" s="138"/>
      <c r="J27" s="129"/>
      <c r="K27" s="129"/>
    </row>
    <row r="28" ht="22.9" customHeight="1" spans="1:11">
      <c r="A28" s="127"/>
      <c r="B28" s="127"/>
      <c r="C28" s="127"/>
      <c r="D28" s="128" t="s">
        <v>157</v>
      </c>
      <c r="E28" s="128" t="s">
        <v>158</v>
      </c>
      <c r="F28" s="136">
        <v>1132547.39</v>
      </c>
      <c r="G28" s="136">
        <v>1132547.39</v>
      </c>
      <c r="H28" s="136"/>
      <c r="I28" s="136"/>
      <c r="J28" s="139"/>
      <c r="K28" s="139"/>
    </row>
    <row r="29" ht="22.9" customHeight="1" spans="1:11">
      <c r="A29" s="126" t="s">
        <v>179</v>
      </c>
      <c r="B29" s="127"/>
      <c r="C29" s="127"/>
      <c r="D29" s="128"/>
      <c r="E29" s="129" t="s">
        <v>180</v>
      </c>
      <c r="F29" s="136"/>
      <c r="G29" s="136"/>
      <c r="H29" s="136"/>
      <c r="I29" s="136"/>
      <c r="J29" s="139"/>
      <c r="K29" s="139"/>
    </row>
    <row r="30" ht="22.9" customHeight="1" spans="1:11">
      <c r="A30" s="126" t="s">
        <v>179</v>
      </c>
      <c r="B30" s="126" t="s">
        <v>181</v>
      </c>
      <c r="C30" s="127"/>
      <c r="D30" s="128"/>
      <c r="E30" s="129" t="s">
        <v>182</v>
      </c>
      <c r="F30" s="136"/>
      <c r="G30" s="136"/>
      <c r="H30" s="136"/>
      <c r="I30" s="136"/>
      <c r="J30" s="139"/>
      <c r="K30" s="139"/>
    </row>
    <row r="31" ht="22.9" customHeight="1" spans="1:11">
      <c r="A31" s="126" t="s">
        <v>179</v>
      </c>
      <c r="B31" s="126" t="s">
        <v>181</v>
      </c>
      <c r="C31" s="126" t="s">
        <v>219</v>
      </c>
      <c r="D31" s="137" t="s">
        <v>220</v>
      </c>
      <c r="E31" s="129" t="s">
        <v>221</v>
      </c>
      <c r="F31" s="138">
        <v>878725.18</v>
      </c>
      <c r="G31" s="138">
        <v>878725.18</v>
      </c>
      <c r="H31" s="138"/>
      <c r="I31" s="138"/>
      <c r="J31" s="129"/>
      <c r="K31" s="129"/>
    </row>
    <row r="32" ht="22.9" customHeight="1" spans="1:11">
      <c r="A32" s="126" t="s">
        <v>185</v>
      </c>
      <c r="B32" s="126"/>
      <c r="C32" s="126"/>
      <c r="D32" s="137"/>
      <c r="E32" s="129" t="s">
        <v>186</v>
      </c>
      <c r="F32" s="138"/>
      <c r="G32" s="138"/>
      <c r="H32" s="138"/>
      <c r="I32" s="138"/>
      <c r="J32" s="129"/>
      <c r="K32" s="129"/>
    </row>
    <row r="33" ht="22.9" customHeight="1" spans="1:11">
      <c r="A33" s="126" t="s">
        <v>185</v>
      </c>
      <c r="B33" s="126" t="s">
        <v>187</v>
      </c>
      <c r="C33" s="126"/>
      <c r="D33" s="137"/>
      <c r="E33" s="129" t="s">
        <v>188</v>
      </c>
      <c r="F33" s="138"/>
      <c r="G33" s="138"/>
      <c r="H33" s="138"/>
      <c r="I33" s="138"/>
      <c r="J33" s="129"/>
      <c r="K33" s="129"/>
    </row>
    <row r="34" ht="22.9" customHeight="1" spans="1:11">
      <c r="A34" s="126" t="s">
        <v>185</v>
      </c>
      <c r="B34" s="126" t="s">
        <v>187</v>
      </c>
      <c r="C34" s="126" t="s">
        <v>187</v>
      </c>
      <c r="D34" s="137" t="s">
        <v>192</v>
      </c>
      <c r="E34" s="129" t="s">
        <v>193</v>
      </c>
      <c r="F34" s="138">
        <v>89647.2</v>
      </c>
      <c r="G34" s="138">
        <v>89647.2</v>
      </c>
      <c r="H34" s="138"/>
      <c r="I34" s="138"/>
      <c r="J34" s="129"/>
      <c r="K34" s="129"/>
    </row>
    <row r="35" ht="22.9" customHeight="1" spans="1:11">
      <c r="A35" s="126" t="s">
        <v>185</v>
      </c>
      <c r="B35" s="126" t="s">
        <v>197</v>
      </c>
      <c r="C35" s="126"/>
      <c r="D35" s="137"/>
      <c r="E35" s="129" t="s">
        <v>198</v>
      </c>
      <c r="F35" s="138"/>
      <c r="G35" s="138"/>
      <c r="H35" s="138"/>
      <c r="I35" s="138"/>
      <c r="J35" s="129"/>
      <c r="K35" s="129"/>
    </row>
    <row r="36" ht="22.9" customHeight="1" spans="1:11">
      <c r="A36" s="126" t="s">
        <v>185</v>
      </c>
      <c r="B36" s="126" t="s">
        <v>197</v>
      </c>
      <c r="C36" s="126" t="s">
        <v>181</v>
      </c>
      <c r="D36" s="137" t="s">
        <v>199</v>
      </c>
      <c r="E36" s="129" t="s">
        <v>200</v>
      </c>
      <c r="F36" s="138">
        <v>3720.86</v>
      </c>
      <c r="G36" s="138">
        <v>3720.86</v>
      </c>
      <c r="H36" s="138"/>
      <c r="I36" s="138"/>
      <c r="J36" s="129"/>
      <c r="K36" s="129"/>
    </row>
    <row r="37" ht="22.9" customHeight="1" spans="1:11">
      <c r="A37" s="126" t="s">
        <v>185</v>
      </c>
      <c r="B37" s="126" t="s">
        <v>197</v>
      </c>
      <c r="C37" s="126" t="s">
        <v>189</v>
      </c>
      <c r="D37" s="137" t="s">
        <v>201</v>
      </c>
      <c r="E37" s="129" t="s">
        <v>202</v>
      </c>
      <c r="F37" s="138">
        <v>3827.17</v>
      </c>
      <c r="G37" s="138">
        <v>3827.17</v>
      </c>
      <c r="H37" s="138"/>
      <c r="I37" s="138"/>
      <c r="J37" s="129"/>
      <c r="K37" s="129"/>
    </row>
    <row r="38" ht="22.9" customHeight="1" spans="1:11">
      <c r="A38" s="126" t="s">
        <v>203</v>
      </c>
      <c r="B38" s="126"/>
      <c r="C38" s="126"/>
      <c r="D38" s="137"/>
      <c r="E38" s="129" t="s">
        <v>204</v>
      </c>
      <c r="F38" s="138"/>
      <c r="G38" s="138"/>
      <c r="H38" s="138"/>
      <c r="I38" s="138"/>
      <c r="J38" s="129"/>
      <c r="K38" s="129"/>
    </row>
    <row r="39" ht="22.9" customHeight="1" spans="1:11">
      <c r="A39" s="126" t="s">
        <v>203</v>
      </c>
      <c r="B39" s="126" t="s">
        <v>205</v>
      </c>
      <c r="C39" s="126"/>
      <c r="D39" s="137"/>
      <c r="E39" s="129" t="s">
        <v>206</v>
      </c>
      <c r="F39" s="138"/>
      <c r="G39" s="138"/>
      <c r="H39" s="138"/>
      <c r="I39" s="138"/>
      <c r="J39" s="129"/>
      <c r="K39" s="129"/>
    </row>
    <row r="40" ht="22.9" customHeight="1" spans="1:11">
      <c r="A40" s="126" t="s">
        <v>203</v>
      </c>
      <c r="B40" s="126" t="s">
        <v>205</v>
      </c>
      <c r="C40" s="126" t="s">
        <v>189</v>
      </c>
      <c r="D40" s="137" t="s">
        <v>222</v>
      </c>
      <c r="E40" s="129" t="s">
        <v>223</v>
      </c>
      <c r="F40" s="138">
        <v>46245.02</v>
      </c>
      <c r="G40" s="138">
        <v>46245.02</v>
      </c>
      <c r="H40" s="138"/>
      <c r="I40" s="138"/>
      <c r="J40" s="129"/>
      <c r="K40" s="129"/>
    </row>
    <row r="41" ht="22.9" customHeight="1" spans="1:11">
      <c r="A41" s="126" t="s">
        <v>203</v>
      </c>
      <c r="B41" s="126" t="s">
        <v>205</v>
      </c>
      <c r="C41" s="126" t="s">
        <v>209</v>
      </c>
      <c r="D41" s="137" t="s">
        <v>210</v>
      </c>
      <c r="E41" s="129" t="s">
        <v>211</v>
      </c>
      <c r="F41" s="138">
        <v>15946.56</v>
      </c>
      <c r="G41" s="138">
        <v>15946.56</v>
      </c>
      <c r="H41" s="138"/>
      <c r="I41" s="138"/>
      <c r="J41" s="129"/>
      <c r="K41" s="129"/>
    </row>
    <row r="42" ht="22.9" customHeight="1" spans="1:11">
      <c r="A42" s="126" t="s">
        <v>203</v>
      </c>
      <c r="B42" s="126" t="s">
        <v>205</v>
      </c>
      <c r="C42" s="126" t="s">
        <v>194</v>
      </c>
      <c r="D42" s="137" t="s">
        <v>212</v>
      </c>
      <c r="E42" s="129" t="s">
        <v>213</v>
      </c>
      <c r="F42" s="138">
        <v>1280</v>
      </c>
      <c r="G42" s="138">
        <v>1280</v>
      </c>
      <c r="H42" s="138"/>
      <c r="I42" s="138"/>
      <c r="J42" s="129"/>
      <c r="K42" s="129"/>
    </row>
    <row r="43" ht="22.9" customHeight="1" spans="1:11">
      <c r="A43" s="126" t="s">
        <v>214</v>
      </c>
      <c r="B43" s="126"/>
      <c r="C43" s="126"/>
      <c r="D43" s="137"/>
      <c r="E43" s="129" t="s">
        <v>215</v>
      </c>
      <c r="F43" s="138"/>
      <c r="G43" s="138"/>
      <c r="H43" s="138"/>
      <c r="I43" s="138"/>
      <c r="J43" s="129"/>
      <c r="K43" s="129"/>
    </row>
    <row r="44" ht="22.9" customHeight="1" spans="1:11">
      <c r="A44" s="126" t="s">
        <v>214</v>
      </c>
      <c r="B44" s="126" t="s">
        <v>189</v>
      </c>
      <c r="C44" s="126"/>
      <c r="D44" s="137"/>
      <c r="E44" s="129" t="s">
        <v>216</v>
      </c>
      <c r="F44" s="138"/>
      <c r="G44" s="138"/>
      <c r="H44" s="138"/>
      <c r="I44" s="138"/>
      <c r="J44" s="129"/>
      <c r="K44" s="129"/>
    </row>
    <row r="45" ht="22.9" customHeight="1" spans="1:11">
      <c r="A45" s="126" t="s">
        <v>214</v>
      </c>
      <c r="B45" s="126" t="s">
        <v>189</v>
      </c>
      <c r="C45" s="126" t="s">
        <v>181</v>
      </c>
      <c r="D45" s="137" t="s">
        <v>217</v>
      </c>
      <c r="E45" s="129" t="s">
        <v>218</v>
      </c>
      <c r="F45" s="138">
        <v>93155.4</v>
      </c>
      <c r="G45" s="138">
        <v>93155.4</v>
      </c>
      <c r="H45" s="138"/>
      <c r="I45" s="138"/>
      <c r="J45" s="129"/>
      <c r="K45" s="129"/>
    </row>
    <row r="46" ht="22.9" customHeight="1" spans="1:11">
      <c r="A46" s="127"/>
      <c r="B46" s="127"/>
      <c r="C46" s="127"/>
      <c r="D46" s="128" t="s">
        <v>159</v>
      </c>
      <c r="E46" s="128" t="s">
        <v>160</v>
      </c>
      <c r="F46" s="136">
        <v>947733.33</v>
      </c>
      <c r="G46" s="136">
        <v>946538.33</v>
      </c>
      <c r="H46" s="136">
        <v>1195</v>
      </c>
      <c r="I46" s="136"/>
      <c r="J46" s="139"/>
      <c r="K46" s="139"/>
    </row>
    <row r="47" ht="22.9" customHeight="1" spans="1:11">
      <c r="A47" s="126" t="s">
        <v>179</v>
      </c>
      <c r="B47" s="127"/>
      <c r="C47" s="127"/>
      <c r="D47" s="128"/>
      <c r="E47" s="129" t="s">
        <v>180</v>
      </c>
      <c r="F47" s="136"/>
      <c r="G47" s="136"/>
      <c r="H47" s="136"/>
      <c r="I47" s="136"/>
      <c r="J47" s="139"/>
      <c r="K47" s="139"/>
    </row>
    <row r="48" ht="22.9" customHeight="1" spans="1:11">
      <c r="A48" s="126" t="s">
        <v>179</v>
      </c>
      <c r="B48" s="126" t="s">
        <v>181</v>
      </c>
      <c r="C48" s="127"/>
      <c r="D48" s="128"/>
      <c r="E48" s="129" t="s">
        <v>182</v>
      </c>
      <c r="F48" s="136"/>
      <c r="G48" s="136"/>
      <c r="H48" s="136"/>
      <c r="I48" s="136"/>
      <c r="J48" s="139"/>
      <c r="K48" s="139"/>
    </row>
    <row r="49" ht="22.9" customHeight="1" spans="1:11">
      <c r="A49" s="126" t="s">
        <v>179</v>
      </c>
      <c r="B49" s="126" t="s">
        <v>181</v>
      </c>
      <c r="C49" s="126" t="s">
        <v>224</v>
      </c>
      <c r="D49" s="137" t="s">
        <v>225</v>
      </c>
      <c r="E49" s="129" t="s">
        <v>226</v>
      </c>
      <c r="F49" s="138">
        <v>731407.19</v>
      </c>
      <c r="G49" s="138">
        <v>730212.19</v>
      </c>
      <c r="H49" s="138">
        <v>1195</v>
      </c>
      <c r="I49" s="138"/>
      <c r="J49" s="129"/>
      <c r="K49" s="129"/>
    </row>
    <row r="50" ht="22.9" customHeight="1" spans="1:11">
      <c r="A50" s="126" t="s">
        <v>185</v>
      </c>
      <c r="B50" s="126"/>
      <c r="C50" s="126"/>
      <c r="D50" s="137"/>
      <c r="E50" s="129" t="s">
        <v>186</v>
      </c>
      <c r="F50" s="138"/>
      <c r="G50" s="138"/>
      <c r="H50" s="138"/>
      <c r="I50" s="138"/>
      <c r="J50" s="129"/>
      <c r="K50" s="129"/>
    </row>
    <row r="51" ht="22.9" customHeight="1" spans="1:11">
      <c r="A51" s="126" t="s">
        <v>185</v>
      </c>
      <c r="B51" s="126" t="s">
        <v>187</v>
      </c>
      <c r="C51" s="126"/>
      <c r="D51" s="137"/>
      <c r="E51" s="129" t="s">
        <v>188</v>
      </c>
      <c r="F51" s="138"/>
      <c r="G51" s="138"/>
      <c r="H51" s="138"/>
      <c r="I51" s="138"/>
      <c r="J51" s="129"/>
      <c r="K51" s="129"/>
    </row>
    <row r="52" ht="22.9" customHeight="1" spans="1:11">
      <c r="A52" s="126" t="s">
        <v>185</v>
      </c>
      <c r="B52" s="126" t="s">
        <v>187</v>
      </c>
      <c r="C52" s="126" t="s">
        <v>187</v>
      </c>
      <c r="D52" s="137" t="s">
        <v>192</v>
      </c>
      <c r="E52" s="129" t="s">
        <v>193</v>
      </c>
      <c r="F52" s="138">
        <v>75880.96</v>
      </c>
      <c r="G52" s="138">
        <v>75880.96</v>
      </c>
      <c r="H52" s="138"/>
      <c r="I52" s="138"/>
      <c r="J52" s="129"/>
      <c r="K52" s="129"/>
    </row>
    <row r="53" ht="22.9" customHeight="1" spans="1:11">
      <c r="A53" s="126" t="s">
        <v>185</v>
      </c>
      <c r="B53" s="126" t="s">
        <v>197</v>
      </c>
      <c r="C53" s="126"/>
      <c r="D53" s="137"/>
      <c r="E53" s="129" t="s">
        <v>198</v>
      </c>
      <c r="F53" s="138"/>
      <c r="G53" s="138"/>
      <c r="H53" s="138"/>
      <c r="I53" s="138"/>
      <c r="J53" s="129"/>
      <c r="K53" s="129"/>
    </row>
    <row r="54" ht="22.9" customHeight="1" spans="1:11">
      <c r="A54" s="126" t="s">
        <v>185</v>
      </c>
      <c r="B54" s="126" t="s">
        <v>197</v>
      </c>
      <c r="C54" s="126" t="s">
        <v>181</v>
      </c>
      <c r="D54" s="137" t="s">
        <v>199</v>
      </c>
      <c r="E54" s="129" t="s">
        <v>200</v>
      </c>
      <c r="F54" s="138">
        <v>3155.05</v>
      </c>
      <c r="G54" s="138">
        <v>3155.05</v>
      </c>
      <c r="H54" s="138"/>
      <c r="I54" s="138"/>
      <c r="J54" s="129"/>
      <c r="K54" s="129"/>
    </row>
    <row r="55" ht="22.9" customHeight="1" spans="1:11">
      <c r="A55" s="126" t="s">
        <v>185</v>
      </c>
      <c r="B55" s="126" t="s">
        <v>197</v>
      </c>
      <c r="C55" s="126" t="s">
        <v>189</v>
      </c>
      <c r="D55" s="137" t="s">
        <v>201</v>
      </c>
      <c r="E55" s="129" t="s">
        <v>202</v>
      </c>
      <c r="F55" s="138">
        <v>3245.17</v>
      </c>
      <c r="G55" s="138">
        <v>3245.17</v>
      </c>
      <c r="H55" s="138"/>
      <c r="I55" s="138"/>
      <c r="J55" s="129"/>
      <c r="K55" s="129"/>
    </row>
    <row r="56" ht="22.9" customHeight="1" spans="1:11">
      <c r="A56" s="126" t="s">
        <v>203</v>
      </c>
      <c r="B56" s="126"/>
      <c r="C56" s="126"/>
      <c r="D56" s="137"/>
      <c r="E56" s="129" t="s">
        <v>204</v>
      </c>
      <c r="F56" s="138"/>
      <c r="G56" s="138"/>
      <c r="H56" s="138"/>
      <c r="I56" s="138"/>
      <c r="J56" s="129"/>
      <c r="K56" s="129"/>
    </row>
    <row r="57" ht="22.9" customHeight="1" spans="1:11">
      <c r="A57" s="126" t="s">
        <v>203</v>
      </c>
      <c r="B57" s="126" t="s">
        <v>205</v>
      </c>
      <c r="C57" s="126"/>
      <c r="D57" s="137"/>
      <c r="E57" s="129" t="s">
        <v>206</v>
      </c>
      <c r="F57" s="138"/>
      <c r="G57" s="138"/>
      <c r="H57" s="138"/>
      <c r="I57" s="138"/>
      <c r="J57" s="129"/>
      <c r="K57" s="129"/>
    </row>
    <row r="58" ht="22.9" customHeight="1" spans="1:11">
      <c r="A58" s="126" t="s">
        <v>203</v>
      </c>
      <c r="B58" s="126" t="s">
        <v>205</v>
      </c>
      <c r="C58" s="126" t="s">
        <v>189</v>
      </c>
      <c r="D58" s="137" t="s">
        <v>222</v>
      </c>
      <c r="E58" s="129" t="s">
        <v>223</v>
      </c>
      <c r="F58" s="138">
        <v>39212.64</v>
      </c>
      <c r="G58" s="138">
        <v>39212.64</v>
      </c>
      <c r="H58" s="138"/>
      <c r="I58" s="138"/>
      <c r="J58" s="129"/>
      <c r="K58" s="129"/>
    </row>
    <row r="59" ht="22.9" customHeight="1" spans="1:11">
      <c r="A59" s="126" t="s">
        <v>203</v>
      </c>
      <c r="B59" s="126" t="s">
        <v>205</v>
      </c>
      <c r="C59" s="126" t="s">
        <v>209</v>
      </c>
      <c r="D59" s="137" t="s">
        <v>210</v>
      </c>
      <c r="E59" s="129" t="s">
        <v>211</v>
      </c>
      <c r="F59" s="138">
        <v>13521.6</v>
      </c>
      <c r="G59" s="138">
        <v>13521.6</v>
      </c>
      <c r="H59" s="138"/>
      <c r="I59" s="138"/>
      <c r="J59" s="129"/>
      <c r="K59" s="129"/>
    </row>
    <row r="60" ht="22.9" customHeight="1" spans="1:11">
      <c r="A60" s="126" t="s">
        <v>203</v>
      </c>
      <c r="B60" s="126" t="s">
        <v>205</v>
      </c>
      <c r="C60" s="126" t="s">
        <v>194</v>
      </c>
      <c r="D60" s="137" t="s">
        <v>212</v>
      </c>
      <c r="E60" s="129" t="s">
        <v>213</v>
      </c>
      <c r="F60" s="138">
        <v>1360</v>
      </c>
      <c r="G60" s="138">
        <v>1360</v>
      </c>
      <c r="H60" s="138"/>
      <c r="I60" s="138"/>
      <c r="J60" s="129"/>
      <c r="K60" s="129"/>
    </row>
    <row r="61" ht="22.9" customHeight="1" spans="1:11">
      <c r="A61" s="126" t="s">
        <v>214</v>
      </c>
      <c r="B61" s="126"/>
      <c r="C61" s="126"/>
      <c r="D61" s="137"/>
      <c r="E61" s="129" t="s">
        <v>215</v>
      </c>
      <c r="F61" s="138"/>
      <c r="G61" s="138"/>
      <c r="H61" s="138"/>
      <c r="I61" s="138"/>
      <c r="J61" s="129"/>
      <c r="K61" s="129"/>
    </row>
    <row r="62" ht="22.9" customHeight="1" spans="1:11">
      <c r="A62" s="126" t="s">
        <v>214</v>
      </c>
      <c r="B62" s="126" t="s">
        <v>189</v>
      </c>
      <c r="C62" s="126"/>
      <c r="D62" s="137"/>
      <c r="E62" s="129" t="s">
        <v>216</v>
      </c>
      <c r="F62" s="138"/>
      <c r="G62" s="138"/>
      <c r="H62" s="138"/>
      <c r="I62" s="138"/>
      <c r="J62" s="129"/>
      <c r="K62" s="129"/>
    </row>
    <row r="63" ht="22.9" customHeight="1" spans="1:11">
      <c r="A63" s="126" t="s">
        <v>214</v>
      </c>
      <c r="B63" s="126" t="s">
        <v>189</v>
      </c>
      <c r="C63" s="126" t="s">
        <v>181</v>
      </c>
      <c r="D63" s="137" t="s">
        <v>217</v>
      </c>
      <c r="E63" s="129" t="s">
        <v>218</v>
      </c>
      <c r="F63" s="138">
        <v>79950.72</v>
      </c>
      <c r="G63" s="138">
        <v>79950.72</v>
      </c>
      <c r="H63" s="138"/>
      <c r="I63" s="138"/>
      <c r="J63" s="129"/>
      <c r="K63" s="129"/>
    </row>
    <row r="64" ht="22.9" customHeight="1" spans="1:11">
      <c r="A64" s="127"/>
      <c r="B64" s="127"/>
      <c r="C64" s="127"/>
      <c r="D64" s="128" t="s">
        <v>161</v>
      </c>
      <c r="E64" s="128" t="s">
        <v>162</v>
      </c>
      <c r="F64" s="136">
        <v>2812749.64</v>
      </c>
      <c r="G64" s="136">
        <v>2452749.64</v>
      </c>
      <c r="H64" s="136">
        <v>360000</v>
      </c>
      <c r="I64" s="136"/>
      <c r="J64" s="139"/>
      <c r="K64" s="139"/>
    </row>
    <row r="65" ht="22.9" customHeight="1" spans="1:11">
      <c r="A65" s="126" t="s">
        <v>179</v>
      </c>
      <c r="B65" s="127"/>
      <c r="C65" s="127"/>
      <c r="D65" s="128"/>
      <c r="E65" s="129" t="s">
        <v>180</v>
      </c>
      <c r="F65" s="136"/>
      <c r="G65" s="136"/>
      <c r="H65" s="136"/>
      <c r="I65" s="136"/>
      <c r="J65" s="139"/>
      <c r="K65" s="139"/>
    </row>
    <row r="66" ht="22.9" customHeight="1" spans="1:11">
      <c r="A66" s="126" t="s">
        <v>179</v>
      </c>
      <c r="B66" s="126" t="s">
        <v>181</v>
      </c>
      <c r="C66" s="127"/>
      <c r="D66" s="128"/>
      <c r="E66" s="129" t="s">
        <v>182</v>
      </c>
      <c r="F66" s="136"/>
      <c r="G66" s="136"/>
      <c r="H66" s="136"/>
      <c r="I66" s="136"/>
      <c r="J66" s="139"/>
      <c r="K66" s="139"/>
    </row>
    <row r="67" ht="22.9" customHeight="1" spans="1:11">
      <c r="A67" s="126" t="s">
        <v>179</v>
      </c>
      <c r="B67" s="126" t="s">
        <v>181</v>
      </c>
      <c r="C67" s="126" t="s">
        <v>227</v>
      </c>
      <c r="D67" s="137" t="s">
        <v>228</v>
      </c>
      <c r="E67" s="129" t="s">
        <v>229</v>
      </c>
      <c r="F67" s="138">
        <v>2264383.13</v>
      </c>
      <c r="G67" s="138">
        <v>1904383.13</v>
      </c>
      <c r="H67" s="138">
        <v>360000</v>
      </c>
      <c r="I67" s="138"/>
      <c r="J67" s="129"/>
      <c r="K67" s="129"/>
    </row>
    <row r="68" ht="22.9" customHeight="1" spans="1:11">
      <c r="A68" s="126" t="s">
        <v>185</v>
      </c>
      <c r="B68" s="126"/>
      <c r="C68" s="126"/>
      <c r="D68" s="137"/>
      <c r="E68" s="129" t="s">
        <v>186</v>
      </c>
      <c r="F68" s="138"/>
      <c r="G68" s="138"/>
      <c r="H68" s="138"/>
      <c r="I68" s="138"/>
      <c r="J68" s="129"/>
      <c r="K68" s="129"/>
    </row>
    <row r="69" ht="22.9" customHeight="1" spans="1:11">
      <c r="A69" s="126" t="s">
        <v>185</v>
      </c>
      <c r="B69" s="126" t="s">
        <v>187</v>
      </c>
      <c r="C69" s="126"/>
      <c r="D69" s="137"/>
      <c r="E69" s="129" t="s">
        <v>188</v>
      </c>
      <c r="F69" s="138"/>
      <c r="G69" s="138"/>
      <c r="H69" s="138"/>
      <c r="I69" s="138"/>
      <c r="J69" s="129"/>
      <c r="K69" s="129"/>
    </row>
    <row r="70" ht="22.9" customHeight="1" spans="1:11">
      <c r="A70" s="126" t="s">
        <v>185</v>
      </c>
      <c r="B70" s="126" t="s">
        <v>187</v>
      </c>
      <c r="C70" s="126" t="s">
        <v>187</v>
      </c>
      <c r="D70" s="137" t="s">
        <v>192</v>
      </c>
      <c r="E70" s="129" t="s">
        <v>193</v>
      </c>
      <c r="F70" s="138">
        <v>193173.44</v>
      </c>
      <c r="G70" s="138">
        <v>193173.44</v>
      </c>
      <c r="H70" s="138"/>
      <c r="I70" s="138"/>
      <c r="J70" s="129"/>
      <c r="K70" s="129"/>
    </row>
    <row r="71" ht="22.9" customHeight="1" spans="1:11">
      <c r="A71" s="126" t="s">
        <v>185</v>
      </c>
      <c r="B71" s="126" t="s">
        <v>197</v>
      </c>
      <c r="C71" s="126"/>
      <c r="D71" s="137"/>
      <c r="E71" s="129" t="s">
        <v>198</v>
      </c>
      <c r="F71" s="138"/>
      <c r="G71" s="138"/>
      <c r="H71" s="138"/>
      <c r="I71" s="138"/>
      <c r="J71" s="129"/>
      <c r="K71" s="129"/>
    </row>
    <row r="72" ht="22.9" customHeight="1" spans="1:11">
      <c r="A72" s="126" t="s">
        <v>185</v>
      </c>
      <c r="B72" s="126" t="s">
        <v>197</v>
      </c>
      <c r="C72" s="126" t="s">
        <v>181</v>
      </c>
      <c r="D72" s="137" t="s">
        <v>199</v>
      </c>
      <c r="E72" s="129" t="s">
        <v>200</v>
      </c>
      <c r="F72" s="138">
        <v>8024.02</v>
      </c>
      <c r="G72" s="138">
        <v>8024.02</v>
      </c>
      <c r="H72" s="138"/>
      <c r="I72" s="138"/>
      <c r="J72" s="129"/>
      <c r="K72" s="129"/>
    </row>
    <row r="73" ht="22.9" customHeight="1" spans="1:11">
      <c r="A73" s="126" t="s">
        <v>185</v>
      </c>
      <c r="B73" s="126" t="s">
        <v>197</v>
      </c>
      <c r="C73" s="126" t="s">
        <v>189</v>
      </c>
      <c r="D73" s="137" t="s">
        <v>201</v>
      </c>
      <c r="E73" s="129" t="s">
        <v>202</v>
      </c>
      <c r="F73" s="138">
        <v>8253.27</v>
      </c>
      <c r="G73" s="138">
        <v>8253.27</v>
      </c>
      <c r="H73" s="138"/>
      <c r="I73" s="138"/>
      <c r="J73" s="129"/>
      <c r="K73" s="129"/>
    </row>
    <row r="74" ht="22.9" customHeight="1" spans="1:11">
      <c r="A74" s="126" t="s">
        <v>203</v>
      </c>
      <c r="B74" s="126"/>
      <c r="C74" s="126"/>
      <c r="D74" s="137"/>
      <c r="E74" s="129" t="s">
        <v>204</v>
      </c>
      <c r="F74" s="138"/>
      <c r="G74" s="138"/>
      <c r="H74" s="138"/>
      <c r="I74" s="138"/>
      <c r="J74" s="129"/>
      <c r="K74" s="129"/>
    </row>
    <row r="75" ht="22.9" customHeight="1" spans="1:11">
      <c r="A75" s="126" t="s">
        <v>203</v>
      </c>
      <c r="B75" s="126" t="s">
        <v>205</v>
      </c>
      <c r="C75" s="126"/>
      <c r="D75" s="137"/>
      <c r="E75" s="129" t="s">
        <v>206</v>
      </c>
      <c r="F75" s="138"/>
      <c r="G75" s="138"/>
      <c r="H75" s="138"/>
      <c r="I75" s="138"/>
      <c r="J75" s="129"/>
      <c r="K75" s="129"/>
    </row>
    <row r="76" ht="22.9" customHeight="1" spans="1:11">
      <c r="A76" s="126" t="s">
        <v>203</v>
      </c>
      <c r="B76" s="126" t="s">
        <v>205</v>
      </c>
      <c r="C76" s="126" t="s">
        <v>189</v>
      </c>
      <c r="D76" s="137" t="s">
        <v>222</v>
      </c>
      <c r="E76" s="129" t="s">
        <v>223</v>
      </c>
      <c r="F76" s="138">
        <v>102047.06</v>
      </c>
      <c r="G76" s="138">
        <v>102047.06</v>
      </c>
      <c r="H76" s="138"/>
      <c r="I76" s="138"/>
      <c r="J76" s="129"/>
      <c r="K76" s="129"/>
    </row>
    <row r="77" ht="22.9" customHeight="1" spans="1:11">
      <c r="A77" s="126" t="s">
        <v>203</v>
      </c>
      <c r="B77" s="126" t="s">
        <v>205</v>
      </c>
      <c r="C77" s="126" t="s">
        <v>209</v>
      </c>
      <c r="D77" s="137" t="s">
        <v>210</v>
      </c>
      <c r="E77" s="129" t="s">
        <v>211</v>
      </c>
      <c r="F77" s="138">
        <v>34388.64</v>
      </c>
      <c r="G77" s="138">
        <v>34388.64</v>
      </c>
      <c r="H77" s="138"/>
      <c r="I77" s="138"/>
      <c r="J77" s="129"/>
      <c r="K77" s="129"/>
    </row>
    <row r="78" ht="22.9" customHeight="1" spans="1:11">
      <c r="A78" s="126" t="s">
        <v>214</v>
      </c>
      <c r="B78" s="126"/>
      <c r="C78" s="126"/>
      <c r="D78" s="137"/>
      <c r="E78" s="129" t="s">
        <v>215</v>
      </c>
      <c r="F78" s="138"/>
      <c r="G78" s="138"/>
      <c r="H78" s="138"/>
      <c r="I78" s="138"/>
      <c r="J78" s="129"/>
      <c r="K78" s="129"/>
    </row>
    <row r="79" ht="22.9" customHeight="1" spans="1:11">
      <c r="A79" s="126" t="s">
        <v>214</v>
      </c>
      <c r="B79" s="126" t="s">
        <v>189</v>
      </c>
      <c r="C79" s="126"/>
      <c r="D79" s="137"/>
      <c r="E79" s="129" t="s">
        <v>216</v>
      </c>
      <c r="F79" s="138"/>
      <c r="G79" s="138"/>
      <c r="H79" s="138"/>
      <c r="I79" s="138"/>
      <c r="J79" s="129"/>
      <c r="K79" s="129"/>
    </row>
    <row r="80" ht="22.9" customHeight="1" spans="1:11">
      <c r="A80" s="126" t="s">
        <v>214</v>
      </c>
      <c r="B80" s="126" t="s">
        <v>189</v>
      </c>
      <c r="C80" s="126" t="s">
        <v>181</v>
      </c>
      <c r="D80" s="137" t="s">
        <v>217</v>
      </c>
      <c r="E80" s="129" t="s">
        <v>218</v>
      </c>
      <c r="F80" s="138">
        <v>202480.08</v>
      </c>
      <c r="G80" s="138">
        <v>202480.08</v>
      </c>
      <c r="H80" s="138"/>
      <c r="I80" s="138"/>
      <c r="J80" s="129"/>
      <c r="K80" s="129"/>
    </row>
    <row r="81" ht="22.9" customHeight="1" spans="1:11">
      <c r="A81" s="127"/>
      <c r="B81" s="127"/>
      <c r="C81" s="127"/>
      <c r="D81" s="128" t="s">
        <v>163</v>
      </c>
      <c r="E81" s="128" t="s">
        <v>164</v>
      </c>
      <c r="F81" s="136">
        <v>1656906.57</v>
      </c>
      <c r="G81" s="136">
        <v>1332386.57</v>
      </c>
      <c r="H81" s="136">
        <v>324520</v>
      </c>
      <c r="I81" s="136"/>
      <c r="J81" s="139"/>
      <c r="K81" s="139"/>
    </row>
    <row r="82" ht="22.9" customHeight="1" spans="1:11">
      <c r="A82" s="126" t="s">
        <v>179</v>
      </c>
      <c r="B82" s="127"/>
      <c r="C82" s="127"/>
      <c r="D82" s="128"/>
      <c r="E82" s="129" t="s">
        <v>180</v>
      </c>
      <c r="F82" s="136"/>
      <c r="G82" s="136"/>
      <c r="H82" s="136"/>
      <c r="I82" s="136"/>
      <c r="J82" s="139"/>
      <c r="K82" s="139"/>
    </row>
    <row r="83" ht="22.9" customHeight="1" spans="1:11">
      <c r="A83" s="126" t="s">
        <v>179</v>
      </c>
      <c r="B83" s="126" t="s">
        <v>189</v>
      </c>
      <c r="C83" s="127"/>
      <c r="D83" s="128"/>
      <c r="E83" s="129" t="s">
        <v>230</v>
      </c>
      <c r="F83" s="136"/>
      <c r="G83" s="136"/>
      <c r="H83" s="136"/>
      <c r="I83" s="136"/>
      <c r="J83" s="139"/>
      <c r="K83" s="139"/>
    </row>
    <row r="84" ht="22.9" customHeight="1" spans="1:11">
      <c r="A84" s="126" t="s">
        <v>179</v>
      </c>
      <c r="B84" s="126" t="s">
        <v>189</v>
      </c>
      <c r="C84" s="126" t="s">
        <v>187</v>
      </c>
      <c r="D84" s="137" t="s">
        <v>231</v>
      </c>
      <c r="E84" s="129" t="s">
        <v>232</v>
      </c>
      <c r="F84" s="138">
        <v>1358047.86</v>
      </c>
      <c r="G84" s="138">
        <v>1033527.86</v>
      </c>
      <c r="H84" s="138">
        <v>324520</v>
      </c>
      <c r="I84" s="138"/>
      <c r="J84" s="129"/>
      <c r="K84" s="129"/>
    </row>
    <row r="85" ht="22.9" customHeight="1" spans="1:11">
      <c r="A85" s="126" t="s">
        <v>185</v>
      </c>
      <c r="B85" s="126"/>
      <c r="C85" s="126"/>
      <c r="D85" s="137"/>
      <c r="E85" s="129" t="s">
        <v>186</v>
      </c>
      <c r="F85" s="138"/>
      <c r="G85" s="138"/>
      <c r="H85" s="138"/>
      <c r="I85" s="138"/>
      <c r="J85" s="129"/>
      <c r="K85" s="129"/>
    </row>
    <row r="86" ht="22.9" customHeight="1" spans="1:11">
      <c r="A86" s="126" t="s">
        <v>185</v>
      </c>
      <c r="B86" s="126" t="s">
        <v>187</v>
      </c>
      <c r="C86" s="126"/>
      <c r="D86" s="137"/>
      <c r="E86" s="129" t="s">
        <v>188</v>
      </c>
      <c r="F86" s="138"/>
      <c r="G86" s="138"/>
      <c r="H86" s="138"/>
      <c r="I86" s="138"/>
      <c r="J86" s="129"/>
      <c r="K86" s="129"/>
    </row>
    <row r="87" ht="22.9" customHeight="1" spans="1:11">
      <c r="A87" s="126" t="s">
        <v>185</v>
      </c>
      <c r="B87" s="126" t="s">
        <v>187</v>
      </c>
      <c r="C87" s="126" t="s">
        <v>187</v>
      </c>
      <c r="D87" s="137" t="s">
        <v>192</v>
      </c>
      <c r="E87" s="129" t="s">
        <v>193</v>
      </c>
      <c r="F87" s="138">
        <v>105184.8</v>
      </c>
      <c r="G87" s="138">
        <v>105184.8</v>
      </c>
      <c r="H87" s="138"/>
      <c r="I87" s="138"/>
      <c r="J87" s="129"/>
      <c r="K87" s="129"/>
    </row>
    <row r="88" ht="22.9" customHeight="1" spans="1:11">
      <c r="A88" s="126" t="s">
        <v>185</v>
      </c>
      <c r="B88" s="126" t="s">
        <v>197</v>
      </c>
      <c r="C88" s="126"/>
      <c r="D88" s="137"/>
      <c r="E88" s="129" t="s">
        <v>198</v>
      </c>
      <c r="F88" s="138"/>
      <c r="G88" s="138"/>
      <c r="H88" s="138"/>
      <c r="I88" s="138"/>
      <c r="J88" s="129"/>
      <c r="K88" s="129"/>
    </row>
    <row r="89" ht="22.9" customHeight="1" spans="1:11">
      <c r="A89" s="126" t="s">
        <v>185</v>
      </c>
      <c r="B89" s="126" t="s">
        <v>197</v>
      </c>
      <c r="C89" s="126" t="s">
        <v>181</v>
      </c>
      <c r="D89" s="137" t="s">
        <v>199</v>
      </c>
      <c r="E89" s="129" t="s">
        <v>200</v>
      </c>
      <c r="F89" s="138">
        <v>4374.24</v>
      </c>
      <c r="G89" s="138">
        <v>4374.24</v>
      </c>
      <c r="H89" s="138"/>
      <c r="I89" s="138"/>
      <c r="J89" s="129"/>
      <c r="K89" s="129"/>
    </row>
    <row r="90" ht="22.9" customHeight="1" spans="1:11">
      <c r="A90" s="126" t="s">
        <v>185</v>
      </c>
      <c r="B90" s="126" t="s">
        <v>197</v>
      </c>
      <c r="C90" s="126" t="s">
        <v>189</v>
      </c>
      <c r="D90" s="137" t="s">
        <v>201</v>
      </c>
      <c r="E90" s="129" t="s">
        <v>202</v>
      </c>
      <c r="F90" s="138">
        <v>4499.17</v>
      </c>
      <c r="G90" s="138">
        <v>4499.17</v>
      </c>
      <c r="H90" s="138"/>
      <c r="I90" s="138"/>
      <c r="J90" s="129"/>
      <c r="K90" s="129"/>
    </row>
    <row r="91" ht="22.9" customHeight="1" spans="1:11">
      <c r="A91" s="126" t="s">
        <v>203</v>
      </c>
      <c r="B91" s="126"/>
      <c r="C91" s="126"/>
      <c r="D91" s="137"/>
      <c r="E91" s="129" t="s">
        <v>204</v>
      </c>
      <c r="F91" s="138"/>
      <c r="G91" s="138"/>
      <c r="H91" s="138"/>
      <c r="I91" s="138"/>
      <c r="J91" s="129"/>
      <c r="K91" s="129"/>
    </row>
    <row r="92" ht="22.9" customHeight="1" spans="1:11">
      <c r="A92" s="126" t="s">
        <v>203</v>
      </c>
      <c r="B92" s="126" t="s">
        <v>205</v>
      </c>
      <c r="C92" s="126"/>
      <c r="D92" s="137"/>
      <c r="E92" s="129" t="s">
        <v>206</v>
      </c>
      <c r="F92" s="138"/>
      <c r="G92" s="138"/>
      <c r="H92" s="138"/>
      <c r="I92" s="138"/>
      <c r="J92" s="129"/>
      <c r="K92" s="129"/>
    </row>
    <row r="93" ht="22.9" customHeight="1" spans="1:11">
      <c r="A93" s="126" t="s">
        <v>203</v>
      </c>
      <c r="B93" s="126" t="s">
        <v>205</v>
      </c>
      <c r="C93" s="126" t="s">
        <v>189</v>
      </c>
      <c r="D93" s="137" t="s">
        <v>222</v>
      </c>
      <c r="E93" s="129" t="s">
        <v>223</v>
      </c>
      <c r="F93" s="138">
        <v>54365.26</v>
      </c>
      <c r="G93" s="138">
        <v>54365.26</v>
      </c>
      <c r="H93" s="138"/>
      <c r="I93" s="138"/>
      <c r="J93" s="129"/>
      <c r="K93" s="129"/>
    </row>
    <row r="94" ht="22.9" customHeight="1" spans="1:11">
      <c r="A94" s="126" t="s">
        <v>203</v>
      </c>
      <c r="B94" s="126" t="s">
        <v>205</v>
      </c>
      <c r="C94" s="126" t="s">
        <v>209</v>
      </c>
      <c r="D94" s="137" t="s">
        <v>210</v>
      </c>
      <c r="E94" s="129" t="s">
        <v>211</v>
      </c>
      <c r="F94" s="138">
        <v>18746.64</v>
      </c>
      <c r="G94" s="138">
        <v>18746.64</v>
      </c>
      <c r="H94" s="138"/>
      <c r="I94" s="138"/>
      <c r="J94" s="129"/>
      <c r="K94" s="129"/>
    </row>
    <row r="95" ht="22.9" customHeight="1" spans="1:11">
      <c r="A95" s="126" t="s">
        <v>203</v>
      </c>
      <c r="B95" s="126" t="s">
        <v>205</v>
      </c>
      <c r="C95" s="126" t="s">
        <v>194</v>
      </c>
      <c r="D95" s="137" t="s">
        <v>212</v>
      </c>
      <c r="E95" s="129" t="s">
        <v>213</v>
      </c>
      <c r="F95" s="138">
        <v>1120</v>
      </c>
      <c r="G95" s="138">
        <v>1120</v>
      </c>
      <c r="H95" s="138"/>
      <c r="I95" s="138"/>
      <c r="J95" s="129"/>
      <c r="K95" s="129"/>
    </row>
    <row r="96" ht="22.9" customHeight="1" spans="1:11">
      <c r="A96" s="126" t="s">
        <v>214</v>
      </c>
      <c r="B96" s="126"/>
      <c r="C96" s="126"/>
      <c r="D96" s="137"/>
      <c r="E96" s="129" t="s">
        <v>215</v>
      </c>
      <c r="F96" s="138"/>
      <c r="G96" s="138"/>
      <c r="H96" s="138"/>
      <c r="I96" s="138"/>
      <c r="J96" s="129"/>
      <c r="K96" s="129"/>
    </row>
    <row r="97" ht="22.9" customHeight="1" spans="1:11">
      <c r="A97" s="126" t="s">
        <v>214</v>
      </c>
      <c r="B97" s="126" t="s">
        <v>189</v>
      </c>
      <c r="C97" s="126"/>
      <c r="D97" s="137"/>
      <c r="E97" s="129" t="s">
        <v>216</v>
      </c>
      <c r="F97" s="138"/>
      <c r="G97" s="138"/>
      <c r="H97" s="138"/>
      <c r="I97" s="138"/>
      <c r="J97" s="129"/>
      <c r="K97" s="129"/>
    </row>
    <row r="98" ht="22.9" customHeight="1" spans="1:11">
      <c r="A98" s="126" t="s">
        <v>214</v>
      </c>
      <c r="B98" s="126" t="s">
        <v>189</v>
      </c>
      <c r="C98" s="126" t="s">
        <v>181</v>
      </c>
      <c r="D98" s="137" t="s">
        <v>217</v>
      </c>
      <c r="E98" s="129" t="s">
        <v>218</v>
      </c>
      <c r="F98" s="138">
        <v>110568.6</v>
      </c>
      <c r="G98" s="138">
        <v>110568.6</v>
      </c>
      <c r="H98" s="138"/>
      <c r="I98" s="138"/>
      <c r="J98" s="129"/>
      <c r="K98" s="129"/>
    </row>
    <row r="99" ht="22.9" customHeight="1" spans="1:11">
      <c r="A99" s="127"/>
      <c r="B99" s="127"/>
      <c r="C99" s="127"/>
      <c r="D99" s="128" t="s">
        <v>165</v>
      </c>
      <c r="E99" s="128" t="s">
        <v>166</v>
      </c>
      <c r="F99" s="136">
        <v>721413.27</v>
      </c>
      <c r="G99" s="136">
        <v>481813.27</v>
      </c>
      <c r="H99" s="136">
        <v>239600</v>
      </c>
      <c r="I99" s="136"/>
      <c r="J99" s="139"/>
      <c r="K99" s="139"/>
    </row>
    <row r="100" ht="22.9" customHeight="1" spans="1:11">
      <c r="A100" s="126" t="s">
        <v>179</v>
      </c>
      <c r="B100" s="127"/>
      <c r="C100" s="127"/>
      <c r="D100" s="128"/>
      <c r="E100" s="129" t="s">
        <v>180</v>
      </c>
      <c r="F100" s="136"/>
      <c r="G100" s="136"/>
      <c r="H100" s="136"/>
      <c r="I100" s="136"/>
      <c r="J100" s="139"/>
      <c r="K100" s="139"/>
    </row>
    <row r="101" ht="22.9" customHeight="1" spans="1:11">
      <c r="A101" s="126" t="s">
        <v>179</v>
      </c>
      <c r="B101" s="126" t="s">
        <v>209</v>
      </c>
      <c r="C101" s="127"/>
      <c r="D101" s="128"/>
      <c r="E101" s="129" t="s">
        <v>233</v>
      </c>
      <c r="F101" s="136"/>
      <c r="G101" s="136"/>
      <c r="H101" s="136"/>
      <c r="I101" s="136"/>
      <c r="J101" s="139"/>
      <c r="K101" s="139"/>
    </row>
    <row r="102" ht="22.9" customHeight="1" spans="1:11">
      <c r="A102" s="126" t="s">
        <v>179</v>
      </c>
      <c r="B102" s="126" t="s">
        <v>209</v>
      </c>
      <c r="C102" s="126" t="s">
        <v>181</v>
      </c>
      <c r="D102" s="137" t="s">
        <v>234</v>
      </c>
      <c r="E102" s="129" t="s">
        <v>184</v>
      </c>
      <c r="F102" s="138">
        <v>410315.3</v>
      </c>
      <c r="G102" s="138">
        <v>370715.3</v>
      </c>
      <c r="H102" s="138">
        <v>39600</v>
      </c>
      <c r="I102" s="138"/>
      <c r="J102" s="129"/>
      <c r="K102" s="129"/>
    </row>
    <row r="103" ht="22.9" customHeight="1" spans="1:11">
      <c r="A103" s="126" t="s">
        <v>185</v>
      </c>
      <c r="B103" s="126"/>
      <c r="C103" s="126"/>
      <c r="D103" s="137"/>
      <c r="E103" s="129" t="s">
        <v>186</v>
      </c>
      <c r="F103" s="138"/>
      <c r="G103" s="138"/>
      <c r="H103" s="138"/>
      <c r="I103" s="138"/>
      <c r="J103" s="129"/>
      <c r="K103" s="129"/>
    </row>
    <row r="104" ht="22.9" customHeight="1" spans="1:11">
      <c r="A104" s="126" t="s">
        <v>185</v>
      </c>
      <c r="B104" s="126" t="s">
        <v>187</v>
      </c>
      <c r="C104" s="126"/>
      <c r="D104" s="137"/>
      <c r="E104" s="129" t="s">
        <v>188</v>
      </c>
      <c r="F104" s="138"/>
      <c r="G104" s="138"/>
      <c r="H104" s="138"/>
      <c r="I104" s="138"/>
      <c r="J104" s="129"/>
      <c r="K104" s="129"/>
    </row>
    <row r="105" ht="22.9" customHeight="1" spans="1:11">
      <c r="A105" s="126" t="s">
        <v>185</v>
      </c>
      <c r="B105" s="126" t="s">
        <v>187</v>
      </c>
      <c r="C105" s="126" t="s">
        <v>187</v>
      </c>
      <c r="D105" s="137" t="s">
        <v>192</v>
      </c>
      <c r="E105" s="129" t="s">
        <v>193</v>
      </c>
      <c r="F105" s="138">
        <v>38832</v>
      </c>
      <c r="G105" s="138">
        <v>38832</v>
      </c>
      <c r="H105" s="138"/>
      <c r="I105" s="138"/>
      <c r="J105" s="129"/>
      <c r="K105" s="129"/>
    </row>
    <row r="106" ht="22.9" customHeight="1" spans="1:11">
      <c r="A106" s="126" t="s">
        <v>185</v>
      </c>
      <c r="B106" s="126" t="s">
        <v>197</v>
      </c>
      <c r="C106" s="126"/>
      <c r="D106" s="137"/>
      <c r="E106" s="129" t="s">
        <v>198</v>
      </c>
      <c r="F106" s="138"/>
      <c r="G106" s="138"/>
      <c r="H106" s="138"/>
      <c r="I106" s="138"/>
      <c r="J106" s="129"/>
      <c r="K106" s="129"/>
    </row>
    <row r="107" ht="22.9" customHeight="1" spans="1:11">
      <c r="A107" s="126" t="s">
        <v>185</v>
      </c>
      <c r="B107" s="126" t="s">
        <v>197</v>
      </c>
      <c r="C107" s="126" t="s">
        <v>181</v>
      </c>
      <c r="D107" s="137" t="s">
        <v>199</v>
      </c>
      <c r="E107" s="129" t="s">
        <v>200</v>
      </c>
      <c r="F107" s="138">
        <v>1612.38</v>
      </c>
      <c r="G107" s="138">
        <v>1612.38</v>
      </c>
      <c r="H107" s="138"/>
      <c r="I107" s="138"/>
      <c r="J107" s="129"/>
      <c r="K107" s="129"/>
    </row>
    <row r="108" ht="22.9" customHeight="1" spans="1:11">
      <c r="A108" s="126" t="s">
        <v>185</v>
      </c>
      <c r="B108" s="126" t="s">
        <v>197</v>
      </c>
      <c r="C108" s="126" t="s">
        <v>189</v>
      </c>
      <c r="D108" s="137" t="s">
        <v>201</v>
      </c>
      <c r="E108" s="129" t="s">
        <v>202</v>
      </c>
      <c r="F108" s="138">
        <v>2579.81</v>
      </c>
      <c r="G108" s="138">
        <v>2579.81</v>
      </c>
      <c r="H108" s="138"/>
      <c r="I108" s="138"/>
      <c r="J108" s="129"/>
      <c r="K108" s="129"/>
    </row>
    <row r="109" ht="22.9" customHeight="1" spans="1:11">
      <c r="A109" s="126" t="s">
        <v>203</v>
      </c>
      <c r="B109" s="126"/>
      <c r="C109" s="126"/>
      <c r="D109" s="137"/>
      <c r="E109" s="129" t="s">
        <v>204</v>
      </c>
      <c r="F109" s="138"/>
      <c r="G109" s="138"/>
      <c r="H109" s="138"/>
      <c r="I109" s="138"/>
      <c r="J109" s="129"/>
      <c r="K109" s="129"/>
    </row>
    <row r="110" ht="22.9" customHeight="1" spans="1:11">
      <c r="A110" s="126" t="s">
        <v>203</v>
      </c>
      <c r="B110" s="126" t="s">
        <v>205</v>
      </c>
      <c r="C110" s="126"/>
      <c r="D110" s="137"/>
      <c r="E110" s="129" t="s">
        <v>206</v>
      </c>
      <c r="F110" s="138"/>
      <c r="G110" s="138"/>
      <c r="H110" s="138"/>
      <c r="I110" s="138"/>
      <c r="J110" s="129"/>
      <c r="K110" s="129"/>
    </row>
    <row r="111" ht="22.9" customHeight="1" spans="1:11">
      <c r="A111" s="126" t="s">
        <v>203</v>
      </c>
      <c r="B111" s="126" t="s">
        <v>205</v>
      </c>
      <c r="C111" s="126" t="s">
        <v>189</v>
      </c>
      <c r="D111" s="137" t="s">
        <v>222</v>
      </c>
      <c r="E111" s="129" t="s">
        <v>223</v>
      </c>
      <c r="F111" s="138">
        <v>20039.58</v>
      </c>
      <c r="G111" s="138">
        <v>20039.58</v>
      </c>
      <c r="H111" s="138"/>
      <c r="I111" s="138"/>
      <c r="J111" s="129"/>
      <c r="K111" s="129"/>
    </row>
    <row r="112" ht="22.9" customHeight="1" spans="1:11">
      <c r="A112" s="126" t="s">
        <v>203</v>
      </c>
      <c r="B112" s="126" t="s">
        <v>205</v>
      </c>
      <c r="C112" s="126" t="s">
        <v>209</v>
      </c>
      <c r="D112" s="137" t="s">
        <v>210</v>
      </c>
      <c r="E112" s="129" t="s">
        <v>211</v>
      </c>
      <c r="F112" s="138">
        <v>6910.2</v>
      </c>
      <c r="G112" s="138">
        <v>6910.2</v>
      </c>
      <c r="H112" s="138"/>
      <c r="I112" s="138"/>
      <c r="J112" s="129"/>
      <c r="K112" s="129"/>
    </row>
    <row r="113" ht="22.9" customHeight="1" spans="1:11">
      <c r="A113" s="126" t="s">
        <v>203</v>
      </c>
      <c r="B113" s="126" t="s">
        <v>205</v>
      </c>
      <c r="C113" s="126" t="s">
        <v>194</v>
      </c>
      <c r="D113" s="137" t="s">
        <v>212</v>
      </c>
      <c r="E113" s="129" t="s">
        <v>213</v>
      </c>
      <c r="F113" s="138">
        <v>480</v>
      </c>
      <c r="G113" s="138">
        <v>480</v>
      </c>
      <c r="H113" s="138"/>
      <c r="I113" s="138"/>
      <c r="J113" s="129"/>
      <c r="K113" s="129"/>
    </row>
    <row r="114" ht="22.9" customHeight="1" spans="1:11">
      <c r="A114" s="126" t="s">
        <v>214</v>
      </c>
      <c r="B114" s="126"/>
      <c r="C114" s="126"/>
      <c r="D114" s="137"/>
      <c r="E114" s="129" t="s">
        <v>215</v>
      </c>
      <c r="F114" s="138"/>
      <c r="G114" s="138"/>
      <c r="H114" s="138"/>
      <c r="I114" s="138"/>
      <c r="J114" s="129"/>
      <c r="K114" s="129"/>
    </row>
    <row r="115" ht="22.9" customHeight="1" spans="1:11">
      <c r="A115" s="126" t="s">
        <v>214</v>
      </c>
      <c r="B115" s="126" t="s">
        <v>189</v>
      </c>
      <c r="C115" s="126"/>
      <c r="D115" s="137"/>
      <c r="E115" s="129" t="s">
        <v>216</v>
      </c>
      <c r="F115" s="138"/>
      <c r="G115" s="138"/>
      <c r="H115" s="138"/>
      <c r="I115" s="138"/>
      <c r="J115" s="129"/>
      <c r="K115" s="129"/>
    </row>
    <row r="116" ht="22.9" customHeight="1" spans="1:11">
      <c r="A116" s="126" t="s">
        <v>214</v>
      </c>
      <c r="B116" s="126" t="s">
        <v>189</v>
      </c>
      <c r="C116" s="126" t="s">
        <v>181</v>
      </c>
      <c r="D116" s="137" t="s">
        <v>217</v>
      </c>
      <c r="E116" s="129" t="s">
        <v>218</v>
      </c>
      <c r="F116" s="138">
        <v>40644</v>
      </c>
      <c r="G116" s="138">
        <v>40644</v>
      </c>
      <c r="H116" s="138"/>
      <c r="I116" s="138"/>
      <c r="J116" s="129"/>
      <c r="K116" s="129"/>
    </row>
    <row r="117" ht="22.9" customHeight="1" spans="1:11">
      <c r="A117" s="126">
        <v>207</v>
      </c>
      <c r="B117" s="126"/>
      <c r="C117" s="126"/>
      <c r="D117" s="137"/>
      <c r="E117" s="129" t="s">
        <v>180</v>
      </c>
      <c r="F117" s="138"/>
      <c r="G117" s="138"/>
      <c r="H117" s="138"/>
      <c r="I117" s="138"/>
      <c r="J117" s="129"/>
      <c r="K117" s="129"/>
    </row>
    <row r="118" ht="22.9" customHeight="1" spans="1:11">
      <c r="A118" s="126">
        <v>207</v>
      </c>
      <c r="B118" s="126" t="s">
        <v>209</v>
      </c>
      <c r="C118" s="126"/>
      <c r="D118" s="137"/>
      <c r="E118" s="129" t="s">
        <v>233</v>
      </c>
      <c r="F118" s="138"/>
      <c r="G118" s="138"/>
      <c r="H118" s="138"/>
      <c r="I118" s="138"/>
      <c r="J118" s="129"/>
      <c r="K118" s="129"/>
    </row>
    <row r="119" ht="22.9" customHeight="1" spans="1:11">
      <c r="A119" s="126">
        <v>207</v>
      </c>
      <c r="B119" s="126" t="s">
        <v>209</v>
      </c>
      <c r="C119" s="126">
        <v>99</v>
      </c>
      <c r="D119" s="137">
        <v>2070399</v>
      </c>
      <c r="E119" s="129" t="s">
        <v>235</v>
      </c>
      <c r="F119" s="138">
        <v>200000</v>
      </c>
      <c r="G119" s="138"/>
      <c r="H119" s="138">
        <v>200000</v>
      </c>
      <c r="I119" s="138"/>
      <c r="J119" s="129"/>
      <c r="K119" s="129"/>
    </row>
    <row r="120" ht="16.35" customHeight="1"/>
  </sheetData>
  <mergeCells count="11">
    <mergeCell ref="A2:K2"/>
    <mergeCell ref="A3:J3"/>
    <mergeCell ref="A4:C4"/>
    <mergeCell ref="D4:D5"/>
    <mergeCell ref="E4:E5"/>
    <mergeCell ref="F4:F5"/>
    <mergeCell ref="G4:G5"/>
    <mergeCell ref="H4:H5"/>
    <mergeCell ref="I4:I5"/>
    <mergeCell ref="J4:J5"/>
    <mergeCell ref="K4:K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8"/>
  <sheetViews>
    <sheetView topLeftCell="A122" workbookViewId="0">
      <selection activeCell="A134" sqref="A134:E135"/>
    </sheetView>
  </sheetViews>
  <sheetFormatPr defaultColWidth="10" defaultRowHeight="13.5"/>
  <cols>
    <col min="1" max="1" width="3.625" customWidth="1"/>
    <col min="2" max="2" width="4.75" customWidth="1"/>
    <col min="3" max="3" width="4.625" customWidth="1"/>
    <col min="4" max="4" width="7.375" customWidth="1"/>
    <col min="5" max="5" width="20.125" customWidth="1"/>
    <col min="6" max="7" width="11" customWidth="1"/>
    <col min="8" max="8" width="9.5" customWidth="1"/>
    <col min="9" max="10" width="5.125" customWidth="1"/>
    <col min="11" max="11" width="10.25" customWidth="1"/>
    <col min="12" max="14" width="5.125" customWidth="1"/>
    <col min="15" max="15" width="8.875" customWidth="1"/>
    <col min="16" max="19" width="5.125" customWidth="1"/>
    <col min="20" max="20" width="7.625" customWidth="1"/>
    <col min="21" max="22" width="9.75" customWidth="1"/>
  </cols>
  <sheetData>
    <row r="1" ht="16.35" customHeight="1" spans="1:1">
      <c r="A1" s="96" t="s">
        <v>236</v>
      </c>
    </row>
    <row r="2" ht="42.2" customHeight="1" spans="1:20">
      <c r="A2" s="97" t="s">
        <v>10</v>
      </c>
      <c r="B2" s="97"/>
      <c r="C2" s="97"/>
      <c r="D2" s="97"/>
      <c r="E2" s="97"/>
      <c r="F2" s="97"/>
      <c r="G2" s="97"/>
      <c r="H2" s="97"/>
      <c r="I2" s="97"/>
      <c r="J2" s="97"/>
      <c r="K2" s="97"/>
      <c r="L2" s="97"/>
      <c r="M2" s="97"/>
      <c r="N2" s="97"/>
      <c r="O2" s="97"/>
      <c r="P2" s="97"/>
      <c r="Q2" s="97"/>
      <c r="R2" s="97"/>
      <c r="S2" s="97"/>
      <c r="T2" s="97"/>
    </row>
    <row r="3" ht="24.75" customHeight="1" spans="1:20">
      <c r="A3" s="108" t="s">
        <v>30</v>
      </c>
      <c r="B3" s="108"/>
      <c r="C3" s="108"/>
      <c r="D3" s="108"/>
      <c r="E3" s="108"/>
      <c r="F3" s="108"/>
      <c r="G3" s="108"/>
      <c r="H3" s="108"/>
      <c r="I3" s="108"/>
      <c r="J3" s="108"/>
      <c r="K3" s="108"/>
      <c r="L3" s="108"/>
      <c r="M3" s="108"/>
      <c r="N3" s="108"/>
      <c r="O3" s="108"/>
      <c r="P3" s="108"/>
      <c r="Q3" s="108"/>
      <c r="R3" s="108"/>
      <c r="S3" s="106" t="s">
        <v>31</v>
      </c>
      <c r="T3" s="106"/>
    </row>
    <row r="4" ht="19.9" customHeight="1" spans="1:20">
      <c r="A4" s="101" t="s">
        <v>168</v>
      </c>
      <c r="B4" s="101"/>
      <c r="C4" s="101"/>
      <c r="D4" s="101" t="s">
        <v>237</v>
      </c>
      <c r="E4" s="101" t="s">
        <v>238</v>
      </c>
      <c r="F4" s="101" t="s">
        <v>239</v>
      </c>
      <c r="G4" s="101" t="s">
        <v>240</v>
      </c>
      <c r="H4" s="101" t="s">
        <v>241</v>
      </c>
      <c r="I4" s="101" t="s">
        <v>242</v>
      </c>
      <c r="J4" s="101" t="s">
        <v>243</v>
      </c>
      <c r="K4" s="101" t="s">
        <v>244</v>
      </c>
      <c r="L4" s="101" t="s">
        <v>245</v>
      </c>
      <c r="M4" s="101" t="s">
        <v>246</v>
      </c>
      <c r="N4" s="101" t="s">
        <v>247</v>
      </c>
      <c r="O4" s="101" t="s">
        <v>248</v>
      </c>
      <c r="P4" s="101" t="s">
        <v>249</v>
      </c>
      <c r="Q4" s="101" t="s">
        <v>250</v>
      </c>
      <c r="R4" s="101" t="s">
        <v>251</v>
      </c>
      <c r="S4" s="101" t="s">
        <v>252</v>
      </c>
      <c r="T4" s="101" t="s">
        <v>253</v>
      </c>
    </row>
    <row r="5" ht="48" customHeight="1" spans="1:20">
      <c r="A5" s="101" t="s">
        <v>176</v>
      </c>
      <c r="B5" s="101" t="s">
        <v>177</v>
      </c>
      <c r="C5" s="101" t="s">
        <v>178</v>
      </c>
      <c r="D5" s="101"/>
      <c r="E5" s="101"/>
      <c r="F5" s="101"/>
      <c r="G5" s="101"/>
      <c r="H5" s="101"/>
      <c r="I5" s="101"/>
      <c r="J5" s="101"/>
      <c r="K5" s="101"/>
      <c r="L5" s="101"/>
      <c r="M5" s="101"/>
      <c r="N5" s="101"/>
      <c r="O5" s="101"/>
      <c r="P5" s="101"/>
      <c r="Q5" s="101"/>
      <c r="R5" s="101"/>
      <c r="S5" s="101"/>
      <c r="T5" s="101"/>
    </row>
    <row r="6" ht="22.9" customHeight="1" spans="1:20">
      <c r="A6" s="100"/>
      <c r="B6" s="100"/>
      <c r="C6" s="100"/>
      <c r="D6" s="100"/>
      <c r="E6" s="100" t="s">
        <v>135</v>
      </c>
      <c r="F6" s="102">
        <v>11289792.32</v>
      </c>
      <c r="G6" s="102">
        <v>3417995.6</v>
      </c>
      <c r="H6" s="102">
        <v>1198759.52</v>
      </c>
      <c r="I6" s="102"/>
      <c r="J6" s="102"/>
      <c r="K6" s="102">
        <v>6473270.2</v>
      </c>
      <c r="L6" s="102"/>
      <c r="M6" s="102"/>
      <c r="N6" s="102"/>
      <c r="O6" s="102">
        <v>199767</v>
      </c>
      <c r="P6" s="102"/>
      <c r="Q6" s="102"/>
      <c r="R6" s="102"/>
      <c r="S6" s="102"/>
      <c r="T6" s="102"/>
    </row>
    <row r="7" ht="22.9" customHeight="1" spans="1:20">
      <c r="A7" s="100"/>
      <c r="B7" s="100"/>
      <c r="C7" s="100"/>
      <c r="D7" s="103" t="s">
        <v>153</v>
      </c>
      <c r="E7" s="103" t="s">
        <v>154</v>
      </c>
      <c r="F7" s="102">
        <f>F8+F35+F55+F75+F94+F114</f>
        <v>11289792.32</v>
      </c>
      <c r="G7" s="102">
        <f>G8+G35+G55+G75+G94+G114</f>
        <v>3417995.6</v>
      </c>
      <c r="H7" s="102">
        <f>H8+H35+H55+H75+H94+H114</f>
        <v>1198759.52</v>
      </c>
      <c r="I7" s="102"/>
      <c r="J7" s="102"/>
      <c r="K7" s="102">
        <f>K8+K35+K55+K75+K94+K114</f>
        <v>6473270.2</v>
      </c>
      <c r="L7" s="102"/>
      <c r="M7" s="102"/>
      <c r="N7" s="102"/>
      <c r="O7" s="102">
        <f>O8+O35+O55+O75+O94+O114</f>
        <v>199767</v>
      </c>
      <c r="P7" s="102"/>
      <c r="Q7" s="102"/>
      <c r="R7" s="102"/>
      <c r="S7" s="102"/>
      <c r="T7" s="102"/>
    </row>
    <row r="8" ht="22.9" customHeight="1" spans="1:20">
      <c r="A8" s="111"/>
      <c r="B8" s="111"/>
      <c r="C8" s="111"/>
      <c r="D8" s="109" t="s">
        <v>155</v>
      </c>
      <c r="E8" s="109" t="s">
        <v>156</v>
      </c>
      <c r="F8" s="132">
        <v>4018442.12</v>
      </c>
      <c r="G8" s="132">
        <v>3417995.6</v>
      </c>
      <c r="H8" s="132">
        <v>474639.52</v>
      </c>
      <c r="I8" s="132"/>
      <c r="J8" s="132"/>
      <c r="K8" s="132"/>
      <c r="L8" s="132"/>
      <c r="M8" s="132"/>
      <c r="N8" s="132"/>
      <c r="O8" s="132">
        <v>125807</v>
      </c>
      <c r="P8" s="132"/>
      <c r="Q8" s="132"/>
      <c r="R8" s="132"/>
      <c r="S8" s="132"/>
      <c r="T8" s="132"/>
    </row>
    <row r="9" ht="22.9" customHeight="1" spans="1:20">
      <c r="A9" s="126" t="s">
        <v>179</v>
      </c>
      <c r="B9" s="127"/>
      <c r="C9" s="127"/>
      <c r="D9" s="128"/>
      <c r="E9" s="129" t="s">
        <v>180</v>
      </c>
      <c r="F9" s="132"/>
      <c r="G9" s="132"/>
      <c r="H9" s="132"/>
      <c r="I9" s="132"/>
      <c r="J9" s="132"/>
      <c r="K9" s="132"/>
      <c r="L9" s="132"/>
      <c r="M9" s="132"/>
      <c r="N9" s="132"/>
      <c r="O9" s="132"/>
      <c r="P9" s="132"/>
      <c r="Q9" s="132"/>
      <c r="R9" s="132"/>
      <c r="S9" s="132"/>
      <c r="T9" s="132"/>
    </row>
    <row r="10" ht="22.9" customHeight="1" spans="1:20">
      <c r="A10" s="126" t="s">
        <v>179</v>
      </c>
      <c r="B10" s="126" t="s">
        <v>181</v>
      </c>
      <c r="C10" s="127"/>
      <c r="D10" s="128"/>
      <c r="E10" s="129" t="s">
        <v>182</v>
      </c>
      <c r="F10" s="132"/>
      <c r="G10" s="132"/>
      <c r="H10" s="132"/>
      <c r="I10" s="132"/>
      <c r="J10" s="132"/>
      <c r="K10" s="132"/>
      <c r="L10" s="132"/>
      <c r="M10" s="132"/>
      <c r="N10" s="132"/>
      <c r="O10" s="132"/>
      <c r="P10" s="132"/>
      <c r="Q10" s="132"/>
      <c r="R10" s="132"/>
      <c r="S10" s="132"/>
      <c r="T10" s="132"/>
    </row>
    <row r="11" ht="22.9" customHeight="1" spans="1:20">
      <c r="A11" s="112" t="s">
        <v>179</v>
      </c>
      <c r="B11" s="112" t="s">
        <v>181</v>
      </c>
      <c r="C11" s="112" t="s">
        <v>181</v>
      </c>
      <c r="D11" s="104" t="s">
        <v>254</v>
      </c>
      <c r="E11" s="113" t="s">
        <v>184</v>
      </c>
      <c r="F11" s="114">
        <v>3030666.52</v>
      </c>
      <c r="G11" s="114">
        <v>2577747</v>
      </c>
      <c r="H11" s="114">
        <v>444639.52</v>
      </c>
      <c r="I11" s="114"/>
      <c r="J11" s="114"/>
      <c r="K11" s="114"/>
      <c r="L11" s="114"/>
      <c r="M11" s="114"/>
      <c r="N11" s="114"/>
      <c r="O11" s="114">
        <v>8280</v>
      </c>
      <c r="P11" s="114"/>
      <c r="Q11" s="114"/>
      <c r="R11" s="114"/>
      <c r="S11" s="114"/>
      <c r="T11" s="114"/>
    </row>
    <row r="12" ht="22.9" customHeight="1" spans="1:20">
      <c r="A12" s="112" t="s">
        <v>185</v>
      </c>
      <c r="B12" s="112"/>
      <c r="C12" s="112"/>
      <c r="D12" s="104"/>
      <c r="E12" s="113" t="s">
        <v>186</v>
      </c>
      <c r="F12" s="114"/>
      <c r="G12" s="114"/>
      <c r="H12" s="114"/>
      <c r="I12" s="114"/>
      <c r="J12" s="114"/>
      <c r="K12" s="114"/>
      <c r="L12" s="114"/>
      <c r="M12" s="114"/>
      <c r="N12" s="114"/>
      <c r="O12" s="114"/>
      <c r="P12" s="114"/>
      <c r="Q12" s="114"/>
      <c r="R12" s="114"/>
      <c r="S12" s="114"/>
      <c r="T12" s="114"/>
    </row>
    <row r="13" ht="22.9" customHeight="1" spans="1:20">
      <c r="A13" s="112" t="s">
        <v>185</v>
      </c>
      <c r="B13" s="112" t="s">
        <v>187</v>
      </c>
      <c r="C13" s="112"/>
      <c r="D13" s="104"/>
      <c r="E13" s="113" t="s">
        <v>188</v>
      </c>
      <c r="F13" s="114"/>
      <c r="G13" s="114"/>
      <c r="H13" s="114"/>
      <c r="I13" s="114"/>
      <c r="J13" s="114"/>
      <c r="K13" s="114"/>
      <c r="L13" s="114"/>
      <c r="M13" s="114"/>
      <c r="N13" s="114"/>
      <c r="O13" s="114"/>
      <c r="P13" s="114"/>
      <c r="Q13" s="114"/>
      <c r="R13" s="114"/>
      <c r="S13" s="114"/>
      <c r="T13" s="114"/>
    </row>
    <row r="14" ht="22.9" customHeight="1" spans="1:20">
      <c r="A14" s="112" t="s">
        <v>185</v>
      </c>
      <c r="B14" s="112" t="s">
        <v>187</v>
      </c>
      <c r="C14" s="112" t="s">
        <v>189</v>
      </c>
      <c r="D14" s="104" t="s">
        <v>254</v>
      </c>
      <c r="E14" s="113" t="s">
        <v>191</v>
      </c>
      <c r="F14" s="114">
        <v>107527</v>
      </c>
      <c r="G14" s="114"/>
      <c r="H14" s="114"/>
      <c r="I14" s="114"/>
      <c r="J14" s="114"/>
      <c r="K14" s="114"/>
      <c r="L14" s="114"/>
      <c r="M14" s="114"/>
      <c r="N14" s="114"/>
      <c r="O14" s="114">
        <v>107527</v>
      </c>
      <c r="P14" s="114"/>
      <c r="Q14" s="114"/>
      <c r="R14" s="114"/>
      <c r="S14" s="114"/>
      <c r="T14" s="114"/>
    </row>
    <row r="15" ht="22.9" customHeight="1" spans="1:20">
      <c r="A15" s="112" t="s">
        <v>203</v>
      </c>
      <c r="B15" s="112"/>
      <c r="C15" s="112"/>
      <c r="D15" s="104"/>
      <c r="E15" s="113" t="s">
        <v>204</v>
      </c>
      <c r="F15" s="114"/>
      <c r="G15" s="114"/>
      <c r="H15" s="114"/>
      <c r="I15" s="114"/>
      <c r="J15" s="114"/>
      <c r="K15" s="114"/>
      <c r="L15" s="114"/>
      <c r="M15" s="114"/>
      <c r="N15" s="114"/>
      <c r="O15" s="114"/>
      <c r="P15" s="114"/>
      <c r="Q15" s="114"/>
      <c r="R15" s="114"/>
      <c r="S15" s="114"/>
      <c r="T15" s="114"/>
    </row>
    <row r="16" ht="22.9" customHeight="1" spans="1:20">
      <c r="A16" s="112" t="s">
        <v>203</v>
      </c>
      <c r="B16" s="112" t="s">
        <v>205</v>
      </c>
      <c r="C16" s="112"/>
      <c r="D16" s="104"/>
      <c r="E16" s="113" t="s">
        <v>206</v>
      </c>
      <c r="F16" s="114"/>
      <c r="G16" s="114"/>
      <c r="H16" s="114"/>
      <c r="I16" s="114"/>
      <c r="J16" s="114"/>
      <c r="K16" s="114"/>
      <c r="L16" s="114"/>
      <c r="M16" s="114"/>
      <c r="N16" s="114"/>
      <c r="O16" s="114"/>
      <c r="P16" s="114"/>
      <c r="Q16" s="114"/>
      <c r="R16" s="114"/>
      <c r="S16" s="114"/>
      <c r="T16" s="114"/>
    </row>
    <row r="17" ht="22.9" customHeight="1" spans="1:20">
      <c r="A17" s="112" t="s">
        <v>203</v>
      </c>
      <c r="B17" s="112" t="s">
        <v>205</v>
      </c>
      <c r="C17" s="112" t="s">
        <v>194</v>
      </c>
      <c r="D17" s="104" t="s">
        <v>254</v>
      </c>
      <c r="E17" s="113" t="s">
        <v>213</v>
      </c>
      <c r="F17" s="114">
        <v>3840</v>
      </c>
      <c r="G17" s="114">
        <v>2240</v>
      </c>
      <c r="H17" s="114"/>
      <c r="I17" s="114"/>
      <c r="J17" s="114"/>
      <c r="K17" s="114"/>
      <c r="L17" s="114"/>
      <c r="M17" s="114"/>
      <c r="N17" s="114"/>
      <c r="O17" s="114">
        <v>1600</v>
      </c>
      <c r="P17" s="114"/>
      <c r="Q17" s="114"/>
      <c r="R17" s="114"/>
      <c r="S17" s="114"/>
      <c r="T17" s="114"/>
    </row>
    <row r="18" ht="22.9" customHeight="1" spans="1:20">
      <c r="A18" s="112" t="s">
        <v>185</v>
      </c>
      <c r="B18" s="112"/>
      <c r="C18" s="112"/>
      <c r="D18" s="104"/>
      <c r="E18" s="113" t="s">
        <v>186</v>
      </c>
      <c r="F18" s="114"/>
      <c r="G18" s="114"/>
      <c r="H18" s="114"/>
      <c r="I18" s="114"/>
      <c r="J18" s="114"/>
      <c r="K18" s="114"/>
      <c r="L18" s="114"/>
      <c r="M18" s="114"/>
      <c r="N18" s="114"/>
      <c r="O18" s="114"/>
      <c r="P18" s="114"/>
      <c r="Q18" s="114"/>
      <c r="R18" s="114"/>
      <c r="S18" s="114"/>
      <c r="T18" s="114"/>
    </row>
    <row r="19" ht="22.9" customHeight="1" spans="1:20">
      <c r="A19" s="112" t="s">
        <v>185</v>
      </c>
      <c r="B19" s="112" t="s">
        <v>187</v>
      </c>
      <c r="C19" s="112"/>
      <c r="D19" s="104"/>
      <c r="E19" s="113" t="s">
        <v>188</v>
      </c>
      <c r="F19" s="114"/>
      <c r="G19" s="114"/>
      <c r="H19" s="114"/>
      <c r="I19" s="114"/>
      <c r="J19" s="114"/>
      <c r="K19" s="114"/>
      <c r="L19" s="114"/>
      <c r="M19" s="114"/>
      <c r="N19" s="114"/>
      <c r="O19" s="114"/>
      <c r="P19" s="114"/>
      <c r="Q19" s="114"/>
      <c r="R19" s="114"/>
      <c r="S19" s="114"/>
      <c r="T19" s="114"/>
    </row>
    <row r="20" ht="22.9" customHeight="1" spans="1:20">
      <c r="A20" s="112" t="s">
        <v>185</v>
      </c>
      <c r="B20" s="112" t="s">
        <v>187</v>
      </c>
      <c r="C20" s="112" t="s">
        <v>187</v>
      </c>
      <c r="D20" s="104" t="s">
        <v>254</v>
      </c>
      <c r="E20" s="113" t="s">
        <v>193</v>
      </c>
      <c r="F20" s="114">
        <v>304919.52</v>
      </c>
      <c r="G20" s="114">
        <v>304919.52</v>
      </c>
      <c r="H20" s="114"/>
      <c r="I20" s="114"/>
      <c r="J20" s="114"/>
      <c r="K20" s="114"/>
      <c r="L20" s="114"/>
      <c r="M20" s="114"/>
      <c r="N20" s="114"/>
      <c r="O20" s="114"/>
      <c r="P20" s="114"/>
      <c r="Q20" s="114"/>
      <c r="R20" s="114"/>
      <c r="S20" s="114"/>
      <c r="T20" s="114"/>
    </row>
    <row r="21" ht="22.9" customHeight="1" spans="1:20">
      <c r="A21" s="112" t="s">
        <v>185</v>
      </c>
      <c r="B21" s="112"/>
      <c r="C21" s="112"/>
      <c r="D21" s="104"/>
      <c r="E21" s="113" t="s">
        <v>186</v>
      </c>
      <c r="F21" s="114"/>
      <c r="G21" s="114"/>
      <c r="H21" s="114"/>
      <c r="I21" s="114"/>
      <c r="J21" s="114"/>
      <c r="K21" s="114"/>
      <c r="L21" s="114"/>
      <c r="M21" s="114"/>
      <c r="N21" s="114"/>
      <c r="O21" s="114"/>
      <c r="P21" s="114"/>
      <c r="Q21" s="114"/>
      <c r="R21" s="114"/>
      <c r="S21" s="114"/>
      <c r="T21" s="114"/>
    </row>
    <row r="22" ht="22.9" customHeight="1" spans="1:20">
      <c r="A22" s="112" t="s">
        <v>185</v>
      </c>
      <c r="B22" s="112" t="s">
        <v>197</v>
      </c>
      <c r="C22" s="112"/>
      <c r="D22" s="104"/>
      <c r="E22" s="113" t="s">
        <v>198</v>
      </c>
      <c r="F22" s="114"/>
      <c r="G22" s="114"/>
      <c r="H22" s="114"/>
      <c r="I22" s="114"/>
      <c r="J22" s="114"/>
      <c r="K22" s="114"/>
      <c r="L22" s="114"/>
      <c r="M22" s="114"/>
      <c r="N22" s="114"/>
      <c r="O22" s="114"/>
      <c r="P22" s="114"/>
      <c r="Q22" s="114"/>
      <c r="R22" s="114"/>
      <c r="S22" s="114"/>
      <c r="T22" s="114"/>
    </row>
    <row r="23" ht="22.9" customHeight="1" spans="1:20">
      <c r="A23" s="112" t="s">
        <v>185</v>
      </c>
      <c r="B23" s="112" t="s">
        <v>197</v>
      </c>
      <c r="C23" s="112" t="s">
        <v>181</v>
      </c>
      <c r="D23" s="104" t="s">
        <v>254</v>
      </c>
      <c r="E23" s="113" t="s">
        <v>200</v>
      </c>
      <c r="F23" s="114">
        <v>3500.7</v>
      </c>
      <c r="G23" s="114">
        <v>3500.7</v>
      </c>
      <c r="H23" s="114"/>
      <c r="I23" s="114"/>
      <c r="J23" s="114"/>
      <c r="K23" s="114"/>
      <c r="L23" s="114"/>
      <c r="M23" s="114"/>
      <c r="N23" s="114"/>
      <c r="O23" s="114"/>
      <c r="P23" s="114"/>
      <c r="Q23" s="114"/>
      <c r="R23" s="114"/>
      <c r="S23" s="114"/>
      <c r="T23" s="114"/>
    </row>
    <row r="24" ht="22.9" customHeight="1" spans="1:20">
      <c r="A24" s="112" t="s">
        <v>185</v>
      </c>
      <c r="B24" s="112" t="s">
        <v>197</v>
      </c>
      <c r="C24" s="112" t="s">
        <v>189</v>
      </c>
      <c r="D24" s="104" t="s">
        <v>254</v>
      </c>
      <c r="E24" s="113" t="s">
        <v>202</v>
      </c>
      <c r="F24" s="114">
        <v>8680.15</v>
      </c>
      <c r="G24" s="114">
        <v>8680.15</v>
      </c>
      <c r="H24" s="114"/>
      <c r="I24" s="114"/>
      <c r="J24" s="114"/>
      <c r="K24" s="114"/>
      <c r="L24" s="114"/>
      <c r="M24" s="114"/>
      <c r="N24" s="114"/>
      <c r="O24" s="114"/>
      <c r="P24" s="114"/>
      <c r="Q24" s="114"/>
      <c r="R24" s="114"/>
      <c r="S24" s="114"/>
      <c r="T24" s="114"/>
    </row>
    <row r="25" ht="22.9" customHeight="1" spans="1:20">
      <c r="A25" s="112" t="s">
        <v>203</v>
      </c>
      <c r="B25" s="112"/>
      <c r="C25" s="112"/>
      <c r="D25" s="104"/>
      <c r="E25" s="113" t="s">
        <v>204</v>
      </c>
      <c r="F25" s="114"/>
      <c r="G25" s="114"/>
      <c r="H25" s="114"/>
      <c r="I25" s="114"/>
      <c r="J25" s="114"/>
      <c r="K25" s="114"/>
      <c r="L25" s="114"/>
      <c r="M25" s="114"/>
      <c r="N25" s="114"/>
      <c r="O25" s="114"/>
      <c r="P25" s="114"/>
      <c r="Q25" s="114"/>
      <c r="R25" s="114"/>
      <c r="S25" s="114"/>
      <c r="T25" s="114"/>
    </row>
    <row r="26" ht="22.9" customHeight="1" spans="1:20">
      <c r="A26" s="112">
        <v>210</v>
      </c>
      <c r="B26" s="112" t="s">
        <v>205</v>
      </c>
      <c r="C26" s="112"/>
      <c r="D26" s="104"/>
      <c r="E26" s="113" t="s">
        <v>206</v>
      </c>
      <c r="F26" s="114"/>
      <c r="G26" s="114"/>
      <c r="H26" s="114"/>
      <c r="I26" s="114"/>
      <c r="J26" s="114"/>
      <c r="K26" s="114"/>
      <c r="L26" s="114"/>
      <c r="M26" s="114"/>
      <c r="N26" s="114"/>
      <c r="O26" s="114"/>
      <c r="P26" s="114"/>
      <c r="Q26" s="114"/>
      <c r="R26" s="114"/>
      <c r="S26" s="114"/>
      <c r="T26" s="114"/>
    </row>
    <row r="27" ht="22.9" customHeight="1" spans="1:20">
      <c r="A27" s="112">
        <v>210</v>
      </c>
      <c r="B27" s="112" t="s">
        <v>205</v>
      </c>
      <c r="C27" s="112" t="s">
        <v>181</v>
      </c>
      <c r="D27" s="104" t="s">
        <v>254</v>
      </c>
      <c r="E27" s="113" t="s">
        <v>208</v>
      </c>
      <c r="F27" s="114">
        <v>157327.67</v>
      </c>
      <c r="G27" s="114">
        <v>157327.67</v>
      </c>
      <c r="H27" s="114"/>
      <c r="I27" s="114"/>
      <c r="J27" s="114"/>
      <c r="K27" s="114"/>
      <c r="L27" s="114"/>
      <c r="M27" s="114"/>
      <c r="N27" s="114"/>
      <c r="O27" s="114"/>
      <c r="P27" s="114"/>
      <c r="Q27" s="114"/>
      <c r="R27" s="114"/>
      <c r="S27" s="114"/>
      <c r="T27" s="114"/>
    </row>
    <row r="28" ht="22.9" customHeight="1" spans="1:20">
      <c r="A28" s="112" t="s">
        <v>203</v>
      </c>
      <c r="B28" s="112" t="s">
        <v>205</v>
      </c>
      <c r="C28" s="112" t="s">
        <v>209</v>
      </c>
      <c r="D28" s="104" t="s">
        <v>254</v>
      </c>
      <c r="E28" s="113" t="s">
        <v>211</v>
      </c>
      <c r="F28" s="114">
        <v>54250.92</v>
      </c>
      <c r="G28" s="114">
        <v>54250.92</v>
      </c>
      <c r="H28" s="114"/>
      <c r="I28" s="114"/>
      <c r="J28" s="114"/>
      <c r="K28" s="114"/>
      <c r="L28" s="114"/>
      <c r="M28" s="114"/>
      <c r="N28" s="114"/>
      <c r="O28" s="114"/>
      <c r="P28" s="114"/>
      <c r="Q28" s="114"/>
      <c r="R28" s="114"/>
      <c r="S28" s="114"/>
      <c r="T28" s="114"/>
    </row>
    <row r="29" ht="22.9" customHeight="1" spans="1:20">
      <c r="A29" s="112" t="s">
        <v>214</v>
      </c>
      <c r="B29" s="112"/>
      <c r="C29" s="112"/>
      <c r="D29" s="104"/>
      <c r="E29" s="113" t="s">
        <v>215</v>
      </c>
      <c r="F29" s="114"/>
      <c r="G29" s="114"/>
      <c r="H29" s="114"/>
      <c r="I29" s="114"/>
      <c r="J29" s="114"/>
      <c r="K29" s="114"/>
      <c r="L29" s="114"/>
      <c r="M29" s="114"/>
      <c r="N29" s="114"/>
      <c r="O29" s="114"/>
      <c r="P29" s="114"/>
      <c r="Q29" s="114"/>
      <c r="R29" s="114"/>
      <c r="S29" s="114"/>
      <c r="T29" s="114"/>
    </row>
    <row r="30" ht="22.9" customHeight="1" spans="1:20">
      <c r="A30" s="112" t="s">
        <v>214</v>
      </c>
      <c r="B30" s="112" t="s">
        <v>189</v>
      </c>
      <c r="C30" s="112"/>
      <c r="D30" s="104"/>
      <c r="E30" s="113" t="s">
        <v>216</v>
      </c>
      <c r="F30" s="114"/>
      <c r="G30" s="114"/>
      <c r="H30" s="114"/>
      <c r="I30" s="114"/>
      <c r="J30" s="114"/>
      <c r="K30" s="114"/>
      <c r="L30" s="114"/>
      <c r="M30" s="114"/>
      <c r="N30" s="114"/>
      <c r="O30" s="114"/>
      <c r="P30" s="114"/>
      <c r="Q30" s="114"/>
      <c r="R30" s="114"/>
      <c r="S30" s="114"/>
      <c r="T30" s="114"/>
    </row>
    <row r="31" ht="22.9" customHeight="1" spans="1:20">
      <c r="A31" s="112" t="s">
        <v>214</v>
      </c>
      <c r="B31" s="112" t="s">
        <v>189</v>
      </c>
      <c r="C31" s="112" t="s">
        <v>181</v>
      </c>
      <c r="D31" s="104" t="s">
        <v>254</v>
      </c>
      <c r="E31" s="113" t="s">
        <v>218</v>
      </c>
      <c r="F31" s="114">
        <v>309329.64</v>
      </c>
      <c r="G31" s="114">
        <v>309329.64</v>
      </c>
      <c r="H31" s="114"/>
      <c r="I31" s="114"/>
      <c r="J31" s="114"/>
      <c r="K31" s="114"/>
      <c r="L31" s="114"/>
      <c r="M31" s="114"/>
      <c r="N31" s="114"/>
      <c r="O31" s="114"/>
      <c r="P31" s="114"/>
      <c r="Q31" s="114"/>
      <c r="R31" s="114"/>
      <c r="S31" s="114"/>
      <c r="T31" s="114"/>
    </row>
    <row r="32" ht="22.9" customHeight="1" spans="1:20">
      <c r="A32" s="112" t="s">
        <v>185</v>
      </c>
      <c r="B32" s="112"/>
      <c r="C32" s="112"/>
      <c r="D32" s="104"/>
      <c r="E32" s="113" t="s">
        <v>186</v>
      </c>
      <c r="F32" s="114"/>
      <c r="G32" s="114"/>
      <c r="H32" s="114"/>
      <c r="I32" s="114"/>
      <c r="J32" s="114"/>
      <c r="K32" s="114"/>
      <c r="L32" s="114"/>
      <c r="M32" s="114"/>
      <c r="N32" s="114"/>
      <c r="O32" s="114"/>
      <c r="P32" s="114"/>
      <c r="Q32" s="114"/>
      <c r="R32" s="114"/>
      <c r="S32" s="114"/>
      <c r="T32" s="114"/>
    </row>
    <row r="33" ht="22.9" customHeight="1" spans="1:20">
      <c r="A33" s="112" t="s">
        <v>185</v>
      </c>
      <c r="B33" s="112" t="s">
        <v>187</v>
      </c>
      <c r="C33" s="112"/>
      <c r="D33" s="104"/>
      <c r="E33" s="113" t="s">
        <v>188</v>
      </c>
      <c r="F33" s="114"/>
      <c r="G33" s="114"/>
      <c r="H33" s="114"/>
      <c r="I33" s="114"/>
      <c r="J33" s="114"/>
      <c r="K33" s="114"/>
      <c r="L33" s="114"/>
      <c r="M33" s="114"/>
      <c r="N33" s="114"/>
      <c r="O33" s="114"/>
      <c r="P33" s="114"/>
      <c r="Q33" s="114"/>
      <c r="R33" s="114"/>
      <c r="S33" s="114"/>
      <c r="T33" s="114"/>
    </row>
    <row r="34" ht="22.9" customHeight="1" spans="1:20">
      <c r="A34" s="112" t="s">
        <v>185</v>
      </c>
      <c r="B34" s="112" t="s">
        <v>187</v>
      </c>
      <c r="C34" s="112" t="s">
        <v>194</v>
      </c>
      <c r="D34" s="104" t="s">
        <v>254</v>
      </c>
      <c r="E34" s="113" t="s">
        <v>196</v>
      </c>
      <c r="F34" s="114">
        <v>38400</v>
      </c>
      <c r="G34" s="114"/>
      <c r="H34" s="114">
        <v>30000</v>
      </c>
      <c r="I34" s="114"/>
      <c r="J34" s="114"/>
      <c r="K34" s="114"/>
      <c r="L34" s="114"/>
      <c r="M34" s="114"/>
      <c r="N34" s="114"/>
      <c r="O34" s="114">
        <v>8400</v>
      </c>
      <c r="P34" s="114"/>
      <c r="Q34" s="114"/>
      <c r="R34" s="114"/>
      <c r="S34" s="114"/>
      <c r="T34" s="114"/>
    </row>
    <row r="35" ht="22.9" customHeight="1" spans="1:20">
      <c r="A35" s="111"/>
      <c r="B35" s="111"/>
      <c r="C35" s="111"/>
      <c r="D35" s="109" t="s">
        <v>157</v>
      </c>
      <c r="E35" s="109" t="s">
        <v>158</v>
      </c>
      <c r="F35" s="132">
        <v>1132547.39</v>
      </c>
      <c r="G35" s="132"/>
      <c r="H35" s="132"/>
      <c r="I35" s="132"/>
      <c r="J35" s="132"/>
      <c r="K35" s="132">
        <v>1101827.39</v>
      </c>
      <c r="L35" s="132"/>
      <c r="M35" s="132"/>
      <c r="N35" s="132"/>
      <c r="O35" s="132">
        <v>30720</v>
      </c>
      <c r="P35" s="132"/>
      <c r="Q35" s="132"/>
      <c r="R35" s="132"/>
      <c r="S35" s="132"/>
      <c r="T35" s="132"/>
    </row>
    <row r="36" ht="22.9" customHeight="1" spans="1:20">
      <c r="A36" s="112" t="s">
        <v>179</v>
      </c>
      <c r="B36" s="112"/>
      <c r="C36" s="111"/>
      <c r="D36" s="109"/>
      <c r="E36" s="113" t="s">
        <v>180</v>
      </c>
      <c r="F36" s="132"/>
      <c r="G36" s="132"/>
      <c r="H36" s="132"/>
      <c r="I36" s="132"/>
      <c r="J36" s="132"/>
      <c r="K36" s="132"/>
      <c r="L36" s="132"/>
      <c r="M36" s="132"/>
      <c r="N36" s="132"/>
      <c r="O36" s="132"/>
      <c r="P36" s="132"/>
      <c r="Q36" s="132"/>
      <c r="R36" s="132"/>
      <c r="S36" s="132"/>
      <c r="T36" s="132"/>
    </row>
    <row r="37" ht="22.9" customHeight="1" spans="1:20">
      <c r="A37" s="112" t="s">
        <v>179</v>
      </c>
      <c r="B37" s="112" t="s">
        <v>181</v>
      </c>
      <c r="C37" s="111"/>
      <c r="D37" s="109"/>
      <c r="E37" s="113" t="s">
        <v>182</v>
      </c>
      <c r="F37" s="132"/>
      <c r="G37" s="132"/>
      <c r="H37" s="132"/>
      <c r="I37" s="132"/>
      <c r="J37" s="132"/>
      <c r="K37" s="132"/>
      <c r="L37" s="132"/>
      <c r="M37" s="132"/>
      <c r="N37" s="132"/>
      <c r="O37" s="132"/>
      <c r="P37" s="132"/>
      <c r="Q37" s="132"/>
      <c r="R37" s="132"/>
      <c r="S37" s="132"/>
      <c r="T37" s="132"/>
    </row>
    <row r="38" ht="22.9" customHeight="1" spans="1:20">
      <c r="A38" s="112" t="s">
        <v>179</v>
      </c>
      <c r="B38" s="112" t="s">
        <v>181</v>
      </c>
      <c r="C38" s="112" t="s">
        <v>219</v>
      </c>
      <c r="D38" s="104" t="s">
        <v>255</v>
      </c>
      <c r="E38" s="113" t="s">
        <v>221</v>
      </c>
      <c r="F38" s="114">
        <v>878725.18</v>
      </c>
      <c r="G38" s="114"/>
      <c r="H38" s="114"/>
      <c r="I38" s="114"/>
      <c r="J38" s="114"/>
      <c r="K38" s="114">
        <v>848565.18</v>
      </c>
      <c r="L38" s="114"/>
      <c r="M38" s="114"/>
      <c r="N38" s="114"/>
      <c r="O38" s="114">
        <v>30160</v>
      </c>
      <c r="P38" s="114"/>
      <c r="Q38" s="114"/>
      <c r="R38" s="114"/>
      <c r="S38" s="114"/>
      <c r="T38" s="114"/>
    </row>
    <row r="39" ht="22.9" customHeight="1" spans="1:20">
      <c r="A39" s="112" t="s">
        <v>203</v>
      </c>
      <c r="B39" s="112"/>
      <c r="C39" s="112"/>
      <c r="D39" s="104"/>
      <c r="E39" s="113" t="s">
        <v>204</v>
      </c>
      <c r="F39" s="114"/>
      <c r="G39" s="114"/>
      <c r="H39" s="114"/>
      <c r="I39" s="114"/>
      <c r="J39" s="114"/>
      <c r="K39" s="114"/>
      <c r="L39" s="114"/>
      <c r="M39" s="114"/>
      <c r="N39" s="114"/>
      <c r="O39" s="114"/>
      <c r="P39" s="114"/>
      <c r="Q39" s="114"/>
      <c r="R39" s="114"/>
      <c r="S39" s="114"/>
      <c r="T39" s="114"/>
    </row>
    <row r="40" ht="22.9" customHeight="1" spans="1:20">
      <c r="A40" s="112" t="s">
        <v>203</v>
      </c>
      <c r="B40" s="112" t="s">
        <v>205</v>
      </c>
      <c r="C40" s="112"/>
      <c r="D40" s="104"/>
      <c r="E40" s="113" t="s">
        <v>206</v>
      </c>
      <c r="F40" s="114"/>
      <c r="G40" s="114"/>
      <c r="H40" s="114"/>
      <c r="I40" s="114"/>
      <c r="J40" s="114"/>
      <c r="K40" s="114"/>
      <c r="L40" s="114"/>
      <c r="M40" s="114"/>
      <c r="N40" s="114"/>
      <c r="O40" s="114"/>
      <c r="P40" s="114"/>
      <c r="Q40" s="114"/>
      <c r="R40" s="114"/>
      <c r="S40" s="114"/>
      <c r="T40" s="114"/>
    </row>
    <row r="41" ht="22.9" customHeight="1" spans="1:20">
      <c r="A41" s="112" t="s">
        <v>203</v>
      </c>
      <c r="B41" s="112" t="s">
        <v>205</v>
      </c>
      <c r="C41" s="112" t="s">
        <v>194</v>
      </c>
      <c r="D41" s="104" t="s">
        <v>255</v>
      </c>
      <c r="E41" s="113" t="s">
        <v>213</v>
      </c>
      <c r="F41" s="114">
        <v>1280</v>
      </c>
      <c r="G41" s="114"/>
      <c r="H41" s="114"/>
      <c r="I41" s="114"/>
      <c r="J41" s="114"/>
      <c r="K41" s="114">
        <v>720</v>
      </c>
      <c r="L41" s="114"/>
      <c r="M41" s="114"/>
      <c r="N41" s="114"/>
      <c r="O41" s="114">
        <v>560</v>
      </c>
      <c r="P41" s="114"/>
      <c r="Q41" s="114"/>
      <c r="R41" s="114"/>
      <c r="S41" s="114"/>
      <c r="T41" s="114"/>
    </row>
    <row r="42" ht="22.9" customHeight="1" spans="1:20">
      <c r="A42" s="112" t="s">
        <v>185</v>
      </c>
      <c r="B42" s="112"/>
      <c r="C42" s="112"/>
      <c r="D42" s="104"/>
      <c r="E42" s="113" t="s">
        <v>186</v>
      </c>
      <c r="F42" s="114"/>
      <c r="G42" s="114"/>
      <c r="H42" s="114"/>
      <c r="I42" s="114"/>
      <c r="J42" s="114"/>
      <c r="K42" s="114"/>
      <c r="L42" s="114"/>
      <c r="M42" s="114"/>
      <c r="N42" s="114"/>
      <c r="O42" s="114"/>
      <c r="P42" s="114"/>
      <c r="Q42" s="114"/>
      <c r="R42" s="114"/>
      <c r="S42" s="114"/>
      <c r="T42" s="114"/>
    </row>
    <row r="43" ht="22.9" customHeight="1" spans="1:20">
      <c r="A43" s="112" t="s">
        <v>185</v>
      </c>
      <c r="B43" s="112" t="s">
        <v>187</v>
      </c>
      <c r="C43" s="112"/>
      <c r="D43" s="104"/>
      <c r="E43" s="113" t="s">
        <v>188</v>
      </c>
      <c r="F43" s="114"/>
      <c r="G43" s="114"/>
      <c r="H43" s="114"/>
      <c r="I43" s="114"/>
      <c r="J43" s="114"/>
      <c r="K43" s="114"/>
      <c r="L43" s="114"/>
      <c r="M43" s="114"/>
      <c r="N43" s="114"/>
      <c r="O43" s="114"/>
      <c r="P43" s="114"/>
      <c r="Q43" s="114"/>
      <c r="R43" s="114"/>
      <c r="S43" s="114"/>
      <c r="T43" s="114"/>
    </row>
    <row r="44" ht="22.9" customHeight="1" spans="1:20">
      <c r="A44" s="112" t="s">
        <v>185</v>
      </c>
      <c r="B44" s="112" t="s">
        <v>187</v>
      </c>
      <c r="C44" s="112" t="s">
        <v>187</v>
      </c>
      <c r="D44" s="104" t="s">
        <v>255</v>
      </c>
      <c r="E44" s="113" t="s">
        <v>193</v>
      </c>
      <c r="F44" s="114">
        <v>89647.2</v>
      </c>
      <c r="G44" s="114"/>
      <c r="H44" s="114"/>
      <c r="I44" s="114"/>
      <c r="J44" s="114"/>
      <c r="K44" s="114">
        <v>89647.2</v>
      </c>
      <c r="L44" s="114"/>
      <c r="M44" s="114"/>
      <c r="N44" s="114"/>
      <c r="O44" s="114"/>
      <c r="P44" s="114"/>
      <c r="Q44" s="114"/>
      <c r="R44" s="114"/>
      <c r="S44" s="114"/>
      <c r="T44" s="114"/>
    </row>
    <row r="45" ht="22.9" customHeight="1" spans="1:20">
      <c r="A45" s="112" t="s">
        <v>185</v>
      </c>
      <c r="B45" s="112" t="s">
        <v>197</v>
      </c>
      <c r="C45" s="112"/>
      <c r="D45" s="104"/>
      <c r="E45" s="113" t="s">
        <v>198</v>
      </c>
      <c r="F45" s="114"/>
      <c r="G45" s="114"/>
      <c r="H45" s="114"/>
      <c r="I45" s="114"/>
      <c r="J45" s="114"/>
      <c r="K45" s="114"/>
      <c r="L45" s="114"/>
      <c r="M45" s="114"/>
      <c r="N45" s="114"/>
      <c r="O45" s="114"/>
      <c r="P45" s="114"/>
      <c r="Q45" s="114"/>
      <c r="R45" s="114"/>
      <c r="S45" s="114"/>
      <c r="T45" s="114"/>
    </row>
    <row r="46" ht="22.9" customHeight="1" spans="1:20">
      <c r="A46" s="112" t="s">
        <v>185</v>
      </c>
      <c r="B46" s="112" t="s">
        <v>197</v>
      </c>
      <c r="C46" s="112" t="s">
        <v>181</v>
      </c>
      <c r="D46" s="104" t="s">
        <v>255</v>
      </c>
      <c r="E46" s="113" t="s">
        <v>200</v>
      </c>
      <c r="F46" s="114">
        <v>3720.86</v>
      </c>
      <c r="G46" s="114"/>
      <c r="H46" s="114"/>
      <c r="I46" s="114"/>
      <c r="J46" s="114"/>
      <c r="K46" s="114">
        <v>3720.86</v>
      </c>
      <c r="L46" s="114"/>
      <c r="M46" s="114"/>
      <c r="N46" s="114"/>
      <c r="O46" s="114"/>
      <c r="P46" s="114"/>
      <c r="Q46" s="114"/>
      <c r="R46" s="114"/>
      <c r="S46" s="114"/>
      <c r="T46" s="114"/>
    </row>
    <row r="47" ht="22.9" customHeight="1" spans="1:20">
      <c r="A47" s="112" t="s">
        <v>185</v>
      </c>
      <c r="B47" s="112" t="s">
        <v>197</v>
      </c>
      <c r="C47" s="112" t="s">
        <v>189</v>
      </c>
      <c r="D47" s="104" t="s">
        <v>255</v>
      </c>
      <c r="E47" s="113" t="s">
        <v>202</v>
      </c>
      <c r="F47" s="114">
        <v>3827.17</v>
      </c>
      <c r="G47" s="114"/>
      <c r="H47" s="114"/>
      <c r="I47" s="114"/>
      <c r="J47" s="114"/>
      <c r="K47" s="114">
        <v>3827.17</v>
      </c>
      <c r="L47" s="114"/>
      <c r="M47" s="114"/>
      <c r="N47" s="114"/>
      <c r="O47" s="114"/>
      <c r="P47" s="114"/>
      <c r="Q47" s="114"/>
      <c r="R47" s="114"/>
      <c r="S47" s="114"/>
      <c r="T47" s="114"/>
    </row>
    <row r="48" ht="22.9" customHeight="1" spans="1:20">
      <c r="A48" s="112" t="s">
        <v>203</v>
      </c>
      <c r="B48" s="112"/>
      <c r="C48" s="112"/>
      <c r="D48" s="104"/>
      <c r="E48" s="113" t="s">
        <v>204</v>
      </c>
      <c r="F48" s="114"/>
      <c r="G48" s="114"/>
      <c r="H48" s="114"/>
      <c r="I48" s="114"/>
      <c r="J48" s="114"/>
      <c r="K48" s="114"/>
      <c r="L48" s="114"/>
      <c r="M48" s="114"/>
      <c r="N48" s="114"/>
      <c r="O48" s="114"/>
      <c r="P48" s="114"/>
      <c r="Q48" s="114"/>
      <c r="R48" s="114"/>
      <c r="S48" s="114"/>
      <c r="T48" s="114"/>
    </row>
    <row r="49" ht="22.9" customHeight="1" spans="1:20">
      <c r="A49" s="112" t="s">
        <v>203</v>
      </c>
      <c r="B49" s="112" t="s">
        <v>205</v>
      </c>
      <c r="C49" s="112"/>
      <c r="D49" s="104"/>
      <c r="E49" s="113" t="s">
        <v>206</v>
      </c>
      <c r="F49" s="114"/>
      <c r="G49" s="114"/>
      <c r="H49" s="114"/>
      <c r="I49" s="114"/>
      <c r="J49" s="114"/>
      <c r="K49" s="114"/>
      <c r="L49" s="114"/>
      <c r="M49" s="114"/>
      <c r="N49" s="114"/>
      <c r="O49" s="114"/>
      <c r="P49" s="114"/>
      <c r="Q49" s="114"/>
      <c r="R49" s="114"/>
      <c r="S49" s="114"/>
      <c r="T49" s="114"/>
    </row>
    <row r="50" ht="22.9" customHeight="1" spans="1:20">
      <c r="A50" s="112" t="s">
        <v>203</v>
      </c>
      <c r="B50" s="112" t="s">
        <v>205</v>
      </c>
      <c r="C50" s="112" t="s">
        <v>189</v>
      </c>
      <c r="D50" s="104" t="s">
        <v>255</v>
      </c>
      <c r="E50" s="113" t="s">
        <v>223</v>
      </c>
      <c r="F50" s="114">
        <v>46245.02</v>
      </c>
      <c r="G50" s="114"/>
      <c r="H50" s="114"/>
      <c r="I50" s="114"/>
      <c r="J50" s="114"/>
      <c r="K50" s="114">
        <v>46245.02</v>
      </c>
      <c r="L50" s="114"/>
      <c r="M50" s="114"/>
      <c r="N50" s="114"/>
      <c r="O50" s="114"/>
      <c r="P50" s="114"/>
      <c r="Q50" s="114"/>
      <c r="R50" s="114"/>
      <c r="S50" s="114"/>
      <c r="T50" s="114"/>
    </row>
    <row r="51" ht="22.9" customHeight="1" spans="1:20">
      <c r="A51" s="112" t="s">
        <v>203</v>
      </c>
      <c r="B51" s="112" t="s">
        <v>205</v>
      </c>
      <c r="C51" s="112" t="s">
        <v>209</v>
      </c>
      <c r="D51" s="104" t="s">
        <v>255</v>
      </c>
      <c r="E51" s="113" t="s">
        <v>211</v>
      </c>
      <c r="F51" s="114">
        <v>15946.56</v>
      </c>
      <c r="G51" s="114"/>
      <c r="H51" s="114"/>
      <c r="I51" s="114"/>
      <c r="J51" s="114"/>
      <c r="K51" s="114">
        <v>15946.56</v>
      </c>
      <c r="L51" s="114"/>
      <c r="M51" s="114"/>
      <c r="N51" s="114"/>
      <c r="O51" s="114"/>
      <c r="P51" s="114"/>
      <c r="Q51" s="114"/>
      <c r="R51" s="114"/>
      <c r="S51" s="114"/>
      <c r="T51" s="114"/>
    </row>
    <row r="52" ht="22.9" customHeight="1" spans="1:20">
      <c r="A52" s="112" t="s">
        <v>214</v>
      </c>
      <c r="B52" s="112"/>
      <c r="C52" s="112"/>
      <c r="D52" s="104"/>
      <c r="E52" s="113" t="s">
        <v>215</v>
      </c>
      <c r="F52" s="114"/>
      <c r="G52" s="114"/>
      <c r="H52" s="114"/>
      <c r="I52" s="114"/>
      <c r="J52" s="114"/>
      <c r="K52" s="114"/>
      <c r="L52" s="114"/>
      <c r="M52" s="114"/>
      <c r="N52" s="114"/>
      <c r="O52" s="114"/>
      <c r="P52" s="114"/>
      <c r="Q52" s="114"/>
      <c r="R52" s="114"/>
      <c r="S52" s="114"/>
      <c r="T52" s="114"/>
    </row>
    <row r="53" ht="22.9" customHeight="1" spans="1:20">
      <c r="A53" s="112" t="s">
        <v>214</v>
      </c>
      <c r="B53" s="112" t="s">
        <v>189</v>
      </c>
      <c r="C53" s="112"/>
      <c r="D53" s="104"/>
      <c r="E53" s="113" t="s">
        <v>216</v>
      </c>
      <c r="F53" s="114"/>
      <c r="G53" s="114"/>
      <c r="H53" s="114"/>
      <c r="I53" s="114"/>
      <c r="J53" s="114"/>
      <c r="K53" s="114"/>
      <c r="L53" s="114"/>
      <c r="M53" s="114"/>
      <c r="N53" s="114"/>
      <c r="O53" s="114"/>
      <c r="P53" s="114"/>
      <c r="Q53" s="114"/>
      <c r="R53" s="114"/>
      <c r="S53" s="114"/>
      <c r="T53" s="114"/>
    </row>
    <row r="54" ht="22.9" customHeight="1" spans="1:20">
      <c r="A54" s="112" t="s">
        <v>214</v>
      </c>
      <c r="B54" s="112" t="s">
        <v>189</v>
      </c>
      <c r="C54" s="112" t="s">
        <v>181</v>
      </c>
      <c r="D54" s="104" t="s">
        <v>255</v>
      </c>
      <c r="E54" s="113" t="s">
        <v>218</v>
      </c>
      <c r="F54" s="114">
        <v>93155.4</v>
      </c>
      <c r="G54" s="114"/>
      <c r="H54" s="114"/>
      <c r="I54" s="114"/>
      <c r="J54" s="114"/>
      <c r="K54" s="114">
        <v>93155.4</v>
      </c>
      <c r="L54" s="114"/>
      <c r="M54" s="114"/>
      <c r="N54" s="114"/>
      <c r="O54" s="114"/>
      <c r="P54" s="114"/>
      <c r="Q54" s="114"/>
      <c r="R54" s="114"/>
      <c r="S54" s="114"/>
      <c r="T54" s="114"/>
    </row>
    <row r="55" ht="22.9" customHeight="1" spans="1:20">
      <c r="A55" s="111"/>
      <c r="B55" s="111"/>
      <c r="C55" s="111"/>
      <c r="D55" s="109" t="s">
        <v>159</v>
      </c>
      <c r="E55" s="109" t="s">
        <v>160</v>
      </c>
      <c r="F55" s="132">
        <v>947733.33</v>
      </c>
      <c r="G55" s="132"/>
      <c r="H55" s="132"/>
      <c r="I55" s="132"/>
      <c r="J55" s="132"/>
      <c r="K55" s="132">
        <v>947013.33</v>
      </c>
      <c r="L55" s="132"/>
      <c r="M55" s="132"/>
      <c r="N55" s="132"/>
      <c r="O55" s="132">
        <v>720</v>
      </c>
      <c r="P55" s="132"/>
      <c r="Q55" s="132"/>
      <c r="R55" s="132"/>
      <c r="S55" s="132"/>
      <c r="T55" s="132"/>
    </row>
    <row r="56" ht="22.9" customHeight="1" spans="1:20">
      <c r="A56" s="112" t="s">
        <v>203</v>
      </c>
      <c r="B56" s="112"/>
      <c r="C56" s="111"/>
      <c r="D56" s="109"/>
      <c r="E56" s="113" t="s">
        <v>204</v>
      </c>
      <c r="F56" s="132"/>
      <c r="G56" s="132"/>
      <c r="H56" s="132"/>
      <c r="I56" s="132"/>
      <c r="J56" s="132"/>
      <c r="K56" s="132"/>
      <c r="L56" s="132"/>
      <c r="M56" s="132"/>
      <c r="N56" s="132"/>
      <c r="O56" s="132"/>
      <c r="P56" s="132"/>
      <c r="Q56" s="132"/>
      <c r="R56" s="132"/>
      <c r="S56" s="132"/>
      <c r="T56" s="132"/>
    </row>
    <row r="57" ht="22.9" customHeight="1" spans="1:20">
      <c r="A57" s="112" t="s">
        <v>203</v>
      </c>
      <c r="B57" s="112" t="s">
        <v>205</v>
      </c>
      <c r="C57" s="111"/>
      <c r="D57" s="109"/>
      <c r="E57" s="113" t="s">
        <v>206</v>
      </c>
      <c r="F57" s="132"/>
      <c r="G57" s="132"/>
      <c r="H57" s="132"/>
      <c r="I57" s="132"/>
      <c r="J57" s="132"/>
      <c r="K57" s="132"/>
      <c r="L57" s="132"/>
      <c r="M57" s="132"/>
      <c r="N57" s="132"/>
      <c r="O57" s="132"/>
      <c r="P57" s="132"/>
      <c r="Q57" s="132"/>
      <c r="R57" s="132"/>
      <c r="S57" s="132"/>
      <c r="T57" s="132"/>
    </row>
    <row r="58" ht="22.9" customHeight="1" spans="1:20">
      <c r="A58" s="112" t="s">
        <v>203</v>
      </c>
      <c r="B58" s="112" t="s">
        <v>205</v>
      </c>
      <c r="C58" s="112" t="s">
        <v>194</v>
      </c>
      <c r="D58" s="104" t="s">
        <v>256</v>
      </c>
      <c r="E58" s="113" t="s">
        <v>213</v>
      </c>
      <c r="F58" s="114">
        <v>1360</v>
      </c>
      <c r="G58" s="114"/>
      <c r="H58" s="114"/>
      <c r="I58" s="114"/>
      <c r="J58" s="114"/>
      <c r="K58" s="114">
        <v>640</v>
      </c>
      <c r="L58" s="114"/>
      <c r="M58" s="114"/>
      <c r="N58" s="114"/>
      <c r="O58" s="114">
        <v>720</v>
      </c>
      <c r="P58" s="114"/>
      <c r="Q58" s="114"/>
      <c r="R58" s="114"/>
      <c r="S58" s="114"/>
      <c r="T58" s="114"/>
    </row>
    <row r="59" ht="22.9" customHeight="1" spans="1:20">
      <c r="A59" s="112" t="s">
        <v>179</v>
      </c>
      <c r="B59" s="112"/>
      <c r="C59" s="112"/>
      <c r="D59" s="104"/>
      <c r="E59" s="113" t="s">
        <v>180</v>
      </c>
      <c r="F59" s="114"/>
      <c r="G59" s="114"/>
      <c r="H59" s="114"/>
      <c r="I59" s="114"/>
      <c r="J59" s="114"/>
      <c r="K59" s="114"/>
      <c r="L59" s="114"/>
      <c r="M59" s="114"/>
      <c r="N59" s="114"/>
      <c r="O59" s="114"/>
      <c r="P59" s="114"/>
      <c r="Q59" s="114"/>
      <c r="R59" s="114"/>
      <c r="S59" s="114"/>
      <c r="T59" s="114"/>
    </row>
    <row r="60" ht="22.9" customHeight="1" spans="1:20">
      <c r="A60" s="112" t="s">
        <v>179</v>
      </c>
      <c r="B60" s="112" t="s">
        <v>181</v>
      </c>
      <c r="C60" s="112"/>
      <c r="D60" s="104"/>
      <c r="E60" s="113" t="s">
        <v>182</v>
      </c>
      <c r="F60" s="114"/>
      <c r="G60" s="114"/>
      <c r="H60" s="114"/>
      <c r="I60" s="114"/>
      <c r="J60" s="114"/>
      <c r="K60" s="114"/>
      <c r="L60" s="114"/>
      <c r="M60" s="114"/>
      <c r="N60" s="114"/>
      <c r="O60" s="114"/>
      <c r="P60" s="114"/>
      <c r="Q60" s="114"/>
      <c r="R60" s="114"/>
      <c r="S60" s="114"/>
      <c r="T60" s="114"/>
    </row>
    <row r="61" ht="22.9" customHeight="1" spans="1:20">
      <c r="A61" s="112" t="s">
        <v>179</v>
      </c>
      <c r="B61" s="112" t="s">
        <v>181</v>
      </c>
      <c r="C61" s="112" t="s">
        <v>224</v>
      </c>
      <c r="D61" s="104" t="s">
        <v>256</v>
      </c>
      <c r="E61" s="113" t="s">
        <v>226</v>
      </c>
      <c r="F61" s="114">
        <v>731407.19</v>
      </c>
      <c r="G61" s="114"/>
      <c r="H61" s="114"/>
      <c r="I61" s="114"/>
      <c r="J61" s="114"/>
      <c r="K61" s="114">
        <v>731407.19</v>
      </c>
      <c r="L61" s="114"/>
      <c r="M61" s="114"/>
      <c r="N61" s="114"/>
      <c r="O61" s="114"/>
      <c r="P61" s="114"/>
      <c r="Q61" s="114"/>
      <c r="R61" s="114"/>
      <c r="S61" s="114"/>
      <c r="T61" s="114"/>
    </row>
    <row r="62" ht="22.9" customHeight="1" spans="1:20">
      <c r="A62" s="112" t="s">
        <v>185</v>
      </c>
      <c r="B62" s="112"/>
      <c r="C62" s="112"/>
      <c r="D62" s="104"/>
      <c r="E62" s="113" t="s">
        <v>186</v>
      </c>
      <c r="F62" s="114"/>
      <c r="G62" s="114"/>
      <c r="H62" s="114"/>
      <c r="I62" s="114"/>
      <c r="J62" s="114"/>
      <c r="K62" s="114"/>
      <c r="L62" s="114"/>
      <c r="M62" s="114"/>
      <c r="N62" s="114"/>
      <c r="O62" s="114"/>
      <c r="P62" s="114"/>
      <c r="Q62" s="114"/>
      <c r="R62" s="114"/>
      <c r="S62" s="114"/>
      <c r="T62" s="114"/>
    </row>
    <row r="63" ht="22.9" customHeight="1" spans="1:20">
      <c r="A63" s="112" t="s">
        <v>185</v>
      </c>
      <c r="B63" s="112" t="s">
        <v>187</v>
      </c>
      <c r="C63" s="112"/>
      <c r="D63" s="104"/>
      <c r="E63" s="113" t="s">
        <v>188</v>
      </c>
      <c r="F63" s="114"/>
      <c r="G63" s="114"/>
      <c r="H63" s="114"/>
      <c r="I63" s="114"/>
      <c r="J63" s="114"/>
      <c r="K63" s="114"/>
      <c r="L63" s="114"/>
      <c r="M63" s="114"/>
      <c r="N63" s="114"/>
      <c r="O63" s="114"/>
      <c r="P63" s="114"/>
      <c r="Q63" s="114"/>
      <c r="R63" s="114"/>
      <c r="S63" s="114"/>
      <c r="T63" s="114"/>
    </row>
    <row r="64" ht="22.9" customHeight="1" spans="1:20">
      <c r="A64" s="112" t="s">
        <v>185</v>
      </c>
      <c r="B64" s="112" t="s">
        <v>187</v>
      </c>
      <c r="C64" s="112" t="s">
        <v>187</v>
      </c>
      <c r="D64" s="104" t="s">
        <v>256</v>
      </c>
      <c r="E64" s="113" t="s">
        <v>193</v>
      </c>
      <c r="F64" s="114">
        <v>75880.96</v>
      </c>
      <c r="G64" s="114"/>
      <c r="H64" s="114"/>
      <c r="I64" s="114"/>
      <c r="J64" s="114"/>
      <c r="K64" s="114">
        <v>75880.96</v>
      </c>
      <c r="L64" s="114"/>
      <c r="M64" s="114"/>
      <c r="N64" s="114"/>
      <c r="O64" s="114"/>
      <c r="P64" s="114"/>
      <c r="Q64" s="114"/>
      <c r="R64" s="114"/>
      <c r="S64" s="114"/>
      <c r="T64" s="114"/>
    </row>
    <row r="65" ht="22.9" customHeight="1" spans="1:20">
      <c r="A65" s="112" t="s">
        <v>185</v>
      </c>
      <c r="B65" s="112" t="s">
        <v>197</v>
      </c>
      <c r="C65" s="112"/>
      <c r="D65" s="104"/>
      <c r="E65" s="113" t="s">
        <v>198</v>
      </c>
      <c r="F65" s="114"/>
      <c r="G65" s="114"/>
      <c r="H65" s="114"/>
      <c r="I65" s="114"/>
      <c r="J65" s="114"/>
      <c r="K65" s="114"/>
      <c r="L65" s="114"/>
      <c r="M65" s="114"/>
      <c r="N65" s="114"/>
      <c r="O65" s="114"/>
      <c r="P65" s="114"/>
      <c r="Q65" s="114"/>
      <c r="R65" s="114"/>
      <c r="S65" s="114"/>
      <c r="T65" s="114"/>
    </row>
    <row r="66" ht="22.9" customHeight="1" spans="1:20">
      <c r="A66" s="112" t="s">
        <v>185</v>
      </c>
      <c r="B66" s="112" t="s">
        <v>197</v>
      </c>
      <c r="C66" s="112" t="s">
        <v>181</v>
      </c>
      <c r="D66" s="104" t="s">
        <v>256</v>
      </c>
      <c r="E66" s="113" t="s">
        <v>200</v>
      </c>
      <c r="F66" s="114">
        <v>3155.05</v>
      </c>
      <c r="G66" s="114"/>
      <c r="H66" s="114"/>
      <c r="I66" s="114"/>
      <c r="J66" s="114"/>
      <c r="K66" s="114">
        <v>3155.05</v>
      </c>
      <c r="L66" s="114"/>
      <c r="M66" s="114"/>
      <c r="N66" s="114"/>
      <c r="O66" s="114"/>
      <c r="P66" s="114"/>
      <c r="Q66" s="114"/>
      <c r="R66" s="114"/>
      <c r="S66" s="114"/>
      <c r="T66" s="114"/>
    </row>
    <row r="67" ht="22.9" customHeight="1" spans="1:20">
      <c r="A67" s="112" t="s">
        <v>185</v>
      </c>
      <c r="B67" s="112" t="s">
        <v>197</v>
      </c>
      <c r="C67" s="112" t="s">
        <v>189</v>
      </c>
      <c r="D67" s="104" t="s">
        <v>256</v>
      </c>
      <c r="E67" s="113" t="s">
        <v>202</v>
      </c>
      <c r="F67" s="114">
        <v>3245.17</v>
      </c>
      <c r="G67" s="114"/>
      <c r="H67" s="114"/>
      <c r="I67" s="114"/>
      <c r="J67" s="114"/>
      <c r="K67" s="114">
        <v>3245.17</v>
      </c>
      <c r="L67" s="114"/>
      <c r="M67" s="114"/>
      <c r="N67" s="114"/>
      <c r="O67" s="114"/>
      <c r="P67" s="114"/>
      <c r="Q67" s="114"/>
      <c r="R67" s="114"/>
      <c r="S67" s="114"/>
      <c r="T67" s="114"/>
    </row>
    <row r="68" ht="22.9" customHeight="1" spans="1:20">
      <c r="A68" s="112" t="s">
        <v>203</v>
      </c>
      <c r="B68" s="112"/>
      <c r="C68" s="112"/>
      <c r="D68" s="104"/>
      <c r="E68" s="113" t="s">
        <v>204</v>
      </c>
      <c r="F68" s="114"/>
      <c r="G68" s="114"/>
      <c r="H68" s="114"/>
      <c r="I68" s="114"/>
      <c r="J68" s="114"/>
      <c r="K68" s="114"/>
      <c r="L68" s="114"/>
      <c r="M68" s="114"/>
      <c r="N68" s="114"/>
      <c r="O68" s="114"/>
      <c r="P68" s="114"/>
      <c r="Q68" s="114"/>
      <c r="R68" s="114"/>
      <c r="S68" s="114"/>
      <c r="T68" s="114"/>
    </row>
    <row r="69" ht="22.9" customHeight="1" spans="1:20">
      <c r="A69" s="112" t="s">
        <v>203</v>
      </c>
      <c r="B69" s="112" t="s">
        <v>205</v>
      </c>
      <c r="C69" s="112"/>
      <c r="D69" s="104"/>
      <c r="E69" s="113" t="s">
        <v>206</v>
      </c>
      <c r="F69" s="114"/>
      <c r="G69" s="114"/>
      <c r="H69" s="114"/>
      <c r="I69" s="114"/>
      <c r="J69" s="114"/>
      <c r="K69" s="114"/>
      <c r="L69" s="114"/>
      <c r="M69" s="114"/>
      <c r="N69" s="114"/>
      <c r="O69" s="114"/>
      <c r="P69" s="114"/>
      <c r="Q69" s="114"/>
      <c r="R69" s="114"/>
      <c r="S69" s="114"/>
      <c r="T69" s="114"/>
    </row>
    <row r="70" ht="22.9" customHeight="1" spans="1:20">
      <c r="A70" s="112" t="s">
        <v>203</v>
      </c>
      <c r="B70" s="112" t="s">
        <v>205</v>
      </c>
      <c r="C70" s="112" t="s">
        <v>189</v>
      </c>
      <c r="D70" s="104" t="s">
        <v>256</v>
      </c>
      <c r="E70" s="113" t="s">
        <v>223</v>
      </c>
      <c r="F70" s="114">
        <v>39212.64</v>
      </c>
      <c r="G70" s="114"/>
      <c r="H70" s="114"/>
      <c r="I70" s="114"/>
      <c r="J70" s="114"/>
      <c r="K70" s="114">
        <v>39212.64</v>
      </c>
      <c r="L70" s="114"/>
      <c r="M70" s="114"/>
      <c r="N70" s="114"/>
      <c r="O70" s="114"/>
      <c r="P70" s="114"/>
      <c r="Q70" s="114"/>
      <c r="R70" s="114"/>
      <c r="S70" s="114"/>
      <c r="T70" s="114"/>
    </row>
    <row r="71" ht="22.9" customHeight="1" spans="1:20">
      <c r="A71" s="112" t="s">
        <v>203</v>
      </c>
      <c r="B71" s="112" t="s">
        <v>205</v>
      </c>
      <c r="C71" s="112" t="s">
        <v>209</v>
      </c>
      <c r="D71" s="104" t="s">
        <v>256</v>
      </c>
      <c r="E71" s="113" t="s">
        <v>211</v>
      </c>
      <c r="F71" s="114">
        <v>13521.6</v>
      </c>
      <c r="G71" s="114"/>
      <c r="H71" s="114"/>
      <c r="I71" s="114"/>
      <c r="J71" s="114"/>
      <c r="K71" s="114">
        <v>13521.6</v>
      </c>
      <c r="L71" s="114"/>
      <c r="M71" s="114"/>
      <c r="N71" s="114"/>
      <c r="O71" s="114"/>
      <c r="P71" s="114"/>
      <c r="Q71" s="114"/>
      <c r="R71" s="114"/>
      <c r="S71" s="114"/>
      <c r="T71" s="114"/>
    </row>
    <row r="72" ht="22.9" customHeight="1" spans="1:20">
      <c r="A72" s="112" t="s">
        <v>214</v>
      </c>
      <c r="B72" s="112"/>
      <c r="C72" s="112"/>
      <c r="D72" s="104"/>
      <c r="E72" s="113" t="s">
        <v>215</v>
      </c>
      <c r="F72" s="114"/>
      <c r="G72" s="114"/>
      <c r="H72" s="114"/>
      <c r="I72" s="114"/>
      <c r="J72" s="114"/>
      <c r="K72" s="114"/>
      <c r="L72" s="114"/>
      <c r="M72" s="114"/>
      <c r="N72" s="114"/>
      <c r="O72" s="114"/>
      <c r="P72" s="114"/>
      <c r="Q72" s="114"/>
      <c r="R72" s="114"/>
      <c r="S72" s="114"/>
      <c r="T72" s="114"/>
    </row>
    <row r="73" ht="22.9" customHeight="1" spans="1:20">
      <c r="A73" s="112" t="s">
        <v>214</v>
      </c>
      <c r="B73" s="112" t="s">
        <v>189</v>
      </c>
      <c r="C73" s="112"/>
      <c r="D73" s="104"/>
      <c r="E73" s="113" t="s">
        <v>216</v>
      </c>
      <c r="F73" s="114"/>
      <c r="G73" s="114"/>
      <c r="H73" s="114"/>
      <c r="I73" s="114"/>
      <c r="J73" s="114"/>
      <c r="K73" s="114"/>
      <c r="L73" s="114"/>
      <c r="M73" s="114"/>
      <c r="N73" s="114"/>
      <c r="O73" s="114"/>
      <c r="P73" s="114"/>
      <c r="Q73" s="114"/>
      <c r="R73" s="114"/>
      <c r="S73" s="114"/>
      <c r="T73" s="114"/>
    </row>
    <row r="74" ht="22.9" customHeight="1" spans="1:20">
      <c r="A74" s="112" t="s">
        <v>214</v>
      </c>
      <c r="B74" s="112" t="s">
        <v>189</v>
      </c>
      <c r="C74" s="112" t="s">
        <v>181</v>
      </c>
      <c r="D74" s="104" t="s">
        <v>256</v>
      </c>
      <c r="E74" s="113" t="s">
        <v>218</v>
      </c>
      <c r="F74" s="114">
        <v>79950.72</v>
      </c>
      <c r="G74" s="114"/>
      <c r="H74" s="114"/>
      <c r="I74" s="114"/>
      <c r="J74" s="114"/>
      <c r="K74" s="114">
        <v>79950.72</v>
      </c>
      <c r="L74" s="114"/>
      <c r="M74" s="114"/>
      <c r="N74" s="114"/>
      <c r="O74" s="114"/>
      <c r="P74" s="114"/>
      <c r="Q74" s="114"/>
      <c r="R74" s="114"/>
      <c r="S74" s="114"/>
      <c r="T74" s="114"/>
    </row>
    <row r="75" ht="22.9" customHeight="1" spans="1:20">
      <c r="A75" s="111"/>
      <c r="B75" s="111"/>
      <c r="C75" s="111"/>
      <c r="D75" s="109" t="s">
        <v>161</v>
      </c>
      <c r="E75" s="109" t="s">
        <v>162</v>
      </c>
      <c r="F75" s="132">
        <v>2812749.64</v>
      </c>
      <c r="G75" s="132"/>
      <c r="H75" s="132">
        <v>360000</v>
      </c>
      <c r="I75" s="132"/>
      <c r="J75" s="132"/>
      <c r="K75" s="132">
        <v>2427189.64</v>
      </c>
      <c r="L75" s="132"/>
      <c r="M75" s="132"/>
      <c r="N75" s="132"/>
      <c r="O75" s="132">
        <v>25560</v>
      </c>
      <c r="P75" s="132"/>
      <c r="Q75" s="132"/>
      <c r="R75" s="132"/>
      <c r="S75" s="132"/>
      <c r="T75" s="132"/>
    </row>
    <row r="76" ht="22.9" customHeight="1" spans="1:20">
      <c r="A76" s="112" t="s">
        <v>179</v>
      </c>
      <c r="B76" s="112"/>
      <c r="C76" s="111"/>
      <c r="D76" s="109"/>
      <c r="E76" s="113" t="s">
        <v>180</v>
      </c>
      <c r="F76" s="132"/>
      <c r="G76" s="132"/>
      <c r="H76" s="132"/>
      <c r="I76" s="132"/>
      <c r="J76" s="132"/>
      <c r="K76" s="132"/>
      <c r="L76" s="132"/>
      <c r="M76" s="132"/>
      <c r="N76" s="132"/>
      <c r="O76" s="132"/>
      <c r="P76" s="132"/>
      <c r="Q76" s="132"/>
      <c r="R76" s="132"/>
      <c r="S76" s="132"/>
      <c r="T76" s="132"/>
    </row>
    <row r="77" ht="22.9" customHeight="1" spans="1:20">
      <c r="A77" s="112" t="s">
        <v>179</v>
      </c>
      <c r="B77" s="112" t="s">
        <v>181</v>
      </c>
      <c r="C77" s="111"/>
      <c r="D77" s="109"/>
      <c r="E77" s="113" t="s">
        <v>182</v>
      </c>
      <c r="F77" s="132"/>
      <c r="G77" s="132"/>
      <c r="H77" s="132"/>
      <c r="I77" s="132"/>
      <c r="J77" s="132"/>
      <c r="K77" s="132"/>
      <c r="L77" s="132"/>
      <c r="M77" s="132"/>
      <c r="N77" s="132"/>
      <c r="O77" s="132"/>
      <c r="P77" s="132"/>
      <c r="Q77" s="132"/>
      <c r="R77" s="132"/>
      <c r="S77" s="132"/>
      <c r="T77" s="132"/>
    </row>
    <row r="78" ht="22.9" customHeight="1" spans="1:20">
      <c r="A78" s="112" t="s">
        <v>179</v>
      </c>
      <c r="B78" s="112" t="s">
        <v>181</v>
      </c>
      <c r="C78" s="112" t="s">
        <v>227</v>
      </c>
      <c r="D78" s="104" t="s">
        <v>257</v>
      </c>
      <c r="E78" s="113" t="s">
        <v>229</v>
      </c>
      <c r="F78" s="114">
        <v>2264383.13</v>
      </c>
      <c r="G78" s="114"/>
      <c r="H78" s="114">
        <v>360000</v>
      </c>
      <c r="I78" s="114"/>
      <c r="J78" s="114"/>
      <c r="K78" s="114">
        <v>1879543.13</v>
      </c>
      <c r="L78" s="114"/>
      <c r="M78" s="114"/>
      <c r="N78" s="114"/>
      <c r="O78" s="114">
        <v>24840</v>
      </c>
      <c r="P78" s="114"/>
      <c r="Q78" s="114"/>
      <c r="R78" s="114"/>
      <c r="S78" s="114"/>
      <c r="T78" s="114"/>
    </row>
    <row r="79" ht="22.9" customHeight="1" spans="1:20">
      <c r="A79" s="112" t="s">
        <v>203</v>
      </c>
      <c r="B79" s="112"/>
      <c r="C79" s="112"/>
      <c r="D79" s="104"/>
      <c r="E79" s="113" t="s">
        <v>204</v>
      </c>
      <c r="F79" s="114"/>
      <c r="G79" s="114"/>
      <c r="H79" s="114"/>
      <c r="I79" s="114"/>
      <c r="J79" s="114"/>
      <c r="K79" s="114"/>
      <c r="L79" s="114"/>
      <c r="M79" s="114"/>
      <c r="N79" s="114"/>
      <c r="O79" s="114"/>
      <c r="P79" s="114"/>
      <c r="Q79" s="114"/>
      <c r="R79" s="114"/>
      <c r="S79" s="114"/>
      <c r="T79" s="114"/>
    </row>
    <row r="80" ht="22.9" customHeight="1" spans="1:20">
      <c r="A80" s="112" t="s">
        <v>203</v>
      </c>
      <c r="B80" s="112" t="s">
        <v>205</v>
      </c>
      <c r="C80" s="112"/>
      <c r="D80" s="104"/>
      <c r="E80" s="113" t="s">
        <v>206</v>
      </c>
      <c r="F80" s="114"/>
      <c r="G80" s="114"/>
      <c r="H80" s="114"/>
      <c r="I80" s="114"/>
      <c r="J80" s="114"/>
      <c r="K80" s="114"/>
      <c r="L80" s="114"/>
      <c r="M80" s="114"/>
      <c r="N80" s="114"/>
      <c r="O80" s="114"/>
      <c r="P80" s="114"/>
      <c r="Q80" s="114"/>
      <c r="R80" s="114"/>
      <c r="S80" s="114"/>
      <c r="T80" s="114"/>
    </row>
    <row r="81" ht="22.9" customHeight="1" spans="1:20">
      <c r="A81" s="112" t="s">
        <v>203</v>
      </c>
      <c r="B81" s="112" t="s">
        <v>205</v>
      </c>
      <c r="C81" s="112" t="s">
        <v>189</v>
      </c>
      <c r="D81" s="104" t="s">
        <v>257</v>
      </c>
      <c r="E81" s="113" t="s">
        <v>223</v>
      </c>
      <c r="F81" s="114">
        <v>102047.06</v>
      </c>
      <c r="G81" s="114"/>
      <c r="H81" s="114"/>
      <c r="I81" s="114"/>
      <c r="J81" s="114"/>
      <c r="K81" s="114">
        <v>101327.06</v>
      </c>
      <c r="L81" s="114"/>
      <c r="M81" s="114"/>
      <c r="N81" s="114"/>
      <c r="O81" s="114">
        <v>720</v>
      </c>
      <c r="P81" s="114"/>
      <c r="Q81" s="114"/>
      <c r="R81" s="114"/>
      <c r="S81" s="114"/>
      <c r="T81" s="114"/>
    </row>
    <row r="82" ht="22.9" customHeight="1" spans="1:20">
      <c r="A82" s="112" t="s">
        <v>185</v>
      </c>
      <c r="B82" s="112"/>
      <c r="C82" s="112"/>
      <c r="D82" s="104"/>
      <c r="E82" s="113" t="s">
        <v>186</v>
      </c>
      <c r="F82" s="114"/>
      <c r="G82" s="114"/>
      <c r="H82" s="114"/>
      <c r="I82" s="114"/>
      <c r="J82" s="114"/>
      <c r="K82" s="114"/>
      <c r="L82" s="114"/>
      <c r="M82" s="114"/>
      <c r="N82" s="114"/>
      <c r="O82" s="114"/>
      <c r="P82" s="114"/>
      <c r="Q82" s="114"/>
      <c r="R82" s="114"/>
      <c r="S82" s="114"/>
      <c r="T82" s="114"/>
    </row>
    <row r="83" ht="22.9" customHeight="1" spans="1:20">
      <c r="A83" s="112" t="s">
        <v>185</v>
      </c>
      <c r="B83" s="112" t="s">
        <v>187</v>
      </c>
      <c r="C83" s="112"/>
      <c r="D83" s="104"/>
      <c r="E83" s="113" t="s">
        <v>188</v>
      </c>
      <c r="F83" s="114"/>
      <c r="G83" s="114"/>
      <c r="H83" s="114"/>
      <c r="I83" s="114"/>
      <c r="J83" s="114"/>
      <c r="K83" s="114"/>
      <c r="L83" s="114"/>
      <c r="M83" s="114"/>
      <c r="N83" s="114"/>
      <c r="O83" s="114"/>
      <c r="P83" s="114"/>
      <c r="Q83" s="114"/>
      <c r="R83" s="114"/>
      <c r="S83" s="114"/>
      <c r="T83" s="114"/>
    </row>
    <row r="84" ht="22.9" customHeight="1" spans="1:20">
      <c r="A84" s="112" t="s">
        <v>185</v>
      </c>
      <c r="B84" s="112" t="s">
        <v>187</v>
      </c>
      <c r="C84" s="112" t="s">
        <v>187</v>
      </c>
      <c r="D84" s="104" t="s">
        <v>257</v>
      </c>
      <c r="E84" s="113" t="s">
        <v>193</v>
      </c>
      <c r="F84" s="114">
        <v>193173.44</v>
      </c>
      <c r="G84" s="114"/>
      <c r="H84" s="114"/>
      <c r="I84" s="114"/>
      <c r="J84" s="114"/>
      <c r="K84" s="114">
        <v>193173.44</v>
      </c>
      <c r="L84" s="114"/>
      <c r="M84" s="114"/>
      <c r="N84" s="114"/>
      <c r="O84" s="114"/>
      <c r="P84" s="114"/>
      <c r="Q84" s="114"/>
      <c r="R84" s="114"/>
      <c r="S84" s="114"/>
      <c r="T84" s="114"/>
    </row>
    <row r="85" ht="22.9" customHeight="1" spans="1:20">
      <c r="A85" s="112" t="s">
        <v>185</v>
      </c>
      <c r="B85" s="112" t="s">
        <v>197</v>
      </c>
      <c r="C85" s="112"/>
      <c r="D85" s="104"/>
      <c r="E85" s="113" t="s">
        <v>198</v>
      </c>
      <c r="F85" s="114"/>
      <c r="G85" s="114"/>
      <c r="H85" s="114"/>
      <c r="I85" s="114"/>
      <c r="J85" s="114"/>
      <c r="K85" s="114"/>
      <c r="L85" s="114"/>
      <c r="M85" s="114"/>
      <c r="N85" s="114"/>
      <c r="O85" s="114"/>
      <c r="P85" s="114"/>
      <c r="Q85" s="114"/>
      <c r="R85" s="114"/>
      <c r="S85" s="114"/>
      <c r="T85" s="114"/>
    </row>
    <row r="86" ht="22.9" customHeight="1" spans="1:20">
      <c r="A86" s="112" t="s">
        <v>185</v>
      </c>
      <c r="B86" s="112" t="s">
        <v>197</v>
      </c>
      <c r="C86" s="112" t="s">
        <v>181</v>
      </c>
      <c r="D86" s="104" t="s">
        <v>257</v>
      </c>
      <c r="E86" s="113" t="s">
        <v>200</v>
      </c>
      <c r="F86" s="114">
        <v>8024.02</v>
      </c>
      <c r="G86" s="114"/>
      <c r="H86" s="114"/>
      <c r="I86" s="114"/>
      <c r="J86" s="114"/>
      <c r="K86" s="114">
        <v>8024.02</v>
      </c>
      <c r="L86" s="114"/>
      <c r="M86" s="114"/>
      <c r="N86" s="114"/>
      <c r="O86" s="114"/>
      <c r="P86" s="114"/>
      <c r="Q86" s="114"/>
      <c r="R86" s="114"/>
      <c r="S86" s="114"/>
      <c r="T86" s="114"/>
    </row>
    <row r="87" ht="22.9" customHeight="1" spans="1:20">
      <c r="A87" s="112" t="s">
        <v>185</v>
      </c>
      <c r="B87" s="112" t="s">
        <v>197</v>
      </c>
      <c r="C87" s="112" t="s">
        <v>189</v>
      </c>
      <c r="D87" s="104" t="s">
        <v>257</v>
      </c>
      <c r="E87" s="113" t="s">
        <v>202</v>
      </c>
      <c r="F87" s="114">
        <v>8253.27</v>
      </c>
      <c r="G87" s="114"/>
      <c r="H87" s="114"/>
      <c r="I87" s="114"/>
      <c r="J87" s="114"/>
      <c r="K87" s="114">
        <v>8253.27</v>
      </c>
      <c r="L87" s="114"/>
      <c r="M87" s="114"/>
      <c r="N87" s="114"/>
      <c r="O87" s="114"/>
      <c r="P87" s="114"/>
      <c r="Q87" s="114"/>
      <c r="R87" s="114"/>
      <c r="S87" s="114"/>
      <c r="T87" s="114"/>
    </row>
    <row r="88" ht="22.9" customHeight="1" spans="1:20">
      <c r="A88" s="112" t="s">
        <v>203</v>
      </c>
      <c r="B88" s="112"/>
      <c r="C88" s="112"/>
      <c r="D88" s="104"/>
      <c r="E88" s="113" t="s">
        <v>204</v>
      </c>
      <c r="F88" s="114"/>
      <c r="G88" s="114"/>
      <c r="H88" s="114"/>
      <c r="I88" s="114"/>
      <c r="J88" s="114"/>
      <c r="K88" s="114"/>
      <c r="L88" s="114"/>
      <c r="M88" s="114"/>
      <c r="N88" s="114"/>
      <c r="O88" s="114"/>
      <c r="P88" s="114"/>
      <c r="Q88" s="114"/>
      <c r="R88" s="114"/>
      <c r="S88" s="114"/>
      <c r="T88" s="114"/>
    </row>
    <row r="89" ht="22.9" customHeight="1" spans="1:20">
      <c r="A89" s="112" t="s">
        <v>203</v>
      </c>
      <c r="B89" s="112" t="s">
        <v>205</v>
      </c>
      <c r="C89" s="112"/>
      <c r="D89" s="104"/>
      <c r="E89" s="113" t="s">
        <v>206</v>
      </c>
      <c r="F89" s="114"/>
      <c r="G89" s="114"/>
      <c r="H89" s="114"/>
      <c r="I89" s="114"/>
      <c r="J89" s="114"/>
      <c r="K89" s="114"/>
      <c r="L89" s="114"/>
      <c r="M89" s="114"/>
      <c r="N89" s="114"/>
      <c r="O89" s="114"/>
      <c r="P89" s="114"/>
      <c r="Q89" s="114"/>
      <c r="R89" s="114"/>
      <c r="S89" s="114"/>
      <c r="T89" s="114"/>
    </row>
    <row r="90" ht="22.9" customHeight="1" spans="1:20">
      <c r="A90" s="112" t="s">
        <v>203</v>
      </c>
      <c r="B90" s="112" t="s">
        <v>205</v>
      </c>
      <c r="C90" s="112" t="s">
        <v>209</v>
      </c>
      <c r="D90" s="104" t="s">
        <v>257</v>
      </c>
      <c r="E90" s="113" t="s">
        <v>211</v>
      </c>
      <c r="F90" s="114">
        <v>34388.64</v>
      </c>
      <c r="G90" s="114"/>
      <c r="H90" s="114"/>
      <c r="I90" s="114"/>
      <c r="J90" s="114"/>
      <c r="K90" s="114">
        <v>34388.64</v>
      </c>
      <c r="L90" s="114"/>
      <c r="M90" s="114"/>
      <c r="N90" s="114"/>
      <c r="O90" s="114"/>
      <c r="P90" s="114"/>
      <c r="Q90" s="114"/>
      <c r="R90" s="114"/>
      <c r="S90" s="114"/>
      <c r="T90" s="114"/>
    </row>
    <row r="91" ht="22.9" customHeight="1" spans="1:20">
      <c r="A91" s="112" t="s">
        <v>214</v>
      </c>
      <c r="B91" s="112"/>
      <c r="C91" s="112"/>
      <c r="D91" s="104"/>
      <c r="E91" s="113" t="s">
        <v>215</v>
      </c>
      <c r="F91" s="114"/>
      <c r="G91" s="114"/>
      <c r="H91" s="114"/>
      <c r="I91" s="114"/>
      <c r="J91" s="114"/>
      <c r="K91" s="114"/>
      <c r="L91" s="114"/>
      <c r="M91" s="114"/>
      <c r="N91" s="114"/>
      <c r="O91" s="114"/>
      <c r="P91" s="114"/>
      <c r="Q91" s="114"/>
      <c r="R91" s="114"/>
      <c r="S91" s="114"/>
      <c r="T91" s="114"/>
    </row>
    <row r="92" ht="22.9" customHeight="1" spans="1:20">
      <c r="A92" s="112" t="s">
        <v>214</v>
      </c>
      <c r="B92" s="112" t="s">
        <v>189</v>
      </c>
      <c r="C92" s="112"/>
      <c r="D92" s="104"/>
      <c r="E92" s="113" t="s">
        <v>216</v>
      </c>
      <c r="F92" s="114"/>
      <c r="G92" s="114"/>
      <c r="H92" s="114"/>
      <c r="I92" s="114"/>
      <c r="J92" s="114"/>
      <c r="K92" s="114"/>
      <c r="L92" s="114"/>
      <c r="M92" s="114"/>
      <c r="N92" s="114"/>
      <c r="O92" s="114"/>
      <c r="P92" s="114"/>
      <c r="Q92" s="114"/>
      <c r="R92" s="114"/>
      <c r="S92" s="114"/>
      <c r="T92" s="114"/>
    </row>
    <row r="93" ht="22.9" customHeight="1" spans="1:20">
      <c r="A93" s="112" t="s">
        <v>214</v>
      </c>
      <c r="B93" s="112" t="s">
        <v>189</v>
      </c>
      <c r="C93" s="112" t="s">
        <v>181</v>
      </c>
      <c r="D93" s="104" t="s">
        <v>257</v>
      </c>
      <c r="E93" s="113" t="s">
        <v>218</v>
      </c>
      <c r="F93" s="114">
        <v>202480.08</v>
      </c>
      <c r="G93" s="114"/>
      <c r="H93" s="114"/>
      <c r="I93" s="114"/>
      <c r="J93" s="114"/>
      <c r="K93" s="114">
        <v>202480.08</v>
      </c>
      <c r="L93" s="114"/>
      <c r="M93" s="114"/>
      <c r="N93" s="114"/>
      <c r="O93" s="114"/>
      <c r="P93" s="114"/>
      <c r="Q93" s="114"/>
      <c r="R93" s="114"/>
      <c r="S93" s="114"/>
      <c r="T93" s="114"/>
    </row>
    <row r="94" ht="22.9" customHeight="1" spans="1:20">
      <c r="A94" s="111"/>
      <c r="B94" s="111"/>
      <c r="C94" s="111"/>
      <c r="D94" s="109" t="s">
        <v>163</v>
      </c>
      <c r="E94" s="109" t="s">
        <v>164</v>
      </c>
      <c r="F94" s="132">
        <v>1656906.57</v>
      </c>
      <c r="G94" s="132"/>
      <c r="H94" s="132">
        <v>324520</v>
      </c>
      <c r="I94" s="132"/>
      <c r="J94" s="132"/>
      <c r="K94" s="132">
        <v>1315586.57</v>
      </c>
      <c r="L94" s="132"/>
      <c r="M94" s="132"/>
      <c r="N94" s="132"/>
      <c r="O94" s="132">
        <v>16800</v>
      </c>
      <c r="P94" s="132"/>
      <c r="Q94" s="132"/>
      <c r="R94" s="132"/>
      <c r="S94" s="132"/>
      <c r="T94" s="132"/>
    </row>
    <row r="95" ht="22.9" customHeight="1" spans="1:20">
      <c r="A95" s="112" t="s">
        <v>179</v>
      </c>
      <c r="B95" s="112"/>
      <c r="C95" s="111"/>
      <c r="D95" s="109"/>
      <c r="E95" s="113" t="s">
        <v>180</v>
      </c>
      <c r="F95" s="132"/>
      <c r="G95" s="132"/>
      <c r="H95" s="132"/>
      <c r="I95" s="132"/>
      <c r="J95" s="132"/>
      <c r="K95" s="132"/>
      <c r="L95" s="132"/>
      <c r="M95" s="132"/>
      <c r="N95" s="132"/>
      <c r="O95" s="132"/>
      <c r="P95" s="132"/>
      <c r="Q95" s="132"/>
      <c r="R95" s="132"/>
      <c r="S95" s="132"/>
      <c r="T95" s="132"/>
    </row>
    <row r="96" ht="22.9" customHeight="1" spans="1:20">
      <c r="A96" s="112" t="s">
        <v>179</v>
      </c>
      <c r="B96" s="112" t="s">
        <v>189</v>
      </c>
      <c r="C96" s="111"/>
      <c r="D96" s="109"/>
      <c r="E96" s="113" t="s">
        <v>230</v>
      </c>
      <c r="F96" s="132"/>
      <c r="G96" s="132"/>
      <c r="H96" s="132"/>
      <c r="I96" s="132"/>
      <c r="J96" s="132"/>
      <c r="K96" s="132"/>
      <c r="L96" s="132"/>
      <c r="M96" s="132"/>
      <c r="N96" s="132"/>
      <c r="O96" s="132"/>
      <c r="P96" s="132"/>
      <c r="Q96" s="132"/>
      <c r="R96" s="132"/>
      <c r="S96" s="132"/>
      <c r="T96" s="132"/>
    </row>
    <row r="97" ht="22.9" customHeight="1" spans="1:20">
      <c r="A97" s="112" t="s">
        <v>179</v>
      </c>
      <c r="B97" s="112" t="s">
        <v>189</v>
      </c>
      <c r="C97" s="112" t="s">
        <v>187</v>
      </c>
      <c r="D97" s="104" t="s">
        <v>258</v>
      </c>
      <c r="E97" s="113" t="s">
        <v>232</v>
      </c>
      <c r="F97" s="114">
        <v>1358047.86</v>
      </c>
      <c r="G97" s="114"/>
      <c r="H97" s="114">
        <v>324520</v>
      </c>
      <c r="I97" s="114"/>
      <c r="J97" s="114"/>
      <c r="K97" s="114">
        <v>1016967.86</v>
      </c>
      <c r="L97" s="114"/>
      <c r="M97" s="114"/>
      <c r="N97" s="114"/>
      <c r="O97" s="114">
        <v>16560</v>
      </c>
      <c r="P97" s="114"/>
      <c r="Q97" s="114"/>
      <c r="R97" s="114"/>
      <c r="S97" s="114"/>
      <c r="T97" s="114"/>
    </row>
    <row r="98" ht="22.9" customHeight="1" spans="1:20">
      <c r="A98" s="112" t="s">
        <v>203</v>
      </c>
      <c r="B98" s="112"/>
      <c r="C98" s="112"/>
      <c r="D98" s="104"/>
      <c r="E98" s="113" t="s">
        <v>204</v>
      </c>
      <c r="F98" s="114"/>
      <c r="G98" s="114"/>
      <c r="H98" s="114"/>
      <c r="I98" s="114"/>
      <c r="J98" s="114"/>
      <c r="K98" s="114"/>
      <c r="L98" s="114"/>
      <c r="M98" s="114"/>
      <c r="N98" s="114"/>
      <c r="O98" s="114"/>
      <c r="P98" s="114"/>
      <c r="Q98" s="114"/>
      <c r="R98" s="114"/>
      <c r="S98" s="114"/>
      <c r="T98" s="114"/>
    </row>
    <row r="99" ht="22.9" customHeight="1" spans="1:20">
      <c r="A99" s="112" t="s">
        <v>203</v>
      </c>
      <c r="B99" s="112" t="s">
        <v>205</v>
      </c>
      <c r="C99" s="112"/>
      <c r="D99" s="104"/>
      <c r="E99" s="113" t="s">
        <v>206</v>
      </c>
      <c r="F99" s="114"/>
      <c r="G99" s="114"/>
      <c r="H99" s="114"/>
      <c r="I99" s="114"/>
      <c r="J99" s="114"/>
      <c r="K99" s="114"/>
      <c r="L99" s="114"/>
      <c r="M99" s="114"/>
      <c r="N99" s="114"/>
      <c r="O99" s="114"/>
      <c r="P99" s="114"/>
      <c r="Q99" s="114"/>
      <c r="R99" s="114"/>
      <c r="S99" s="114"/>
      <c r="T99" s="114"/>
    </row>
    <row r="100" ht="22.9" customHeight="1" spans="1:20">
      <c r="A100" s="112" t="s">
        <v>203</v>
      </c>
      <c r="B100" s="112" t="s">
        <v>205</v>
      </c>
      <c r="C100" s="112" t="s">
        <v>194</v>
      </c>
      <c r="D100" s="104" t="s">
        <v>258</v>
      </c>
      <c r="E100" s="113" t="s">
        <v>213</v>
      </c>
      <c r="F100" s="114">
        <v>1120</v>
      </c>
      <c r="G100" s="114"/>
      <c r="H100" s="114"/>
      <c r="I100" s="114"/>
      <c r="J100" s="114"/>
      <c r="K100" s="114">
        <v>880</v>
      </c>
      <c r="L100" s="114"/>
      <c r="M100" s="114"/>
      <c r="N100" s="114"/>
      <c r="O100" s="114">
        <v>240</v>
      </c>
      <c r="P100" s="114"/>
      <c r="Q100" s="114"/>
      <c r="R100" s="114"/>
      <c r="S100" s="114"/>
      <c r="T100" s="114"/>
    </row>
    <row r="101" ht="22.9" customHeight="1" spans="1:20">
      <c r="A101" s="112" t="s">
        <v>185</v>
      </c>
      <c r="B101" s="112"/>
      <c r="C101" s="112"/>
      <c r="D101" s="104"/>
      <c r="E101" s="113" t="s">
        <v>186</v>
      </c>
      <c r="F101" s="114"/>
      <c r="G101" s="114"/>
      <c r="H101" s="114"/>
      <c r="I101" s="114"/>
      <c r="J101" s="114"/>
      <c r="K101" s="114"/>
      <c r="L101" s="114"/>
      <c r="M101" s="114"/>
      <c r="N101" s="114"/>
      <c r="O101" s="114"/>
      <c r="P101" s="114"/>
      <c r="Q101" s="114"/>
      <c r="R101" s="114"/>
      <c r="S101" s="114"/>
      <c r="T101" s="114"/>
    </row>
    <row r="102" ht="22.9" customHeight="1" spans="1:20">
      <c r="A102" s="112" t="s">
        <v>185</v>
      </c>
      <c r="B102" s="112" t="s">
        <v>187</v>
      </c>
      <c r="C102" s="112"/>
      <c r="D102" s="104"/>
      <c r="E102" s="113" t="s">
        <v>188</v>
      </c>
      <c r="F102" s="114"/>
      <c r="G102" s="114"/>
      <c r="H102" s="114"/>
      <c r="I102" s="114"/>
      <c r="J102" s="114"/>
      <c r="K102" s="114"/>
      <c r="L102" s="114"/>
      <c r="M102" s="114"/>
      <c r="N102" s="114"/>
      <c r="O102" s="114"/>
      <c r="P102" s="114"/>
      <c r="Q102" s="114"/>
      <c r="R102" s="114"/>
      <c r="S102" s="114"/>
      <c r="T102" s="114"/>
    </row>
    <row r="103" ht="22.9" customHeight="1" spans="1:20">
      <c r="A103" s="112" t="s">
        <v>185</v>
      </c>
      <c r="B103" s="112" t="s">
        <v>187</v>
      </c>
      <c r="C103" s="112" t="s">
        <v>187</v>
      </c>
      <c r="D103" s="104" t="s">
        <v>258</v>
      </c>
      <c r="E103" s="113" t="s">
        <v>193</v>
      </c>
      <c r="F103" s="114">
        <v>105184.8</v>
      </c>
      <c r="G103" s="114"/>
      <c r="H103" s="114"/>
      <c r="I103" s="114"/>
      <c r="J103" s="114"/>
      <c r="K103" s="114">
        <v>105184.8</v>
      </c>
      <c r="L103" s="114"/>
      <c r="M103" s="114"/>
      <c r="N103" s="114"/>
      <c r="O103" s="114"/>
      <c r="P103" s="114"/>
      <c r="Q103" s="114"/>
      <c r="R103" s="114"/>
      <c r="S103" s="114"/>
      <c r="T103" s="114"/>
    </row>
    <row r="104" ht="22.9" customHeight="1" spans="1:20">
      <c r="A104" s="112" t="s">
        <v>185</v>
      </c>
      <c r="B104" s="112" t="s">
        <v>197</v>
      </c>
      <c r="C104" s="112"/>
      <c r="D104" s="104"/>
      <c r="E104" s="113" t="s">
        <v>198</v>
      </c>
      <c r="F104" s="114"/>
      <c r="G104" s="114"/>
      <c r="H104" s="114"/>
      <c r="I104" s="114"/>
      <c r="J104" s="114"/>
      <c r="K104" s="114"/>
      <c r="L104" s="114"/>
      <c r="M104" s="114"/>
      <c r="N104" s="114"/>
      <c r="O104" s="114"/>
      <c r="P104" s="114"/>
      <c r="Q104" s="114"/>
      <c r="R104" s="114"/>
      <c r="S104" s="114"/>
      <c r="T104" s="114"/>
    </row>
    <row r="105" ht="22.9" customHeight="1" spans="1:20">
      <c r="A105" s="112" t="s">
        <v>185</v>
      </c>
      <c r="B105" s="112" t="s">
        <v>197</v>
      </c>
      <c r="C105" s="112" t="s">
        <v>181</v>
      </c>
      <c r="D105" s="104" t="s">
        <v>258</v>
      </c>
      <c r="E105" s="113" t="s">
        <v>200</v>
      </c>
      <c r="F105" s="114">
        <v>4374.24</v>
      </c>
      <c r="G105" s="114"/>
      <c r="H105" s="114"/>
      <c r="I105" s="114"/>
      <c r="J105" s="114"/>
      <c r="K105" s="114">
        <v>4374.24</v>
      </c>
      <c r="L105" s="114"/>
      <c r="M105" s="114"/>
      <c r="N105" s="114"/>
      <c r="O105" s="114"/>
      <c r="P105" s="114"/>
      <c r="Q105" s="114"/>
      <c r="R105" s="114"/>
      <c r="S105" s="114"/>
      <c r="T105" s="114"/>
    </row>
    <row r="106" ht="22.9" customHeight="1" spans="1:20">
      <c r="A106" s="112" t="s">
        <v>185</v>
      </c>
      <c r="B106" s="112" t="s">
        <v>197</v>
      </c>
      <c r="C106" s="112" t="s">
        <v>189</v>
      </c>
      <c r="D106" s="104" t="s">
        <v>258</v>
      </c>
      <c r="E106" s="113" t="s">
        <v>202</v>
      </c>
      <c r="F106" s="114">
        <v>4499.17</v>
      </c>
      <c r="G106" s="114"/>
      <c r="H106" s="114"/>
      <c r="I106" s="114"/>
      <c r="J106" s="114"/>
      <c r="K106" s="114">
        <v>4499.17</v>
      </c>
      <c r="L106" s="114"/>
      <c r="M106" s="114"/>
      <c r="N106" s="114"/>
      <c r="O106" s="114"/>
      <c r="P106" s="114"/>
      <c r="Q106" s="114"/>
      <c r="R106" s="114"/>
      <c r="S106" s="114"/>
      <c r="T106" s="114"/>
    </row>
    <row r="107" ht="22.9" customHeight="1" spans="1:20">
      <c r="A107" s="112" t="s">
        <v>203</v>
      </c>
      <c r="B107" s="112"/>
      <c r="C107" s="112"/>
      <c r="D107" s="104"/>
      <c r="E107" s="113" t="s">
        <v>204</v>
      </c>
      <c r="F107" s="114"/>
      <c r="G107" s="114"/>
      <c r="H107" s="114"/>
      <c r="I107" s="114"/>
      <c r="J107" s="114"/>
      <c r="K107" s="114"/>
      <c r="L107" s="114"/>
      <c r="M107" s="114"/>
      <c r="N107" s="114"/>
      <c r="O107" s="114"/>
      <c r="P107" s="114"/>
      <c r="Q107" s="114"/>
      <c r="R107" s="114"/>
      <c r="S107" s="114"/>
      <c r="T107" s="114"/>
    </row>
    <row r="108" ht="22.9" customHeight="1" spans="1:20">
      <c r="A108" s="112" t="s">
        <v>203</v>
      </c>
      <c r="B108" s="112" t="s">
        <v>205</v>
      </c>
      <c r="C108" s="112"/>
      <c r="D108" s="104"/>
      <c r="E108" s="113" t="s">
        <v>206</v>
      </c>
      <c r="F108" s="114"/>
      <c r="G108" s="114"/>
      <c r="H108" s="114"/>
      <c r="I108" s="114"/>
      <c r="J108" s="114"/>
      <c r="K108" s="114"/>
      <c r="L108" s="114"/>
      <c r="M108" s="114"/>
      <c r="N108" s="114"/>
      <c r="O108" s="114"/>
      <c r="P108" s="114"/>
      <c r="Q108" s="114"/>
      <c r="R108" s="114"/>
      <c r="S108" s="114"/>
      <c r="T108" s="114"/>
    </row>
    <row r="109" ht="22.9" customHeight="1" spans="1:20">
      <c r="A109" s="112" t="s">
        <v>203</v>
      </c>
      <c r="B109" s="112" t="s">
        <v>205</v>
      </c>
      <c r="C109" s="112" t="s">
        <v>189</v>
      </c>
      <c r="D109" s="104" t="s">
        <v>258</v>
      </c>
      <c r="E109" s="113" t="s">
        <v>223</v>
      </c>
      <c r="F109" s="114">
        <v>54365.26</v>
      </c>
      <c r="G109" s="114"/>
      <c r="H109" s="114"/>
      <c r="I109" s="114"/>
      <c r="J109" s="114"/>
      <c r="K109" s="114">
        <v>54365.26</v>
      </c>
      <c r="L109" s="114"/>
      <c r="M109" s="114"/>
      <c r="N109" s="114"/>
      <c r="O109" s="114"/>
      <c r="P109" s="114"/>
      <c r="Q109" s="114"/>
      <c r="R109" s="114"/>
      <c r="S109" s="114"/>
      <c r="T109" s="114"/>
    </row>
    <row r="110" ht="22.9" customHeight="1" spans="1:20">
      <c r="A110" s="112" t="s">
        <v>203</v>
      </c>
      <c r="B110" s="112" t="s">
        <v>205</v>
      </c>
      <c r="C110" s="112" t="s">
        <v>209</v>
      </c>
      <c r="D110" s="104" t="s">
        <v>258</v>
      </c>
      <c r="E110" s="113" t="s">
        <v>211</v>
      </c>
      <c r="F110" s="114">
        <v>18746.64</v>
      </c>
      <c r="G110" s="114"/>
      <c r="H110" s="114"/>
      <c r="I110" s="114"/>
      <c r="J110" s="114"/>
      <c r="K110" s="114">
        <v>18746.64</v>
      </c>
      <c r="L110" s="114"/>
      <c r="M110" s="114"/>
      <c r="N110" s="114"/>
      <c r="O110" s="114"/>
      <c r="P110" s="114"/>
      <c r="Q110" s="114"/>
      <c r="R110" s="114"/>
      <c r="S110" s="114"/>
      <c r="T110" s="114"/>
    </row>
    <row r="111" ht="22.9" customHeight="1" spans="1:20">
      <c r="A111" s="112" t="s">
        <v>214</v>
      </c>
      <c r="B111" s="112"/>
      <c r="C111" s="112"/>
      <c r="D111" s="104"/>
      <c r="E111" s="113" t="s">
        <v>215</v>
      </c>
      <c r="F111" s="114"/>
      <c r="G111" s="114"/>
      <c r="H111" s="114"/>
      <c r="I111" s="114"/>
      <c r="J111" s="114"/>
      <c r="K111" s="114"/>
      <c r="L111" s="114"/>
      <c r="M111" s="114"/>
      <c r="N111" s="114"/>
      <c r="O111" s="114"/>
      <c r="P111" s="114"/>
      <c r="Q111" s="114"/>
      <c r="R111" s="114"/>
      <c r="S111" s="114"/>
      <c r="T111" s="114"/>
    </row>
    <row r="112" ht="22.9" customHeight="1" spans="1:20">
      <c r="A112" s="112" t="s">
        <v>214</v>
      </c>
      <c r="B112" s="112" t="s">
        <v>189</v>
      </c>
      <c r="C112" s="112"/>
      <c r="D112" s="104"/>
      <c r="E112" s="113" t="s">
        <v>216</v>
      </c>
      <c r="F112" s="114"/>
      <c r="G112" s="114"/>
      <c r="H112" s="114"/>
      <c r="I112" s="114"/>
      <c r="J112" s="114"/>
      <c r="K112" s="114"/>
      <c r="L112" s="114"/>
      <c r="M112" s="114"/>
      <c r="N112" s="114"/>
      <c r="O112" s="114"/>
      <c r="P112" s="114"/>
      <c r="Q112" s="114"/>
      <c r="R112" s="114"/>
      <c r="S112" s="114"/>
      <c r="T112" s="114"/>
    </row>
    <row r="113" ht="22.9" customHeight="1" spans="1:20">
      <c r="A113" s="112" t="s">
        <v>214</v>
      </c>
      <c r="B113" s="112" t="s">
        <v>189</v>
      </c>
      <c r="C113" s="112" t="s">
        <v>181</v>
      </c>
      <c r="D113" s="104" t="s">
        <v>258</v>
      </c>
      <c r="E113" s="113" t="s">
        <v>218</v>
      </c>
      <c r="F113" s="114">
        <v>110568.6</v>
      </c>
      <c r="G113" s="114"/>
      <c r="H113" s="114"/>
      <c r="I113" s="114"/>
      <c r="J113" s="114"/>
      <c r="K113" s="114">
        <v>110568.6</v>
      </c>
      <c r="L113" s="114"/>
      <c r="M113" s="114"/>
      <c r="N113" s="114"/>
      <c r="O113" s="114"/>
      <c r="P113" s="114"/>
      <c r="Q113" s="114"/>
      <c r="R113" s="114"/>
      <c r="S113" s="114"/>
      <c r="T113" s="114"/>
    </row>
    <row r="114" ht="22.9" customHeight="1" spans="1:20">
      <c r="A114" s="111"/>
      <c r="B114" s="111"/>
      <c r="C114" s="111"/>
      <c r="D114" s="109" t="s">
        <v>165</v>
      </c>
      <c r="E114" s="109" t="s">
        <v>166</v>
      </c>
      <c r="F114" s="132">
        <v>721413.27</v>
      </c>
      <c r="G114" s="132"/>
      <c r="H114" s="132">
        <v>39600</v>
      </c>
      <c r="I114" s="132"/>
      <c r="J114" s="132"/>
      <c r="K114" s="132">
        <v>681653.27</v>
      </c>
      <c r="L114" s="132"/>
      <c r="M114" s="132"/>
      <c r="N114" s="132"/>
      <c r="O114" s="132">
        <v>160</v>
      </c>
      <c r="P114" s="132"/>
      <c r="Q114" s="132"/>
      <c r="R114" s="132"/>
      <c r="S114" s="132"/>
      <c r="T114" s="132"/>
    </row>
    <row r="115" ht="22.9" customHeight="1" spans="1:20">
      <c r="A115" s="112" t="s">
        <v>203</v>
      </c>
      <c r="B115" s="111"/>
      <c r="C115" s="111"/>
      <c r="D115" s="109"/>
      <c r="E115" s="113" t="s">
        <v>204</v>
      </c>
      <c r="F115" s="132"/>
      <c r="G115" s="132"/>
      <c r="H115" s="132"/>
      <c r="I115" s="132"/>
      <c r="J115" s="132"/>
      <c r="K115" s="132"/>
      <c r="L115" s="132"/>
      <c r="M115" s="132"/>
      <c r="N115" s="132"/>
      <c r="O115" s="132"/>
      <c r="P115" s="132"/>
      <c r="Q115" s="132"/>
      <c r="R115" s="132"/>
      <c r="S115" s="132"/>
      <c r="T115" s="132"/>
    </row>
    <row r="116" ht="22.9" customHeight="1" spans="1:20">
      <c r="A116" s="112" t="s">
        <v>203</v>
      </c>
      <c r="B116" s="112" t="s">
        <v>205</v>
      </c>
      <c r="C116" s="111"/>
      <c r="D116" s="109"/>
      <c r="E116" s="113" t="s">
        <v>206</v>
      </c>
      <c r="F116" s="132"/>
      <c r="G116" s="132"/>
      <c r="H116" s="132"/>
      <c r="I116" s="132"/>
      <c r="J116" s="132"/>
      <c r="K116" s="132"/>
      <c r="L116" s="132"/>
      <c r="M116" s="132"/>
      <c r="N116" s="132"/>
      <c r="O116" s="132"/>
      <c r="P116" s="132"/>
      <c r="Q116" s="132"/>
      <c r="R116" s="132"/>
      <c r="S116" s="132"/>
      <c r="T116" s="132"/>
    </row>
    <row r="117" ht="22.9" customHeight="1" spans="1:20">
      <c r="A117" s="112" t="s">
        <v>203</v>
      </c>
      <c r="B117" s="112" t="s">
        <v>205</v>
      </c>
      <c r="C117" s="112" t="s">
        <v>194</v>
      </c>
      <c r="D117" s="104" t="s">
        <v>259</v>
      </c>
      <c r="E117" s="113" t="s">
        <v>213</v>
      </c>
      <c r="F117" s="114">
        <v>480</v>
      </c>
      <c r="G117" s="114"/>
      <c r="H117" s="114"/>
      <c r="I117" s="114"/>
      <c r="J117" s="114"/>
      <c r="K117" s="114">
        <v>320</v>
      </c>
      <c r="L117" s="114"/>
      <c r="M117" s="114"/>
      <c r="N117" s="114"/>
      <c r="O117" s="114">
        <v>160</v>
      </c>
      <c r="P117" s="114"/>
      <c r="Q117" s="114"/>
      <c r="R117" s="114"/>
      <c r="S117" s="114"/>
      <c r="T117" s="114"/>
    </row>
    <row r="118" ht="22.9" customHeight="1" spans="1:20">
      <c r="A118" s="112" t="s">
        <v>179</v>
      </c>
      <c r="B118" s="112"/>
      <c r="C118" s="112"/>
      <c r="D118" s="104"/>
      <c r="E118" s="113" t="s">
        <v>180</v>
      </c>
      <c r="F118" s="114"/>
      <c r="G118" s="114"/>
      <c r="H118" s="114"/>
      <c r="I118" s="114"/>
      <c r="J118" s="114"/>
      <c r="K118" s="114"/>
      <c r="L118" s="114"/>
      <c r="M118" s="114"/>
      <c r="N118" s="114"/>
      <c r="O118" s="114"/>
      <c r="P118" s="114"/>
      <c r="Q118" s="114"/>
      <c r="R118" s="114"/>
      <c r="S118" s="114"/>
      <c r="T118" s="114"/>
    </row>
    <row r="119" ht="22.9" customHeight="1" spans="1:20">
      <c r="A119" s="112" t="s">
        <v>179</v>
      </c>
      <c r="B119" s="112" t="s">
        <v>209</v>
      </c>
      <c r="C119" s="112"/>
      <c r="D119" s="104"/>
      <c r="E119" s="113" t="s">
        <v>233</v>
      </c>
      <c r="F119" s="114"/>
      <c r="G119" s="114"/>
      <c r="H119" s="114"/>
      <c r="I119" s="114"/>
      <c r="J119" s="114"/>
      <c r="K119" s="114"/>
      <c r="L119" s="114"/>
      <c r="M119" s="114"/>
      <c r="N119" s="114"/>
      <c r="O119" s="114"/>
      <c r="P119" s="114"/>
      <c r="Q119" s="114"/>
      <c r="R119" s="114"/>
      <c r="S119" s="114"/>
      <c r="T119" s="114"/>
    </row>
    <row r="120" ht="22.9" customHeight="1" spans="1:20">
      <c r="A120" s="112" t="s">
        <v>179</v>
      </c>
      <c r="B120" s="112" t="s">
        <v>209</v>
      </c>
      <c r="C120" s="112" t="s">
        <v>181</v>
      </c>
      <c r="D120" s="104" t="s">
        <v>259</v>
      </c>
      <c r="E120" s="113" t="s">
        <v>184</v>
      </c>
      <c r="F120" s="114">
        <v>410315.3</v>
      </c>
      <c r="G120" s="114"/>
      <c r="H120" s="114">
        <v>39600</v>
      </c>
      <c r="I120" s="114"/>
      <c r="J120" s="114"/>
      <c r="K120" s="114">
        <v>370715.3</v>
      </c>
      <c r="L120" s="114"/>
      <c r="M120" s="114"/>
      <c r="N120" s="114"/>
      <c r="O120" s="114"/>
      <c r="P120" s="114"/>
      <c r="Q120" s="114"/>
      <c r="R120" s="114"/>
      <c r="S120" s="114"/>
      <c r="T120" s="114"/>
    </row>
    <row r="121" ht="22.9" customHeight="1" spans="1:20">
      <c r="A121" s="112" t="s">
        <v>185</v>
      </c>
      <c r="B121" s="112"/>
      <c r="C121" s="112"/>
      <c r="D121" s="104"/>
      <c r="E121" s="113" t="s">
        <v>186</v>
      </c>
      <c r="F121" s="114"/>
      <c r="G121" s="114"/>
      <c r="H121" s="114"/>
      <c r="I121" s="114"/>
      <c r="J121" s="114"/>
      <c r="K121" s="114"/>
      <c r="L121" s="114"/>
      <c r="M121" s="114"/>
      <c r="N121" s="114"/>
      <c r="O121" s="114"/>
      <c r="P121" s="114"/>
      <c r="Q121" s="114"/>
      <c r="R121" s="114"/>
      <c r="S121" s="114"/>
      <c r="T121" s="114"/>
    </row>
    <row r="122" ht="22.9" customHeight="1" spans="1:20">
      <c r="A122" s="112" t="s">
        <v>185</v>
      </c>
      <c r="B122" s="112" t="s">
        <v>187</v>
      </c>
      <c r="C122" s="112"/>
      <c r="D122" s="104"/>
      <c r="E122" s="113" t="s">
        <v>188</v>
      </c>
      <c r="F122" s="114"/>
      <c r="G122" s="114"/>
      <c r="H122" s="114"/>
      <c r="I122" s="114"/>
      <c r="J122" s="114"/>
      <c r="K122" s="114"/>
      <c r="L122" s="114"/>
      <c r="M122" s="114"/>
      <c r="N122" s="114"/>
      <c r="O122" s="114"/>
      <c r="P122" s="114"/>
      <c r="Q122" s="114"/>
      <c r="R122" s="114"/>
      <c r="S122" s="114"/>
      <c r="T122" s="114"/>
    </row>
    <row r="123" ht="22.9" customHeight="1" spans="1:20">
      <c r="A123" s="112" t="s">
        <v>185</v>
      </c>
      <c r="B123" s="112" t="s">
        <v>187</v>
      </c>
      <c r="C123" s="112" t="s">
        <v>187</v>
      </c>
      <c r="D123" s="104" t="s">
        <v>259</v>
      </c>
      <c r="E123" s="113" t="s">
        <v>193</v>
      </c>
      <c r="F123" s="114">
        <v>38832</v>
      </c>
      <c r="G123" s="114"/>
      <c r="H123" s="114"/>
      <c r="I123" s="114"/>
      <c r="J123" s="114"/>
      <c r="K123" s="114">
        <v>38832</v>
      </c>
      <c r="L123" s="114"/>
      <c r="M123" s="114"/>
      <c r="N123" s="114"/>
      <c r="O123" s="114"/>
      <c r="P123" s="114"/>
      <c r="Q123" s="114"/>
      <c r="R123" s="114"/>
      <c r="S123" s="114"/>
      <c r="T123" s="114"/>
    </row>
    <row r="124" ht="22.9" customHeight="1" spans="1:20">
      <c r="A124" s="112" t="s">
        <v>185</v>
      </c>
      <c r="B124" s="112" t="s">
        <v>197</v>
      </c>
      <c r="C124" s="112"/>
      <c r="D124" s="104"/>
      <c r="E124" s="113" t="s">
        <v>198</v>
      </c>
      <c r="F124" s="114"/>
      <c r="G124" s="114"/>
      <c r="H124" s="114"/>
      <c r="I124" s="114"/>
      <c r="J124" s="114"/>
      <c r="K124" s="114"/>
      <c r="L124" s="114"/>
      <c r="M124" s="114"/>
      <c r="N124" s="114"/>
      <c r="O124" s="114"/>
      <c r="P124" s="114"/>
      <c r="Q124" s="114"/>
      <c r="R124" s="114"/>
      <c r="S124" s="114"/>
      <c r="T124" s="114"/>
    </row>
    <row r="125" ht="22.9" customHeight="1" spans="1:20">
      <c r="A125" s="112" t="s">
        <v>185</v>
      </c>
      <c r="B125" s="112" t="s">
        <v>197</v>
      </c>
      <c r="C125" s="112" t="s">
        <v>181</v>
      </c>
      <c r="D125" s="104" t="s">
        <v>259</v>
      </c>
      <c r="E125" s="113" t="s">
        <v>200</v>
      </c>
      <c r="F125" s="114">
        <v>1612.38</v>
      </c>
      <c r="G125" s="114"/>
      <c r="H125" s="114"/>
      <c r="I125" s="114"/>
      <c r="J125" s="114"/>
      <c r="K125" s="114">
        <v>1612.38</v>
      </c>
      <c r="L125" s="114"/>
      <c r="M125" s="114"/>
      <c r="N125" s="114"/>
      <c r="O125" s="114"/>
      <c r="P125" s="114"/>
      <c r="Q125" s="114"/>
      <c r="R125" s="114"/>
      <c r="S125" s="114"/>
      <c r="T125" s="114"/>
    </row>
    <row r="126" ht="22.9" customHeight="1" spans="1:20">
      <c r="A126" s="112" t="s">
        <v>185</v>
      </c>
      <c r="B126" s="112" t="s">
        <v>197</v>
      </c>
      <c r="C126" s="112" t="s">
        <v>189</v>
      </c>
      <c r="D126" s="104" t="s">
        <v>259</v>
      </c>
      <c r="E126" s="113" t="s">
        <v>202</v>
      </c>
      <c r="F126" s="114">
        <v>2579.81</v>
      </c>
      <c r="G126" s="114"/>
      <c r="H126" s="114"/>
      <c r="I126" s="114"/>
      <c r="J126" s="114"/>
      <c r="K126" s="114">
        <v>2579.81</v>
      </c>
      <c r="L126" s="114"/>
      <c r="M126" s="114"/>
      <c r="N126" s="114"/>
      <c r="O126" s="114"/>
      <c r="P126" s="114"/>
      <c r="Q126" s="114"/>
      <c r="R126" s="114"/>
      <c r="S126" s="114"/>
      <c r="T126" s="114"/>
    </row>
    <row r="127" ht="22.9" customHeight="1" spans="1:20">
      <c r="A127" s="112" t="s">
        <v>203</v>
      </c>
      <c r="B127" s="112"/>
      <c r="C127" s="112"/>
      <c r="D127" s="104"/>
      <c r="E127" s="113" t="s">
        <v>204</v>
      </c>
      <c r="F127" s="114"/>
      <c r="G127" s="114"/>
      <c r="H127" s="114"/>
      <c r="I127" s="114"/>
      <c r="J127" s="114"/>
      <c r="K127" s="114"/>
      <c r="L127" s="114"/>
      <c r="M127" s="114"/>
      <c r="N127" s="114"/>
      <c r="O127" s="114"/>
      <c r="P127" s="114"/>
      <c r="Q127" s="114"/>
      <c r="R127" s="114"/>
      <c r="S127" s="114"/>
      <c r="T127" s="114"/>
    </row>
    <row r="128" ht="22.9" customHeight="1" spans="1:20">
      <c r="A128" s="112" t="s">
        <v>203</v>
      </c>
      <c r="B128" s="112" t="s">
        <v>205</v>
      </c>
      <c r="C128" s="112"/>
      <c r="D128" s="104"/>
      <c r="E128" s="113" t="s">
        <v>206</v>
      </c>
      <c r="F128" s="114"/>
      <c r="G128" s="114"/>
      <c r="H128" s="114"/>
      <c r="I128" s="114"/>
      <c r="J128" s="114"/>
      <c r="K128" s="114"/>
      <c r="L128" s="114"/>
      <c r="M128" s="114"/>
      <c r="N128" s="114"/>
      <c r="O128" s="114"/>
      <c r="P128" s="114"/>
      <c r="Q128" s="114"/>
      <c r="R128" s="114"/>
      <c r="S128" s="114"/>
      <c r="T128" s="114"/>
    </row>
    <row r="129" ht="22.9" customHeight="1" spans="1:20">
      <c r="A129" s="112" t="s">
        <v>203</v>
      </c>
      <c r="B129" s="112" t="s">
        <v>205</v>
      </c>
      <c r="C129" s="112" t="s">
        <v>189</v>
      </c>
      <c r="D129" s="104" t="s">
        <v>259</v>
      </c>
      <c r="E129" s="113" t="s">
        <v>223</v>
      </c>
      <c r="F129" s="114">
        <v>20039.58</v>
      </c>
      <c r="G129" s="114"/>
      <c r="H129" s="114"/>
      <c r="I129" s="114"/>
      <c r="J129" s="114"/>
      <c r="K129" s="114">
        <v>20039.58</v>
      </c>
      <c r="L129" s="114"/>
      <c r="M129" s="114"/>
      <c r="N129" s="114"/>
      <c r="O129" s="114"/>
      <c r="P129" s="114"/>
      <c r="Q129" s="114"/>
      <c r="R129" s="114"/>
      <c r="S129" s="114"/>
      <c r="T129" s="114"/>
    </row>
    <row r="130" ht="22.9" customHeight="1" spans="1:20">
      <c r="A130" s="112" t="s">
        <v>203</v>
      </c>
      <c r="B130" s="112" t="s">
        <v>205</v>
      </c>
      <c r="C130" s="112" t="s">
        <v>209</v>
      </c>
      <c r="D130" s="104" t="s">
        <v>259</v>
      </c>
      <c r="E130" s="113" t="s">
        <v>211</v>
      </c>
      <c r="F130" s="114">
        <v>6910.2</v>
      </c>
      <c r="G130" s="114"/>
      <c r="H130" s="114"/>
      <c r="I130" s="114"/>
      <c r="J130" s="114"/>
      <c r="K130" s="114">
        <v>6910.2</v>
      </c>
      <c r="L130" s="114"/>
      <c r="M130" s="114"/>
      <c r="N130" s="114"/>
      <c r="O130" s="114"/>
      <c r="P130" s="114"/>
      <c r="Q130" s="114"/>
      <c r="R130" s="114"/>
      <c r="S130" s="114"/>
      <c r="T130" s="114"/>
    </row>
    <row r="131" ht="22.9" customHeight="1" spans="1:20">
      <c r="A131" s="112" t="s">
        <v>214</v>
      </c>
      <c r="B131" s="112"/>
      <c r="C131" s="112"/>
      <c r="D131" s="104"/>
      <c r="E131" s="113" t="s">
        <v>215</v>
      </c>
      <c r="F131" s="114"/>
      <c r="G131" s="114"/>
      <c r="H131" s="114"/>
      <c r="I131" s="114"/>
      <c r="J131" s="114"/>
      <c r="K131" s="114"/>
      <c r="L131" s="114"/>
      <c r="M131" s="114"/>
      <c r="N131" s="114"/>
      <c r="O131" s="114"/>
      <c r="P131" s="114"/>
      <c r="Q131" s="114"/>
      <c r="R131" s="114"/>
      <c r="S131" s="114"/>
      <c r="T131" s="114"/>
    </row>
    <row r="132" ht="22.9" customHeight="1" spans="1:20">
      <c r="A132" s="112" t="s">
        <v>214</v>
      </c>
      <c r="B132" s="112" t="s">
        <v>189</v>
      </c>
      <c r="C132" s="112"/>
      <c r="D132" s="104"/>
      <c r="E132" s="113" t="s">
        <v>216</v>
      </c>
      <c r="F132" s="114"/>
      <c r="G132" s="114"/>
      <c r="H132" s="114"/>
      <c r="I132" s="114"/>
      <c r="J132" s="114"/>
      <c r="K132" s="114"/>
      <c r="L132" s="114"/>
      <c r="M132" s="114"/>
      <c r="N132" s="114"/>
      <c r="O132" s="114"/>
      <c r="P132" s="114"/>
      <c r="Q132" s="114"/>
      <c r="R132" s="114"/>
      <c r="S132" s="114"/>
      <c r="T132" s="114"/>
    </row>
    <row r="133" ht="22.9" customHeight="1" spans="1:20">
      <c r="A133" s="112" t="s">
        <v>214</v>
      </c>
      <c r="B133" s="112" t="s">
        <v>189</v>
      </c>
      <c r="C133" s="112" t="s">
        <v>181</v>
      </c>
      <c r="D133" s="104" t="s">
        <v>259</v>
      </c>
      <c r="E133" s="113" t="s">
        <v>218</v>
      </c>
      <c r="F133" s="114">
        <v>40644</v>
      </c>
      <c r="G133" s="114"/>
      <c r="H133" s="114"/>
      <c r="I133" s="114"/>
      <c r="J133" s="114"/>
      <c r="K133" s="114">
        <v>40644</v>
      </c>
      <c r="L133" s="114"/>
      <c r="M133" s="114"/>
      <c r="N133" s="114"/>
      <c r="O133" s="114"/>
      <c r="P133" s="114"/>
      <c r="Q133" s="114"/>
      <c r="R133" s="114"/>
      <c r="S133" s="114"/>
      <c r="T133" s="114"/>
    </row>
    <row r="134" ht="22.9" customHeight="1" spans="1:20">
      <c r="A134" s="112">
        <v>207</v>
      </c>
      <c r="B134" s="112"/>
      <c r="C134" s="112"/>
      <c r="D134" s="104"/>
      <c r="E134" s="113" t="s">
        <v>180</v>
      </c>
      <c r="F134" s="114"/>
      <c r="G134" s="114"/>
      <c r="H134" s="114"/>
      <c r="I134" s="114"/>
      <c r="J134" s="114"/>
      <c r="K134" s="114"/>
      <c r="L134" s="114"/>
      <c r="M134" s="114"/>
      <c r="N134" s="114"/>
      <c r="O134" s="114"/>
      <c r="P134" s="114"/>
      <c r="Q134" s="114"/>
      <c r="R134" s="114"/>
      <c r="S134" s="114"/>
      <c r="T134" s="114"/>
    </row>
    <row r="135" ht="22.9" customHeight="1" spans="1:20">
      <c r="A135" s="112">
        <v>207</v>
      </c>
      <c r="B135" s="112" t="s">
        <v>209</v>
      </c>
      <c r="C135" s="112"/>
      <c r="D135" s="104"/>
      <c r="E135" s="113" t="s">
        <v>233</v>
      </c>
      <c r="F135" s="114"/>
      <c r="G135" s="114"/>
      <c r="H135" s="114"/>
      <c r="I135" s="114"/>
      <c r="J135" s="114"/>
      <c r="K135" s="114"/>
      <c r="L135" s="114"/>
      <c r="M135" s="114"/>
      <c r="N135" s="114"/>
      <c r="O135" s="114"/>
      <c r="P135" s="114"/>
      <c r="Q135" s="114"/>
      <c r="R135" s="114"/>
      <c r="S135" s="114"/>
      <c r="T135" s="114"/>
    </row>
    <row r="136" ht="22.9" customHeight="1" spans="1:20">
      <c r="A136" s="112">
        <v>207</v>
      </c>
      <c r="B136" s="112" t="s">
        <v>209</v>
      </c>
      <c r="C136" s="112">
        <v>99</v>
      </c>
      <c r="D136" s="104" t="s">
        <v>260</v>
      </c>
      <c r="E136" s="113" t="s">
        <v>235</v>
      </c>
      <c r="F136" s="114">
        <v>200000</v>
      </c>
      <c r="G136" s="114"/>
      <c r="H136" s="114"/>
      <c r="I136" s="114"/>
      <c r="J136" s="114"/>
      <c r="K136" s="114">
        <v>200000</v>
      </c>
      <c r="L136" s="114"/>
      <c r="M136" s="114"/>
      <c r="N136" s="114"/>
      <c r="O136" s="114"/>
      <c r="P136" s="114"/>
      <c r="Q136" s="114"/>
      <c r="R136" s="114"/>
      <c r="S136" s="114"/>
      <c r="T136" s="114"/>
    </row>
    <row r="137" ht="22.9" customHeight="1" spans="1:20">
      <c r="A137" s="112"/>
      <c r="B137" s="112"/>
      <c r="C137" s="112"/>
      <c r="D137" s="104"/>
      <c r="E137" s="113"/>
      <c r="F137" s="114"/>
      <c r="G137" s="114"/>
      <c r="H137" s="114"/>
      <c r="I137" s="114"/>
      <c r="J137" s="114"/>
      <c r="K137" s="114"/>
      <c r="L137" s="114"/>
      <c r="M137" s="114"/>
      <c r="N137" s="114"/>
      <c r="O137" s="114"/>
      <c r="P137" s="114"/>
      <c r="Q137" s="114"/>
      <c r="R137" s="114"/>
      <c r="S137" s="114"/>
      <c r="T137" s="114"/>
    </row>
    <row r="138" ht="22.9" customHeight="1" spans="1:20">
      <c r="A138" s="112"/>
      <c r="B138" s="112"/>
      <c r="C138" s="112"/>
      <c r="D138" s="104"/>
      <c r="E138" s="113"/>
      <c r="F138" s="114"/>
      <c r="G138" s="114"/>
      <c r="H138" s="114"/>
      <c r="I138" s="114"/>
      <c r="J138" s="114"/>
      <c r="K138" s="114"/>
      <c r="L138" s="114"/>
      <c r="M138" s="114"/>
      <c r="N138" s="114"/>
      <c r="O138" s="114"/>
      <c r="P138" s="114"/>
      <c r="Q138" s="114"/>
      <c r="R138" s="114"/>
      <c r="S138" s="114"/>
      <c r="T138" s="114"/>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6"/>
  <sheetViews>
    <sheetView workbookViewId="0">
      <selection activeCell="A133" sqref="A133:E134"/>
    </sheetView>
  </sheetViews>
  <sheetFormatPr defaultColWidth="10" defaultRowHeight="13.5"/>
  <cols>
    <col min="1" max="2" width="4.125" customWidth="1"/>
    <col min="3" max="3" width="4.25" customWidth="1"/>
    <col min="4" max="4" width="7.375" customWidth="1"/>
    <col min="5" max="5" width="24.875" customWidth="1"/>
    <col min="6" max="8" width="15.75" customWidth="1"/>
    <col min="9" max="9" width="14.125" customWidth="1"/>
    <col min="10" max="11" width="9.75" customWidth="1"/>
  </cols>
  <sheetData>
    <row r="1" ht="16.35" customHeight="1" spans="1:1">
      <c r="A1" s="96" t="s">
        <v>261</v>
      </c>
    </row>
    <row r="2" ht="37.15" customHeight="1" spans="1:9">
      <c r="A2" s="97" t="s">
        <v>11</v>
      </c>
      <c r="B2" s="97"/>
      <c r="C2" s="97"/>
      <c r="D2" s="97"/>
      <c r="E2" s="97"/>
      <c r="F2" s="97"/>
      <c r="G2" s="97"/>
      <c r="H2" s="97"/>
      <c r="I2" s="97"/>
    </row>
    <row r="3" ht="21.75" customHeight="1" spans="1:10">
      <c r="A3" s="122" t="s">
        <v>30</v>
      </c>
      <c r="B3" s="122"/>
      <c r="C3" s="122"/>
      <c r="D3" s="122"/>
      <c r="E3" s="122"/>
      <c r="F3" s="122"/>
      <c r="G3" s="122"/>
      <c r="H3" s="122"/>
      <c r="I3" s="130" t="s">
        <v>31</v>
      </c>
      <c r="J3" s="108"/>
    </row>
    <row r="4" ht="22.35" customHeight="1" spans="1:9">
      <c r="A4" s="123" t="s">
        <v>168</v>
      </c>
      <c r="B4" s="123"/>
      <c r="C4" s="123"/>
      <c r="D4" s="123" t="s">
        <v>237</v>
      </c>
      <c r="E4" s="123" t="s">
        <v>238</v>
      </c>
      <c r="F4" s="123" t="s">
        <v>171</v>
      </c>
      <c r="G4" s="123"/>
      <c r="H4" s="123"/>
      <c r="I4" s="123"/>
    </row>
    <row r="5" ht="56.1" customHeight="1" spans="1:9">
      <c r="A5" s="123" t="s">
        <v>176</v>
      </c>
      <c r="B5" s="123" t="s">
        <v>177</v>
      </c>
      <c r="C5" s="123" t="s">
        <v>178</v>
      </c>
      <c r="D5" s="123"/>
      <c r="E5" s="123"/>
      <c r="F5" s="123" t="s">
        <v>135</v>
      </c>
      <c r="G5" s="123" t="s">
        <v>262</v>
      </c>
      <c r="H5" s="123" t="s">
        <v>263</v>
      </c>
      <c r="I5" s="123" t="s">
        <v>248</v>
      </c>
    </row>
    <row r="6" ht="22.9" customHeight="1" spans="1:9">
      <c r="A6" s="124"/>
      <c r="B6" s="124"/>
      <c r="C6" s="124"/>
      <c r="D6" s="124"/>
      <c r="E6" s="124" t="s">
        <v>135</v>
      </c>
      <c r="F6" s="125">
        <v>10323577.32</v>
      </c>
      <c r="G6" s="125">
        <v>9234057.14</v>
      </c>
      <c r="H6" s="125">
        <v>898153.18</v>
      </c>
      <c r="I6" s="125">
        <v>191367</v>
      </c>
    </row>
    <row r="7" ht="22.9" customHeight="1" spans="1:9">
      <c r="A7" s="100"/>
      <c r="B7" s="100"/>
      <c r="C7" s="100"/>
      <c r="D7" s="103" t="s">
        <v>153</v>
      </c>
      <c r="E7" s="103" t="s">
        <v>154</v>
      </c>
      <c r="F7" s="116">
        <f>F8+F34+F54+F74+F93+F113</f>
        <v>10323577.32</v>
      </c>
      <c r="G7" s="116">
        <f>G8+G34+G54+G74+G93+G113</f>
        <v>9234057.14</v>
      </c>
      <c r="H7" s="116">
        <f>H8+H34+H54+H74+H93+H113</f>
        <v>898153.18</v>
      </c>
      <c r="I7" s="116">
        <f>I8+I34+I54+I74+I93+I113</f>
        <v>191367</v>
      </c>
    </row>
    <row r="8" ht="22.9" customHeight="1" spans="1:9">
      <c r="A8" s="111"/>
      <c r="B8" s="111"/>
      <c r="C8" s="111"/>
      <c r="D8" s="109" t="s">
        <v>155</v>
      </c>
      <c r="E8" s="109" t="s">
        <v>156</v>
      </c>
      <c r="F8" s="102">
        <v>3977542.12</v>
      </c>
      <c r="G8" s="102">
        <v>3417995.6</v>
      </c>
      <c r="H8" s="102">
        <v>442139.52</v>
      </c>
      <c r="I8" s="102">
        <v>117407</v>
      </c>
    </row>
    <row r="9" ht="22.9" customHeight="1" spans="1:9">
      <c r="A9" s="126" t="s">
        <v>179</v>
      </c>
      <c r="B9" s="127"/>
      <c r="C9" s="127"/>
      <c r="D9" s="128"/>
      <c r="E9" s="129" t="s">
        <v>180</v>
      </c>
      <c r="F9" s="102"/>
      <c r="G9" s="102"/>
      <c r="H9" s="102"/>
      <c r="I9" s="102"/>
    </row>
    <row r="10" ht="22.9" customHeight="1" spans="1:9">
      <c r="A10" s="126" t="s">
        <v>179</v>
      </c>
      <c r="B10" s="126" t="s">
        <v>181</v>
      </c>
      <c r="C10" s="127"/>
      <c r="D10" s="128"/>
      <c r="E10" s="129" t="s">
        <v>182</v>
      </c>
      <c r="F10" s="102"/>
      <c r="G10" s="102"/>
      <c r="H10" s="102"/>
      <c r="I10" s="102"/>
    </row>
    <row r="11" ht="22.9" customHeight="1" spans="1:9">
      <c r="A11" s="112" t="s">
        <v>179</v>
      </c>
      <c r="B11" s="112" t="s">
        <v>181</v>
      </c>
      <c r="C11" s="112" t="s">
        <v>181</v>
      </c>
      <c r="D11" s="104" t="s">
        <v>254</v>
      </c>
      <c r="E11" s="113" t="s">
        <v>184</v>
      </c>
      <c r="F11" s="105">
        <v>3028166.52</v>
      </c>
      <c r="G11" s="105">
        <v>2577747</v>
      </c>
      <c r="H11" s="105">
        <v>442139.52</v>
      </c>
      <c r="I11" s="105">
        <v>8280</v>
      </c>
    </row>
    <row r="12" ht="22.9" customHeight="1" spans="1:9">
      <c r="A12" s="112" t="s">
        <v>185</v>
      </c>
      <c r="B12" s="112"/>
      <c r="C12" s="112"/>
      <c r="D12" s="104"/>
      <c r="E12" s="113" t="s">
        <v>186</v>
      </c>
      <c r="F12" s="105"/>
      <c r="G12" s="105"/>
      <c r="H12" s="105"/>
      <c r="I12" s="105"/>
    </row>
    <row r="13" ht="22.9" customHeight="1" spans="1:9">
      <c r="A13" s="112" t="s">
        <v>185</v>
      </c>
      <c r="B13" s="112" t="s">
        <v>187</v>
      </c>
      <c r="C13" s="112"/>
      <c r="D13" s="104"/>
      <c r="E13" s="113" t="s">
        <v>188</v>
      </c>
      <c r="F13" s="105"/>
      <c r="G13" s="105"/>
      <c r="H13" s="105"/>
      <c r="I13" s="105"/>
    </row>
    <row r="14" ht="22.9" customHeight="1" spans="1:9">
      <c r="A14" s="112" t="s">
        <v>185</v>
      </c>
      <c r="B14" s="112" t="s">
        <v>187</v>
      </c>
      <c r="C14" s="112" t="s">
        <v>189</v>
      </c>
      <c r="D14" s="104" t="s">
        <v>254</v>
      </c>
      <c r="E14" s="113" t="s">
        <v>191</v>
      </c>
      <c r="F14" s="105">
        <v>107527</v>
      </c>
      <c r="G14" s="105"/>
      <c r="H14" s="105"/>
      <c r="I14" s="105">
        <v>107527</v>
      </c>
    </row>
    <row r="15" ht="22.9" customHeight="1" spans="1:9">
      <c r="A15" s="112" t="s">
        <v>203</v>
      </c>
      <c r="B15" s="112"/>
      <c r="C15" s="112"/>
      <c r="D15" s="104"/>
      <c r="E15" s="113" t="s">
        <v>204</v>
      </c>
      <c r="F15" s="105"/>
      <c r="G15" s="105"/>
      <c r="H15" s="105"/>
      <c r="I15" s="105"/>
    </row>
    <row r="16" ht="22.9" customHeight="1" spans="1:9">
      <c r="A16" s="112" t="s">
        <v>203</v>
      </c>
      <c r="B16" s="112" t="s">
        <v>205</v>
      </c>
      <c r="C16" s="112"/>
      <c r="D16" s="104"/>
      <c r="E16" s="113" t="s">
        <v>206</v>
      </c>
      <c r="F16" s="105"/>
      <c r="G16" s="105"/>
      <c r="H16" s="105"/>
      <c r="I16" s="105"/>
    </row>
    <row r="17" ht="22.9" customHeight="1" spans="1:9">
      <c r="A17" s="112" t="s">
        <v>203</v>
      </c>
      <c r="B17" s="112" t="s">
        <v>205</v>
      </c>
      <c r="C17" s="112" t="s">
        <v>194</v>
      </c>
      <c r="D17" s="104" t="s">
        <v>254</v>
      </c>
      <c r="E17" s="113" t="s">
        <v>213</v>
      </c>
      <c r="F17" s="105">
        <v>3840</v>
      </c>
      <c r="G17" s="105">
        <v>2240</v>
      </c>
      <c r="H17" s="105"/>
      <c r="I17" s="105">
        <v>1600</v>
      </c>
    </row>
    <row r="18" ht="22.9" customHeight="1" spans="1:9">
      <c r="A18" s="112" t="s">
        <v>185</v>
      </c>
      <c r="B18" s="112"/>
      <c r="C18" s="112"/>
      <c r="D18" s="104"/>
      <c r="E18" s="113" t="s">
        <v>186</v>
      </c>
      <c r="F18" s="105"/>
      <c r="G18" s="105"/>
      <c r="H18" s="105"/>
      <c r="I18" s="105"/>
    </row>
    <row r="19" ht="22.9" customHeight="1" spans="1:9">
      <c r="A19" s="112" t="s">
        <v>185</v>
      </c>
      <c r="B19" s="112" t="s">
        <v>187</v>
      </c>
      <c r="C19" s="112"/>
      <c r="D19" s="104"/>
      <c r="E19" s="113" t="s">
        <v>188</v>
      </c>
      <c r="F19" s="105"/>
      <c r="G19" s="105"/>
      <c r="H19" s="105"/>
      <c r="I19" s="105"/>
    </row>
    <row r="20" ht="22.9" customHeight="1" spans="1:9">
      <c r="A20" s="112" t="s">
        <v>185</v>
      </c>
      <c r="B20" s="112" t="s">
        <v>187</v>
      </c>
      <c r="C20" s="112" t="s">
        <v>187</v>
      </c>
      <c r="D20" s="104" t="s">
        <v>254</v>
      </c>
      <c r="E20" s="113" t="s">
        <v>193</v>
      </c>
      <c r="F20" s="105">
        <v>304919.52</v>
      </c>
      <c r="G20" s="105">
        <v>304919.52</v>
      </c>
      <c r="H20" s="105"/>
      <c r="I20" s="105"/>
    </row>
    <row r="21" ht="22.9" customHeight="1" spans="1:9">
      <c r="A21" s="112" t="s">
        <v>185</v>
      </c>
      <c r="B21" s="112" t="s">
        <v>197</v>
      </c>
      <c r="C21" s="112"/>
      <c r="D21" s="104"/>
      <c r="E21" s="113" t="s">
        <v>198</v>
      </c>
      <c r="F21" s="105"/>
      <c r="G21" s="105"/>
      <c r="H21" s="105"/>
      <c r="I21" s="105"/>
    </row>
    <row r="22" ht="22.9" customHeight="1" spans="1:9">
      <c r="A22" s="112" t="s">
        <v>185</v>
      </c>
      <c r="B22" s="112" t="s">
        <v>197</v>
      </c>
      <c r="C22" s="112" t="s">
        <v>181</v>
      </c>
      <c r="D22" s="104" t="s">
        <v>254</v>
      </c>
      <c r="E22" s="113" t="s">
        <v>200</v>
      </c>
      <c r="F22" s="105">
        <v>3500.7</v>
      </c>
      <c r="G22" s="105">
        <v>3500.7</v>
      </c>
      <c r="H22" s="105"/>
      <c r="I22" s="105"/>
    </row>
    <row r="23" ht="22.9" customHeight="1" spans="1:9">
      <c r="A23" s="112" t="s">
        <v>185</v>
      </c>
      <c r="B23" s="112" t="s">
        <v>197</v>
      </c>
      <c r="C23" s="112" t="s">
        <v>189</v>
      </c>
      <c r="D23" s="104" t="s">
        <v>254</v>
      </c>
      <c r="E23" s="113" t="s">
        <v>202</v>
      </c>
      <c r="F23" s="105">
        <v>8680.15</v>
      </c>
      <c r="G23" s="105">
        <v>8680.15</v>
      </c>
      <c r="H23" s="105"/>
      <c r="I23" s="105"/>
    </row>
    <row r="24" ht="22.9" customHeight="1" spans="1:9">
      <c r="A24" s="112" t="s">
        <v>203</v>
      </c>
      <c r="B24" s="112"/>
      <c r="C24" s="112"/>
      <c r="D24" s="104"/>
      <c r="E24" s="113" t="s">
        <v>204</v>
      </c>
      <c r="F24" s="105"/>
      <c r="G24" s="105"/>
      <c r="H24" s="105"/>
      <c r="I24" s="105"/>
    </row>
    <row r="25" ht="22.9" customHeight="1" spans="1:9">
      <c r="A25" s="112" t="s">
        <v>203</v>
      </c>
      <c r="B25" s="112" t="s">
        <v>205</v>
      </c>
      <c r="C25" s="112"/>
      <c r="D25" s="104"/>
      <c r="E25" s="113" t="s">
        <v>206</v>
      </c>
      <c r="F25" s="105"/>
      <c r="G25" s="105"/>
      <c r="H25" s="105"/>
      <c r="I25" s="105"/>
    </row>
    <row r="26" ht="22.9" customHeight="1" spans="1:9">
      <c r="A26" s="112" t="s">
        <v>203</v>
      </c>
      <c r="B26" s="112" t="s">
        <v>205</v>
      </c>
      <c r="C26" s="112" t="s">
        <v>181</v>
      </c>
      <c r="D26" s="104" t="s">
        <v>254</v>
      </c>
      <c r="E26" s="113" t="s">
        <v>208</v>
      </c>
      <c r="F26" s="105">
        <v>157327.67</v>
      </c>
      <c r="G26" s="105">
        <v>157327.67</v>
      </c>
      <c r="H26" s="105"/>
      <c r="I26" s="105"/>
    </row>
    <row r="27" ht="22.9" customHeight="1" spans="1:9">
      <c r="A27" s="112" t="s">
        <v>203</v>
      </c>
      <c r="B27" s="112" t="s">
        <v>205</v>
      </c>
      <c r="C27" s="112" t="s">
        <v>209</v>
      </c>
      <c r="D27" s="104" t="s">
        <v>254</v>
      </c>
      <c r="E27" s="113" t="s">
        <v>211</v>
      </c>
      <c r="F27" s="105">
        <v>54250.92</v>
      </c>
      <c r="G27" s="105">
        <v>54250.92</v>
      </c>
      <c r="H27" s="105"/>
      <c r="I27" s="105"/>
    </row>
    <row r="28" ht="22.9" customHeight="1" spans="1:9">
      <c r="A28" s="112" t="s">
        <v>214</v>
      </c>
      <c r="B28" s="112"/>
      <c r="C28" s="112"/>
      <c r="D28" s="104"/>
      <c r="E28" s="113" t="s">
        <v>215</v>
      </c>
      <c r="F28" s="105"/>
      <c r="G28" s="105"/>
      <c r="H28" s="105"/>
      <c r="I28" s="105"/>
    </row>
    <row r="29" ht="22.9" customHeight="1" spans="1:9">
      <c r="A29" s="112" t="s">
        <v>214</v>
      </c>
      <c r="B29" s="112" t="s">
        <v>189</v>
      </c>
      <c r="C29" s="112"/>
      <c r="D29" s="104"/>
      <c r="E29" s="113" t="s">
        <v>216</v>
      </c>
      <c r="F29" s="105"/>
      <c r="G29" s="105"/>
      <c r="H29" s="105"/>
      <c r="I29" s="105"/>
    </row>
    <row r="30" ht="22.9" customHeight="1" spans="1:9">
      <c r="A30" s="112" t="s">
        <v>214</v>
      </c>
      <c r="B30" s="112" t="s">
        <v>189</v>
      </c>
      <c r="C30" s="112" t="s">
        <v>181</v>
      </c>
      <c r="D30" s="104" t="s">
        <v>254</v>
      </c>
      <c r="E30" s="113" t="s">
        <v>218</v>
      </c>
      <c r="F30" s="105">
        <v>309329.64</v>
      </c>
      <c r="G30" s="105">
        <v>309329.64</v>
      </c>
      <c r="H30" s="105"/>
      <c r="I30" s="105"/>
    </row>
    <row r="31" ht="22.9" customHeight="1" spans="1:9">
      <c r="A31" s="112" t="s">
        <v>185</v>
      </c>
      <c r="B31" s="112"/>
      <c r="C31" s="112"/>
      <c r="D31" s="104"/>
      <c r="E31" s="113" t="s">
        <v>186</v>
      </c>
      <c r="F31" s="105"/>
      <c r="G31" s="105"/>
      <c r="H31" s="105"/>
      <c r="I31" s="105"/>
    </row>
    <row r="32" ht="22.9" customHeight="1" spans="1:9">
      <c r="A32" s="112" t="s">
        <v>185</v>
      </c>
      <c r="B32" s="112" t="s">
        <v>187</v>
      </c>
      <c r="C32" s="112"/>
      <c r="D32" s="104"/>
      <c r="E32" s="113" t="s">
        <v>188</v>
      </c>
      <c r="F32" s="105"/>
      <c r="G32" s="105"/>
      <c r="H32" s="105"/>
      <c r="I32" s="105"/>
    </row>
    <row r="33" ht="22.9" customHeight="1" spans="1:9">
      <c r="A33" s="112" t="s">
        <v>185</v>
      </c>
      <c r="B33" s="112" t="s">
        <v>187</v>
      </c>
      <c r="C33" s="112" t="s">
        <v>194</v>
      </c>
      <c r="D33" s="104" t="s">
        <v>254</v>
      </c>
      <c r="E33" s="113" t="s">
        <v>196</v>
      </c>
      <c r="F33" s="105"/>
      <c r="G33" s="105"/>
      <c r="H33" s="105"/>
      <c r="I33" s="105"/>
    </row>
    <row r="34" ht="22.9" customHeight="1" spans="1:9">
      <c r="A34" s="111"/>
      <c r="B34" s="111"/>
      <c r="C34" s="111"/>
      <c r="D34" s="109" t="s">
        <v>157</v>
      </c>
      <c r="E34" s="109" t="s">
        <v>158</v>
      </c>
      <c r="F34" s="102">
        <v>1132547.39</v>
      </c>
      <c r="G34" s="102">
        <v>1029557.21</v>
      </c>
      <c r="H34" s="102">
        <v>72270.18</v>
      </c>
      <c r="I34" s="102">
        <v>30720</v>
      </c>
    </row>
    <row r="35" ht="22.9" customHeight="1" spans="1:9">
      <c r="A35" s="112" t="s">
        <v>179</v>
      </c>
      <c r="B35" s="112"/>
      <c r="C35" s="111"/>
      <c r="D35" s="109"/>
      <c r="E35" s="113" t="s">
        <v>180</v>
      </c>
      <c r="F35" s="102"/>
      <c r="G35" s="102"/>
      <c r="H35" s="102"/>
      <c r="I35" s="102"/>
    </row>
    <row r="36" ht="22.9" customHeight="1" spans="1:9">
      <c r="A36" s="112" t="s">
        <v>179</v>
      </c>
      <c r="B36" s="112" t="s">
        <v>181</v>
      </c>
      <c r="C36" s="111"/>
      <c r="D36" s="109"/>
      <c r="E36" s="113" t="s">
        <v>182</v>
      </c>
      <c r="F36" s="102"/>
      <c r="G36" s="102"/>
      <c r="H36" s="102"/>
      <c r="I36" s="102"/>
    </row>
    <row r="37" ht="22.9" customHeight="1" spans="1:9">
      <c r="A37" s="112" t="s">
        <v>179</v>
      </c>
      <c r="B37" s="112" t="s">
        <v>181</v>
      </c>
      <c r="C37" s="112" t="s">
        <v>219</v>
      </c>
      <c r="D37" s="104" t="s">
        <v>255</v>
      </c>
      <c r="E37" s="113" t="s">
        <v>221</v>
      </c>
      <c r="F37" s="105">
        <v>878725.18</v>
      </c>
      <c r="G37" s="105">
        <v>776295</v>
      </c>
      <c r="H37" s="105">
        <v>72270.18</v>
      </c>
      <c r="I37" s="105">
        <v>30160</v>
      </c>
    </row>
    <row r="38" ht="22.9" customHeight="1" spans="1:9">
      <c r="A38" s="112" t="s">
        <v>203</v>
      </c>
      <c r="B38" s="112"/>
      <c r="C38" s="112"/>
      <c r="D38" s="104"/>
      <c r="E38" s="113" t="s">
        <v>204</v>
      </c>
      <c r="F38" s="105"/>
      <c r="G38" s="105"/>
      <c r="H38" s="105"/>
      <c r="I38" s="105"/>
    </row>
    <row r="39" ht="22.9" customHeight="1" spans="1:9">
      <c r="A39" s="112" t="s">
        <v>203</v>
      </c>
      <c r="B39" s="112" t="s">
        <v>205</v>
      </c>
      <c r="C39" s="112"/>
      <c r="D39" s="104"/>
      <c r="E39" s="113" t="s">
        <v>206</v>
      </c>
      <c r="F39" s="105"/>
      <c r="G39" s="105"/>
      <c r="H39" s="105"/>
      <c r="I39" s="105"/>
    </row>
    <row r="40" ht="22.9" customHeight="1" spans="1:9">
      <c r="A40" s="112" t="s">
        <v>203</v>
      </c>
      <c r="B40" s="112" t="s">
        <v>205</v>
      </c>
      <c r="C40" s="112" t="s">
        <v>194</v>
      </c>
      <c r="D40" s="104" t="s">
        <v>255</v>
      </c>
      <c r="E40" s="113" t="s">
        <v>213</v>
      </c>
      <c r="F40" s="105">
        <v>1280</v>
      </c>
      <c r="G40" s="105">
        <v>720</v>
      </c>
      <c r="H40" s="105"/>
      <c r="I40" s="105">
        <v>560</v>
      </c>
    </row>
    <row r="41" ht="22.9" customHeight="1" spans="1:9">
      <c r="A41" s="112" t="s">
        <v>185</v>
      </c>
      <c r="B41" s="112"/>
      <c r="C41" s="112"/>
      <c r="D41" s="104"/>
      <c r="E41" s="113" t="s">
        <v>186</v>
      </c>
      <c r="F41" s="105"/>
      <c r="G41" s="105"/>
      <c r="H41" s="105"/>
      <c r="I41" s="105"/>
    </row>
    <row r="42" ht="22.9" customHeight="1" spans="1:9">
      <c r="A42" s="112" t="s">
        <v>185</v>
      </c>
      <c r="B42" s="112" t="s">
        <v>187</v>
      </c>
      <c r="C42" s="112"/>
      <c r="D42" s="104"/>
      <c r="E42" s="113" t="s">
        <v>188</v>
      </c>
      <c r="F42" s="105"/>
      <c r="G42" s="105"/>
      <c r="H42" s="105"/>
      <c r="I42" s="105"/>
    </row>
    <row r="43" ht="22.9" customHeight="1" spans="1:9">
      <c r="A43" s="112" t="s">
        <v>185</v>
      </c>
      <c r="B43" s="112" t="s">
        <v>187</v>
      </c>
      <c r="C43" s="112" t="s">
        <v>187</v>
      </c>
      <c r="D43" s="104" t="s">
        <v>255</v>
      </c>
      <c r="E43" s="113" t="s">
        <v>193</v>
      </c>
      <c r="F43" s="105">
        <v>89647.2</v>
      </c>
      <c r="G43" s="105">
        <v>89647.2</v>
      </c>
      <c r="H43" s="105"/>
      <c r="I43" s="105"/>
    </row>
    <row r="44" ht="22.9" customHeight="1" spans="1:9">
      <c r="A44" s="112" t="s">
        <v>185</v>
      </c>
      <c r="B44" s="112" t="s">
        <v>197</v>
      </c>
      <c r="C44" s="112"/>
      <c r="D44" s="104"/>
      <c r="E44" s="113" t="s">
        <v>198</v>
      </c>
      <c r="F44" s="105"/>
      <c r="G44" s="105"/>
      <c r="H44" s="105"/>
      <c r="I44" s="105"/>
    </row>
    <row r="45" ht="22.9" customHeight="1" spans="1:9">
      <c r="A45" s="112" t="s">
        <v>185</v>
      </c>
      <c r="B45" s="112" t="s">
        <v>197</v>
      </c>
      <c r="C45" s="112" t="s">
        <v>181</v>
      </c>
      <c r="D45" s="104" t="s">
        <v>255</v>
      </c>
      <c r="E45" s="113" t="s">
        <v>200</v>
      </c>
      <c r="F45" s="105">
        <v>3720.86</v>
      </c>
      <c r="G45" s="105">
        <v>3720.86</v>
      </c>
      <c r="H45" s="105"/>
      <c r="I45" s="105"/>
    </row>
    <row r="46" ht="22.9" customHeight="1" spans="1:9">
      <c r="A46" s="112" t="s">
        <v>185</v>
      </c>
      <c r="B46" s="112" t="s">
        <v>197</v>
      </c>
      <c r="C46" s="112" t="s">
        <v>189</v>
      </c>
      <c r="D46" s="104" t="s">
        <v>255</v>
      </c>
      <c r="E46" s="113" t="s">
        <v>202</v>
      </c>
      <c r="F46" s="105">
        <v>3827.17</v>
      </c>
      <c r="G46" s="105">
        <v>3827.17</v>
      </c>
      <c r="H46" s="105"/>
      <c r="I46" s="105"/>
    </row>
    <row r="47" ht="22.9" customHeight="1" spans="1:9">
      <c r="A47" s="112" t="s">
        <v>203</v>
      </c>
      <c r="B47" s="112"/>
      <c r="C47" s="112"/>
      <c r="D47" s="104"/>
      <c r="E47" s="113" t="s">
        <v>204</v>
      </c>
      <c r="F47" s="105"/>
      <c r="G47" s="105"/>
      <c r="H47" s="105"/>
      <c r="I47" s="105"/>
    </row>
    <row r="48" ht="22.9" customHeight="1" spans="1:9">
      <c r="A48" s="112" t="s">
        <v>203</v>
      </c>
      <c r="B48" s="112" t="s">
        <v>205</v>
      </c>
      <c r="C48" s="112"/>
      <c r="D48" s="104"/>
      <c r="E48" s="113" t="s">
        <v>206</v>
      </c>
      <c r="F48" s="105"/>
      <c r="G48" s="105"/>
      <c r="H48" s="105"/>
      <c r="I48" s="105"/>
    </row>
    <row r="49" ht="22.9" customHeight="1" spans="1:9">
      <c r="A49" s="112" t="s">
        <v>203</v>
      </c>
      <c r="B49" s="112" t="s">
        <v>205</v>
      </c>
      <c r="C49" s="112" t="s">
        <v>189</v>
      </c>
      <c r="D49" s="104" t="s">
        <v>255</v>
      </c>
      <c r="E49" s="113" t="s">
        <v>223</v>
      </c>
      <c r="F49" s="105">
        <v>46245.02</v>
      </c>
      <c r="G49" s="105">
        <v>46245.02</v>
      </c>
      <c r="H49" s="105"/>
      <c r="I49" s="105"/>
    </row>
    <row r="50" ht="22.9" customHeight="1" spans="1:9">
      <c r="A50" s="112" t="s">
        <v>203</v>
      </c>
      <c r="B50" s="112" t="s">
        <v>205</v>
      </c>
      <c r="C50" s="112" t="s">
        <v>209</v>
      </c>
      <c r="D50" s="104" t="s">
        <v>255</v>
      </c>
      <c r="E50" s="113" t="s">
        <v>211</v>
      </c>
      <c r="F50" s="105">
        <v>15946.56</v>
      </c>
      <c r="G50" s="105">
        <v>15946.56</v>
      </c>
      <c r="H50" s="105"/>
      <c r="I50" s="105"/>
    </row>
    <row r="51" ht="22.9" customHeight="1" spans="1:9">
      <c r="A51" s="112" t="s">
        <v>214</v>
      </c>
      <c r="B51" s="112"/>
      <c r="C51" s="112"/>
      <c r="D51" s="104"/>
      <c r="E51" s="113" t="s">
        <v>215</v>
      </c>
      <c r="F51" s="105"/>
      <c r="G51" s="105"/>
      <c r="H51" s="105"/>
      <c r="I51" s="105"/>
    </row>
    <row r="52" ht="22.9" customHeight="1" spans="1:9">
      <c r="A52" s="112" t="s">
        <v>214</v>
      </c>
      <c r="B52" s="112" t="s">
        <v>189</v>
      </c>
      <c r="C52" s="112"/>
      <c r="D52" s="104"/>
      <c r="E52" s="113" t="s">
        <v>216</v>
      </c>
      <c r="F52" s="105"/>
      <c r="G52" s="105"/>
      <c r="H52" s="105"/>
      <c r="I52" s="105"/>
    </row>
    <row r="53" ht="22.9" customHeight="1" spans="1:9">
      <c r="A53" s="112" t="s">
        <v>214</v>
      </c>
      <c r="B53" s="112" t="s">
        <v>189</v>
      </c>
      <c r="C53" s="112" t="s">
        <v>181</v>
      </c>
      <c r="D53" s="104" t="s">
        <v>255</v>
      </c>
      <c r="E53" s="113" t="s">
        <v>218</v>
      </c>
      <c r="F53" s="105">
        <v>93155.4</v>
      </c>
      <c r="G53" s="105">
        <v>93155.4</v>
      </c>
      <c r="H53" s="105"/>
      <c r="I53" s="105"/>
    </row>
    <row r="54" ht="22.9" customHeight="1" spans="1:9">
      <c r="A54" s="111"/>
      <c r="B54" s="111"/>
      <c r="C54" s="111"/>
      <c r="D54" s="109" t="s">
        <v>159</v>
      </c>
      <c r="E54" s="109" t="s">
        <v>160</v>
      </c>
      <c r="F54" s="102">
        <v>946538.33</v>
      </c>
      <c r="G54" s="102">
        <v>881862.14</v>
      </c>
      <c r="H54" s="102">
        <v>63956.19</v>
      </c>
      <c r="I54" s="102">
        <v>720</v>
      </c>
    </row>
    <row r="55" ht="22.9" customHeight="1" spans="1:9">
      <c r="A55" s="112" t="s">
        <v>203</v>
      </c>
      <c r="B55" s="112"/>
      <c r="C55" s="111"/>
      <c r="D55" s="109"/>
      <c r="E55" s="113" t="s">
        <v>204</v>
      </c>
      <c r="F55" s="102"/>
      <c r="G55" s="102"/>
      <c r="H55" s="102"/>
      <c r="I55" s="102"/>
    </row>
    <row r="56" ht="22.9" customHeight="1" spans="1:9">
      <c r="A56" s="112" t="s">
        <v>203</v>
      </c>
      <c r="B56" s="112" t="s">
        <v>205</v>
      </c>
      <c r="C56" s="111"/>
      <c r="D56" s="109"/>
      <c r="E56" s="113" t="s">
        <v>206</v>
      </c>
      <c r="F56" s="102"/>
      <c r="G56" s="102"/>
      <c r="H56" s="102"/>
      <c r="I56" s="102"/>
    </row>
    <row r="57" ht="22.9" customHeight="1" spans="1:9">
      <c r="A57" s="112" t="s">
        <v>203</v>
      </c>
      <c r="B57" s="112" t="s">
        <v>205</v>
      </c>
      <c r="C57" s="112" t="s">
        <v>194</v>
      </c>
      <c r="D57" s="104" t="s">
        <v>256</v>
      </c>
      <c r="E57" s="113" t="s">
        <v>213</v>
      </c>
      <c r="F57" s="105">
        <v>1360</v>
      </c>
      <c r="G57" s="105">
        <v>640</v>
      </c>
      <c r="H57" s="105"/>
      <c r="I57" s="105">
        <v>720</v>
      </c>
    </row>
    <row r="58" ht="22.9" customHeight="1" spans="1:9">
      <c r="A58" s="112" t="s">
        <v>179</v>
      </c>
      <c r="B58" s="112"/>
      <c r="C58" s="112"/>
      <c r="D58" s="104"/>
      <c r="E58" s="113" t="s">
        <v>180</v>
      </c>
      <c r="F58" s="105"/>
      <c r="G58" s="105"/>
      <c r="H58" s="105"/>
      <c r="I58" s="105"/>
    </row>
    <row r="59" ht="22.9" customHeight="1" spans="1:9">
      <c r="A59" s="112" t="s">
        <v>179</v>
      </c>
      <c r="B59" s="112" t="s">
        <v>181</v>
      </c>
      <c r="C59" s="112"/>
      <c r="D59" s="104"/>
      <c r="E59" s="113" t="s">
        <v>182</v>
      </c>
      <c r="F59" s="105"/>
      <c r="G59" s="105"/>
      <c r="H59" s="105"/>
      <c r="I59" s="105"/>
    </row>
    <row r="60" ht="22.9" customHeight="1" spans="1:9">
      <c r="A60" s="112" t="s">
        <v>179</v>
      </c>
      <c r="B60" s="112" t="s">
        <v>181</v>
      </c>
      <c r="C60" s="112" t="s">
        <v>224</v>
      </c>
      <c r="D60" s="104" t="s">
        <v>256</v>
      </c>
      <c r="E60" s="113" t="s">
        <v>226</v>
      </c>
      <c r="F60" s="105">
        <v>730212.19</v>
      </c>
      <c r="G60" s="105">
        <v>666256</v>
      </c>
      <c r="H60" s="105">
        <v>63956.19</v>
      </c>
      <c r="I60" s="105"/>
    </row>
    <row r="61" ht="22.9" customHeight="1" spans="1:9">
      <c r="A61" s="112" t="s">
        <v>185</v>
      </c>
      <c r="B61" s="112"/>
      <c r="C61" s="112"/>
      <c r="D61" s="104"/>
      <c r="E61" s="113" t="s">
        <v>186</v>
      </c>
      <c r="F61" s="105"/>
      <c r="G61" s="105"/>
      <c r="H61" s="105"/>
      <c r="I61" s="105"/>
    </row>
    <row r="62" ht="22.9" customHeight="1" spans="1:9">
      <c r="A62" s="112" t="s">
        <v>185</v>
      </c>
      <c r="B62" s="112" t="s">
        <v>187</v>
      </c>
      <c r="C62" s="112"/>
      <c r="D62" s="104"/>
      <c r="E62" s="113" t="s">
        <v>188</v>
      </c>
      <c r="F62" s="105"/>
      <c r="G62" s="105"/>
      <c r="H62" s="105"/>
      <c r="I62" s="105"/>
    </row>
    <row r="63" ht="22.9" customHeight="1" spans="1:9">
      <c r="A63" s="112" t="s">
        <v>185</v>
      </c>
      <c r="B63" s="112" t="s">
        <v>187</v>
      </c>
      <c r="C63" s="112" t="s">
        <v>187</v>
      </c>
      <c r="D63" s="104" t="s">
        <v>256</v>
      </c>
      <c r="E63" s="113" t="s">
        <v>193</v>
      </c>
      <c r="F63" s="105">
        <v>75880.96</v>
      </c>
      <c r="G63" s="105">
        <v>75880.96</v>
      </c>
      <c r="H63" s="105"/>
      <c r="I63" s="105"/>
    </row>
    <row r="64" ht="22.9" customHeight="1" spans="1:9">
      <c r="A64" s="112" t="s">
        <v>185</v>
      </c>
      <c r="B64" s="112" t="s">
        <v>197</v>
      </c>
      <c r="C64" s="112"/>
      <c r="D64" s="104"/>
      <c r="E64" s="113" t="s">
        <v>198</v>
      </c>
      <c r="F64" s="105"/>
      <c r="G64" s="105"/>
      <c r="H64" s="105"/>
      <c r="I64" s="105"/>
    </row>
    <row r="65" ht="22.9" customHeight="1" spans="1:9">
      <c r="A65" s="112" t="s">
        <v>185</v>
      </c>
      <c r="B65" s="112" t="s">
        <v>197</v>
      </c>
      <c r="C65" s="112" t="s">
        <v>181</v>
      </c>
      <c r="D65" s="104" t="s">
        <v>256</v>
      </c>
      <c r="E65" s="113" t="s">
        <v>200</v>
      </c>
      <c r="F65" s="105">
        <v>3155.05</v>
      </c>
      <c r="G65" s="105">
        <v>3155.05</v>
      </c>
      <c r="H65" s="105"/>
      <c r="I65" s="105"/>
    </row>
    <row r="66" ht="22.9" customHeight="1" spans="1:9">
      <c r="A66" s="112" t="s">
        <v>185</v>
      </c>
      <c r="B66" s="112" t="s">
        <v>197</v>
      </c>
      <c r="C66" s="112" t="s">
        <v>189</v>
      </c>
      <c r="D66" s="104" t="s">
        <v>256</v>
      </c>
      <c r="E66" s="113" t="s">
        <v>202</v>
      </c>
      <c r="F66" s="105">
        <v>3245.17</v>
      </c>
      <c r="G66" s="105">
        <v>3245.17</v>
      </c>
      <c r="H66" s="105"/>
      <c r="I66" s="105"/>
    </row>
    <row r="67" ht="22.9" customHeight="1" spans="1:9">
      <c r="A67" s="112" t="s">
        <v>203</v>
      </c>
      <c r="B67" s="112"/>
      <c r="C67" s="112"/>
      <c r="D67" s="104"/>
      <c r="E67" s="113" t="s">
        <v>204</v>
      </c>
      <c r="F67" s="105"/>
      <c r="G67" s="105"/>
      <c r="H67" s="105"/>
      <c r="I67" s="105"/>
    </row>
    <row r="68" ht="22.9" customHeight="1" spans="1:9">
      <c r="A68" s="112" t="s">
        <v>203</v>
      </c>
      <c r="B68" s="112" t="s">
        <v>205</v>
      </c>
      <c r="C68" s="112"/>
      <c r="D68" s="104"/>
      <c r="E68" s="113" t="s">
        <v>206</v>
      </c>
      <c r="F68" s="105"/>
      <c r="G68" s="105"/>
      <c r="H68" s="105"/>
      <c r="I68" s="105"/>
    </row>
    <row r="69" ht="22.9" customHeight="1" spans="1:9">
      <c r="A69" s="112" t="s">
        <v>203</v>
      </c>
      <c r="B69" s="112" t="s">
        <v>205</v>
      </c>
      <c r="C69" s="112" t="s">
        <v>189</v>
      </c>
      <c r="D69" s="104" t="s">
        <v>256</v>
      </c>
      <c r="E69" s="113" t="s">
        <v>223</v>
      </c>
      <c r="F69" s="105">
        <v>39212.64</v>
      </c>
      <c r="G69" s="105">
        <v>39212.64</v>
      </c>
      <c r="H69" s="105"/>
      <c r="I69" s="105"/>
    </row>
    <row r="70" ht="22.9" customHeight="1" spans="1:9">
      <c r="A70" s="112" t="s">
        <v>203</v>
      </c>
      <c r="B70" s="112" t="s">
        <v>205</v>
      </c>
      <c r="C70" s="112" t="s">
        <v>209</v>
      </c>
      <c r="D70" s="104" t="s">
        <v>256</v>
      </c>
      <c r="E70" s="113" t="s">
        <v>211</v>
      </c>
      <c r="F70" s="105">
        <v>13521.6</v>
      </c>
      <c r="G70" s="105">
        <v>13521.6</v>
      </c>
      <c r="H70" s="105"/>
      <c r="I70" s="105"/>
    </row>
    <row r="71" ht="22.9" customHeight="1" spans="1:9">
      <c r="A71" s="112" t="s">
        <v>214</v>
      </c>
      <c r="B71" s="112"/>
      <c r="C71" s="112"/>
      <c r="D71" s="104"/>
      <c r="E71" s="113" t="s">
        <v>215</v>
      </c>
      <c r="F71" s="105"/>
      <c r="G71" s="105"/>
      <c r="H71" s="105"/>
      <c r="I71" s="105"/>
    </row>
    <row r="72" ht="22.9" customHeight="1" spans="1:9">
      <c r="A72" s="112" t="s">
        <v>214</v>
      </c>
      <c r="B72" s="112" t="s">
        <v>189</v>
      </c>
      <c r="C72" s="112"/>
      <c r="D72" s="104"/>
      <c r="E72" s="113" t="s">
        <v>216</v>
      </c>
      <c r="F72" s="105"/>
      <c r="G72" s="105"/>
      <c r="H72" s="105"/>
      <c r="I72" s="105"/>
    </row>
    <row r="73" ht="22.9" customHeight="1" spans="1:9">
      <c r="A73" s="112" t="s">
        <v>214</v>
      </c>
      <c r="B73" s="112" t="s">
        <v>189</v>
      </c>
      <c r="C73" s="112" t="s">
        <v>181</v>
      </c>
      <c r="D73" s="104" t="s">
        <v>256</v>
      </c>
      <c r="E73" s="113" t="s">
        <v>218</v>
      </c>
      <c r="F73" s="105">
        <v>79950.72</v>
      </c>
      <c r="G73" s="105">
        <v>79950.72</v>
      </c>
      <c r="H73" s="105"/>
      <c r="I73" s="105"/>
    </row>
    <row r="74" ht="22.9" customHeight="1" spans="1:9">
      <c r="A74" s="111"/>
      <c r="B74" s="111"/>
      <c r="C74" s="111"/>
      <c r="D74" s="109" t="s">
        <v>161</v>
      </c>
      <c r="E74" s="109" t="s">
        <v>162</v>
      </c>
      <c r="F74" s="102">
        <v>2452749.64</v>
      </c>
      <c r="G74" s="102">
        <v>2234980.51</v>
      </c>
      <c r="H74" s="102">
        <v>192209.13</v>
      </c>
      <c r="I74" s="102">
        <v>25560</v>
      </c>
    </row>
    <row r="75" ht="22.9" customHeight="1" spans="1:9">
      <c r="A75" s="112" t="s">
        <v>179</v>
      </c>
      <c r="B75" s="112"/>
      <c r="C75" s="111"/>
      <c r="D75" s="109"/>
      <c r="E75" s="113" t="s">
        <v>180</v>
      </c>
      <c r="F75" s="102"/>
      <c r="G75" s="102"/>
      <c r="H75" s="102"/>
      <c r="I75" s="102"/>
    </row>
    <row r="76" ht="22.9" customHeight="1" spans="1:9">
      <c r="A76" s="112" t="s">
        <v>179</v>
      </c>
      <c r="B76" s="112" t="s">
        <v>181</v>
      </c>
      <c r="C76" s="111"/>
      <c r="D76" s="109"/>
      <c r="E76" s="113" t="s">
        <v>182</v>
      </c>
      <c r="F76" s="102"/>
      <c r="G76" s="102"/>
      <c r="H76" s="102"/>
      <c r="I76" s="102"/>
    </row>
    <row r="77" ht="22.9" customHeight="1" spans="1:9">
      <c r="A77" s="112" t="s">
        <v>179</v>
      </c>
      <c r="B77" s="112" t="s">
        <v>181</v>
      </c>
      <c r="C77" s="112" t="s">
        <v>227</v>
      </c>
      <c r="D77" s="104" t="s">
        <v>257</v>
      </c>
      <c r="E77" s="113" t="s">
        <v>229</v>
      </c>
      <c r="F77" s="105">
        <v>1904383.13</v>
      </c>
      <c r="G77" s="105">
        <v>1687334</v>
      </c>
      <c r="H77" s="105">
        <v>192209.13</v>
      </c>
      <c r="I77" s="105">
        <v>24840</v>
      </c>
    </row>
    <row r="78" ht="22.9" customHeight="1" spans="1:9">
      <c r="A78" s="112" t="s">
        <v>203</v>
      </c>
      <c r="B78" s="112"/>
      <c r="C78" s="112"/>
      <c r="D78" s="104"/>
      <c r="E78" s="113" t="s">
        <v>204</v>
      </c>
      <c r="F78" s="105"/>
      <c r="G78" s="105"/>
      <c r="H78" s="105"/>
      <c r="I78" s="105"/>
    </row>
    <row r="79" ht="22.9" customHeight="1" spans="1:9">
      <c r="A79" s="112" t="s">
        <v>203</v>
      </c>
      <c r="B79" s="112" t="s">
        <v>205</v>
      </c>
      <c r="C79" s="112"/>
      <c r="D79" s="104"/>
      <c r="E79" s="113" t="s">
        <v>206</v>
      </c>
      <c r="F79" s="105"/>
      <c r="G79" s="105"/>
      <c r="H79" s="105"/>
      <c r="I79" s="105"/>
    </row>
    <row r="80" ht="22.9" customHeight="1" spans="1:9">
      <c r="A80" s="112" t="s">
        <v>203</v>
      </c>
      <c r="B80" s="112" t="s">
        <v>205</v>
      </c>
      <c r="C80" s="112" t="s">
        <v>189</v>
      </c>
      <c r="D80" s="104" t="s">
        <v>257</v>
      </c>
      <c r="E80" s="113" t="s">
        <v>223</v>
      </c>
      <c r="F80" s="105">
        <v>102047.06</v>
      </c>
      <c r="G80" s="105">
        <v>101327.06</v>
      </c>
      <c r="H80" s="105"/>
      <c r="I80" s="105">
        <v>720</v>
      </c>
    </row>
    <row r="81" ht="22.9" customHeight="1" spans="1:9">
      <c r="A81" s="112" t="s">
        <v>185</v>
      </c>
      <c r="B81" s="112"/>
      <c r="C81" s="112"/>
      <c r="D81" s="104"/>
      <c r="E81" s="113" t="s">
        <v>186</v>
      </c>
      <c r="F81" s="105"/>
      <c r="G81" s="105"/>
      <c r="H81" s="105"/>
      <c r="I81" s="105"/>
    </row>
    <row r="82" ht="22.9" customHeight="1" spans="1:9">
      <c r="A82" s="112" t="s">
        <v>185</v>
      </c>
      <c r="B82" s="112" t="s">
        <v>187</v>
      </c>
      <c r="C82" s="112"/>
      <c r="D82" s="104"/>
      <c r="E82" s="113" t="s">
        <v>188</v>
      </c>
      <c r="F82" s="105"/>
      <c r="G82" s="105"/>
      <c r="H82" s="105"/>
      <c r="I82" s="105"/>
    </row>
    <row r="83" ht="22.9" customHeight="1" spans="1:9">
      <c r="A83" s="112" t="s">
        <v>185</v>
      </c>
      <c r="B83" s="112" t="s">
        <v>187</v>
      </c>
      <c r="C83" s="112" t="s">
        <v>187</v>
      </c>
      <c r="D83" s="104" t="s">
        <v>257</v>
      </c>
      <c r="E83" s="113" t="s">
        <v>193</v>
      </c>
      <c r="F83" s="105">
        <v>193173.44</v>
      </c>
      <c r="G83" s="105">
        <v>193173.44</v>
      </c>
      <c r="H83" s="105"/>
      <c r="I83" s="105"/>
    </row>
    <row r="84" ht="22.9" customHeight="1" spans="1:9">
      <c r="A84" s="112" t="s">
        <v>185</v>
      </c>
      <c r="B84" s="112" t="s">
        <v>197</v>
      </c>
      <c r="C84" s="112"/>
      <c r="D84" s="104"/>
      <c r="E84" s="113" t="s">
        <v>198</v>
      </c>
      <c r="F84" s="105"/>
      <c r="G84" s="105"/>
      <c r="H84" s="105"/>
      <c r="I84" s="105"/>
    </row>
    <row r="85" ht="22.9" customHeight="1" spans="1:9">
      <c r="A85" s="112" t="s">
        <v>185</v>
      </c>
      <c r="B85" s="112" t="s">
        <v>197</v>
      </c>
      <c r="C85" s="112" t="s">
        <v>181</v>
      </c>
      <c r="D85" s="104" t="s">
        <v>257</v>
      </c>
      <c r="E85" s="113" t="s">
        <v>200</v>
      </c>
      <c r="F85" s="105">
        <v>8024.02</v>
      </c>
      <c r="G85" s="105">
        <v>8024.02</v>
      </c>
      <c r="H85" s="105"/>
      <c r="I85" s="105"/>
    </row>
    <row r="86" ht="22.9" customHeight="1" spans="1:9">
      <c r="A86" s="112" t="s">
        <v>185</v>
      </c>
      <c r="B86" s="112" t="s">
        <v>197</v>
      </c>
      <c r="C86" s="112" t="s">
        <v>189</v>
      </c>
      <c r="D86" s="104" t="s">
        <v>257</v>
      </c>
      <c r="E86" s="113" t="s">
        <v>202</v>
      </c>
      <c r="F86" s="105">
        <v>8253.27</v>
      </c>
      <c r="G86" s="105">
        <v>8253.27</v>
      </c>
      <c r="H86" s="105"/>
      <c r="I86" s="105"/>
    </row>
    <row r="87" ht="22.9" customHeight="1" spans="1:9">
      <c r="A87" s="112" t="s">
        <v>203</v>
      </c>
      <c r="B87" s="112"/>
      <c r="C87" s="112"/>
      <c r="D87" s="104"/>
      <c r="E87" s="113" t="s">
        <v>204</v>
      </c>
      <c r="F87" s="105"/>
      <c r="G87" s="105"/>
      <c r="H87" s="105"/>
      <c r="I87" s="105"/>
    </row>
    <row r="88" ht="22.9" customHeight="1" spans="1:9">
      <c r="A88" s="112" t="s">
        <v>203</v>
      </c>
      <c r="B88" s="112" t="s">
        <v>205</v>
      </c>
      <c r="C88" s="112"/>
      <c r="D88" s="104"/>
      <c r="E88" s="113" t="s">
        <v>206</v>
      </c>
      <c r="F88" s="105"/>
      <c r="G88" s="105"/>
      <c r="H88" s="105"/>
      <c r="I88" s="105"/>
    </row>
    <row r="89" ht="22.9" customHeight="1" spans="1:9">
      <c r="A89" s="112" t="s">
        <v>203</v>
      </c>
      <c r="B89" s="112" t="s">
        <v>205</v>
      </c>
      <c r="C89" s="112" t="s">
        <v>209</v>
      </c>
      <c r="D89" s="104" t="s">
        <v>257</v>
      </c>
      <c r="E89" s="113" t="s">
        <v>211</v>
      </c>
      <c r="F89" s="105">
        <v>34388.64</v>
      </c>
      <c r="G89" s="105">
        <v>34388.64</v>
      </c>
      <c r="H89" s="105"/>
      <c r="I89" s="105"/>
    </row>
    <row r="90" ht="22.9" customHeight="1" spans="1:9">
      <c r="A90" s="112" t="s">
        <v>214</v>
      </c>
      <c r="B90" s="112"/>
      <c r="C90" s="112"/>
      <c r="D90" s="104"/>
      <c r="E90" s="113" t="s">
        <v>215</v>
      </c>
      <c r="F90" s="105"/>
      <c r="G90" s="105"/>
      <c r="H90" s="105"/>
      <c r="I90" s="105"/>
    </row>
    <row r="91" ht="22.9" customHeight="1" spans="1:9">
      <c r="A91" s="112" t="s">
        <v>214</v>
      </c>
      <c r="B91" s="112" t="s">
        <v>189</v>
      </c>
      <c r="C91" s="112"/>
      <c r="D91" s="104"/>
      <c r="E91" s="113" t="s">
        <v>216</v>
      </c>
      <c r="F91" s="105"/>
      <c r="G91" s="105"/>
      <c r="H91" s="105"/>
      <c r="I91" s="105"/>
    </row>
    <row r="92" ht="22.9" customHeight="1" spans="1:9">
      <c r="A92" s="112" t="s">
        <v>214</v>
      </c>
      <c r="B92" s="112" t="s">
        <v>189</v>
      </c>
      <c r="C92" s="112" t="s">
        <v>181</v>
      </c>
      <c r="D92" s="104" t="s">
        <v>257</v>
      </c>
      <c r="E92" s="113" t="s">
        <v>218</v>
      </c>
      <c r="F92" s="105">
        <v>202480.08</v>
      </c>
      <c r="G92" s="105">
        <v>202480.08</v>
      </c>
      <c r="H92" s="105"/>
      <c r="I92" s="105"/>
    </row>
    <row r="93" ht="22.9" customHeight="1" spans="1:9">
      <c r="A93" s="111"/>
      <c r="B93" s="111"/>
      <c r="C93" s="111"/>
      <c r="D93" s="109" t="s">
        <v>163</v>
      </c>
      <c r="E93" s="109" t="s">
        <v>164</v>
      </c>
      <c r="F93" s="102">
        <v>1332386.57</v>
      </c>
      <c r="G93" s="102">
        <v>1220023.71</v>
      </c>
      <c r="H93" s="102">
        <v>95562.86</v>
      </c>
      <c r="I93" s="102">
        <v>16800</v>
      </c>
    </row>
    <row r="94" ht="22.9" customHeight="1" spans="1:9">
      <c r="A94" s="112" t="s">
        <v>179</v>
      </c>
      <c r="B94" s="112"/>
      <c r="C94" s="111"/>
      <c r="D94" s="109"/>
      <c r="E94" s="113" t="s">
        <v>180</v>
      </c>
      <c r="F94" s="102"/>
      <c r="G94" s="102"/>
      <c r="H94" s="102"/>
      <c r="I94" s="102"/>
    </row>
    <row r="95" ht="22.9" customHeight="1" spans="1:9">
      <c r="A95" s="112" t="s">
        <v>179</v>
      </c>
      <c r="B95" s="112" t="s">
        <v>189</v>
      </c>
      <c r="C95" s="111"/>
      <c r="D95" s="109"/>
      <c r="E95" s="113" t="s">
        <v>230</v>
      </c>
      <c r="F95" s="102"/>
      <c r="G95" s="102"/>
      <c r="H95" s="102"/>
      <c r="I95" s="102"/>
    </row>
    <row r="96" ht="22.9" customHeight="1" spans="1:9">
      <c r="A96" s="112" t="s">
        <v>179</v>
      </c>
      <c r="B96" s="112" t="s">
        <v>189</v>
      </c>
      <c r="C96" s="112" t="s">
        <v>187</v>
      </c>
      <c r="D96" s="104" t="s">
        <v>258</v>
      </c>
      <c r="E96" s="113" t="s">
        <v>232</v>
      </c>
      <c r="F96" s="105">
        <v>1033527.86</v>
      </c>
      <c r="G96" s="105">
        <v>921405</v>
      </c>
      <c r="H96" s="105">
        <v>95562.86</v>
      </c>
      <c r="I96" s="105">
        <v>16560</v>
      </c>
    </row>
    <row r="97" ht="22.9" customHeight="1" spans="1:9">
      <c r="A97" s="112" t="s">
        <v>203</v>
      </c>
      <c r="B97" s="112"/>
      <c r="C97" s="112"/>
      <c r="D97" s="104"/>
      <c r="E97" s="113" t="s">
        <v>204</v>
      </c>
      <c r="F97" s="105"/>
      <c r="G97" s="105"/>
      <c r="H97" s="105"/>
      <c r="I97" s="105"/>
    </row>
    <row r="98" ht="22.9" customHeight="1" spans="1:9">
      <c r="A98" s="112" t="s">
        <v>203</v>
      </c>
      <c r="B98" s="112" t="s">
        <v>205</v>
      </c>
      <c r="C98" s="112"/>
      <c r="D98" s="104"/>
      <c r="E98" s="113" t="s">
        <v>206</v>
      </c>
      <c r="F98" s="105"/>
      <c r="G98" s="105"/>
      <c r="H98" s="105"/>
      <c r="I98" s="105"/>
    </row>
    <row r="99" ht="22.9" customHeight="1" spans="1:9">
      <c r="A99" s="112" t="s">
        <v>203</v>
      </c>
      <c r="B99" s="112" t="s">
        <v>205</v>
      </c>
      <c r="C99" s="112" t="s">
        <v>194</v>
      </c>
      <c r="D99" s="104" t="s">
        <v>258</v>
      </c>
      <c r="E99" s="113" t="s">
        <v>213</v>
      </c>
      <c r="F99" s="105">
        <v>1120</v>
      </c>
      <c r="G99" s="105">
        <v>880</v>
      </c>
      <c r="H99" s="105"/>
      <c r="I99" s="105">
        <v>240</v>
      </c>
    </row>
    <row r="100" ht="22.9" customHeight="1" spans="1:9">
      <c r="A100" s="112" t="s">
        <v>185</v>
      </c>
      <c r="B100" s="112"/>
      <c r="C100" s="112"/>
      <c r="D100" s="104"/>
      <c r="E100" s="113" t="s">
        <v>186</v>
      </c>
      <c r="F100" s="105"/>
      <c r="G100" s="105"/>
      <c r="H100" s="105"/>
      <c r="I100" s="105"/>
    </row>
    <row r="101" ht="22.9" customHeight="1" spans="1:9">
      <c r="A101" s="112" t="s">
        <v>185</v>
      </c>
      <c r="B101" s="112" t="s">
        <v>187</v>
      </c>
      <c r="C101" s="112"/>
      <c r="D101" s="104"/>
      <c r="E101" s="113" t="s">
        <v>188</v>
      </c>
      <c r="F101" s="105"/>
      <c r="G101" s="105"/>
      <c r="H101" s="105"/>
      <c r="I101" s="105"/>
    </row>
    <row r="102" ht="22.9" customHeight="1" spans="1:9">
      <c r="A102" s="112" t="s">
        <v>185</v>
      </c>
      <c r="B102" s="112" t="s">
        <v>187</v>
      </c>
      <c r="C102" s="112" t="s">
        <v>187</v>
      </c>
      <c r="D102" s="104" t="s">
        <v>258</v>
      </c>
      <c r="E102" s="113" t="s">
        <v>193</v>
      </c>
      <c r="F102" s="105">
        <v>105184.8</v>
      </c>
      <c r="G102" s="105">
        <v>105184.8</v>
      </c>
      <c r="H102" s="105"/>
      <c r="I102" s="105"/>
    </row>
    <row r="103" ht="22.9" customHeight="1" spans="1:9">
      <c r="A103" s="112" t="s">
        <v>185</v>
      </c>
      <c r="B103" s="112" t="s">
        <v>197</v>
      </c>
      <c r="C103" s="112"/>
      <c r="D103" s="104"/>
      <c r="E103" s="113" t="s">
        <v>198</v>
      </c>
      <c r="F103" s="105"/>
      <c r="G103" s="105"/>
      <c r="H103" s="105"/>
      <c r="I103" s="105"/>
    </row>
    <row r="104" ht="22.9" customHeight="1" spans="1:9">
      <c r="A104" s="112" t="s">
        <v>185</v>
      </c>
      <c r="B104" s="112" t="s">
        <v>197</v>
      </c>
      <c r="C104" s="112" t="s">
        <v>181</v>
      </c>
      <c r="D104" s="104" t="s">
        <v>258</v>
      </c>
      <c r="E104" s="113" t="s">
        <v>200</v>
      </c>
      <c r="F104" s="105">
        <v>4374.24</v>
      </c>
      <c r="G104" s="105">
        <v>4374.24</v>
      </c>
      <c r="H104" s="105"/>
      <c r="I104" s="105"/>
    </row>
    <row r="105" ht="22.9" customHeight="1" spans="1:9">
      <c r="A105" s="112" t="s">
        <v>185</v>
      </c>
      <c r="B105" s="112" t="s">
        <v>197</v>
      </c>
      <c r="C105" s="112" t="s">
        <v>189</v>
      </c>
      <c r="D105" s="104" t="s">
        <v>258</v>
      </c>
      <c r="E105" s="113" t="s">
        <v>202</v>
      </c>
      <c r="F105" s="105">
        <v>4499.17</v>
      </c>
      <c r="G105" s="105">
        <v>4499.17</v>
      </c>
      <c r="H105" s="105"/>
      <c r="I105" s="105"/>
    </row>
    <row r="106" ht="22.9" customHeight="1" spans="1:9">
      <c r="A106" s="112" t="s">
        <v>203</v>
      </c>
      <c r="B106" s="112"/>
      <c r="C106" s="112"/>
      <c r="D106" s="104"/>
      <c r="E106" s="113" t="s">
        <v>204</v>
      </c>
      <c r="F106" s="105"/>
      <c r="G106" s="105"/>
      <c r="H106" s="105"/>
      <c r="I106" s="105"/>
    </row>
    <row r="107" ht="22.9" customHeight="1" spans="1:9">
      <c r="A107" s="112" t="s">
        <v>203</v>
      </c>
      <c r="B107" s="112" t="s">
        <v>205</v>
      </c>
      <c r="C107" s="112"/>
      <c r="D107" s="104"/>
      <c r="E107" s="113" t="s">
        <v>206</v>
      </c>
      <c r="F107" s="105"/>
      <c r="G107" s="105"/>
      <c r="H107" s="105"/>
      <c r="I107" s="105"/>
    </row>
    <row r="108" ht="22.9" customHeight="1" spans="1:9">
      <c r="A108" s="112" t="s">
        <v>203</v>
      </c>
      <c r="B108" s="112" t="s">
        <v>205</v>
      </c>
      <c r="C108" s="112" t="s">
        <v>189</v>
      </c>
      <c r="D108" s="104" t="s">
        <v>258</v>
      </c>
      <c r="E108" s="113" t="s">
        <v>223</v>
      </c>
      <c r="F108" s="105">
        <v>54365.26</v>
      </c>
      <c r="G108" s="105">
        <v>54365.26</v>
      </c>
      <c r="H108" s="105"/>
      <c r="I108" s="105"/>
    </row>
    <row r="109" ht="22.9" customHeight="1" spans="1:9">
      <c r="A109" s="112" t="s">
        <v>203</v>
      </c>
      <c r="B109" s="112" t="s">
        <v>205</v>
      </c>
      <c r="C109" s="112" t="s">
        <v>209</v>
      </c>
      <c r="D109" s="104" t="s">
        <v>258</v>
      </c>
      <c r="E109" s="113" t="s">
        <v>211</v>
      </c>
      <c r="F109" s="105">
        <v>18746.64</v>
      </c>
      <c r="G109" s="105">
        <v>18746.64</v>
      </c>
      <c r="H109" s="105"/>
      <c r="I109" s="105"/>
    </row>
    <row r="110" ht="22.9" customHeight="1" spans="1:9">
      <c r="A110" s="112" t="s">
        <v>214</v>
      </c>
      <c r="B110" s="112"/>
      <c r="C110" s="112"/>
      <c r="D110" s="104"/>
      <c r="E110" s="113" t="s">
        <v>215</v>
      </c>
      <c r="F110" s="105"/>
      <c r="G110" s="105"/>
      <c r="H110" s="105"/>
      <c r="I110" s="105"/>
    </row>
    <row r="111" ht="22.9" customHeight="1" spans="1:9">
      <c r="A111" s="112" t="s">
        <v>214</v>
      </c>
      <c r="B111" s="112" t="s">
        <v>189</v>
      </c>
      <c r="C111" s="112"/>
      <c r="D111" s="104"/>
      <c r="E111" s="113" t="s">
        <v>216</v>
      </c>
      <c r="F111" s="105"/>
      <c r="G111" s="105"/>
      <c r="H111" s="105"/>
      <c r="I111" s="105"/>
    </row>
    <row r="112" ht="22.9" customHeight="1" spans="1:9">
      <c r="A112" s="112" t="s">
        <v>214</v>
      </c>
      <c r="B112" s="112" t="s">
        <v>189</v>
      </c>
      <c r="C112" s="112" t="s">
        <v>181</v>
      </c>
      <c r="D112" s="104" t="s">
        <v>258</v>
      </c>
      <c r="E112" s="113" t="s">
        <v>218</v>
      </c>
      <c r="F112" s="105">
        <v>110568.6</v>
      </c>
      <c r="G112" s="105">
        <v>110568.6</v>
      </c>
      <c r="H112" s="105"/>
      <c r="I112" s="105"/>
    </row>
    <row r="113" ht="22.9" customHeight="1" spans="1:9">
      <c r="A113" s="111"/>
      <c r="B113" s="111"/>
      <c r="C113" s="111"/>
      <c r="D113" s="131" t="s">
        <v>165</v>
      </c>
      <c r="E113" s="109" t="s">
        <v>166</v>
      </c>
      <c r="F113" s="102">
        <v>481813.27</v>
      </c>
      <c r="G113" s="102">
        <v>449637.97</v>
      </c>
      <c r="H113" s="102">
        <v>32015.3</v>
      </c>
      <c r="I113" s="102">
        <v>160</v>
      </c>
    </row>
    <row r="114" ht="22.9" customHeight="1" spans="1:9">
      <c r="A114" s="112" t="s">
        <v>203</v>
      </c>
      <c r="B114" s="111"/>
      <c r="C114" s="111"/>
      <c r="D114" s="109"/>
      <c r="E114" s="113" t="s">
        <v>204</v>
      </c>
      <c r="F114" s="102"/>
      <c r="G114" s="102"/>
      <c r="H114" s="102"/>
      <c r="I114" s="102"/>
    </row>
    <row r="115" ht="22.9" customHeight="1" spans="1:9">
      <c r="A115" s="112" t="s">
        <v>203</v>
      </c>
      <c r="B115" s="112" t="s">
        <v>205</v>
      </c>
      <c r="C115" s="111"/>
      <c r="D115" s="109"/>
      <c r="E115" s="113" t="s">
        <v>206</v>
      </c>
      <c r="F115" s="102"/>
      <c r="G115" s="102"/>
      <c r="H115" s="102"/>
      <c r="I115" s="102"/>
    </row>
    <row r="116" ht="22.9" customHeight="1" spans="1:9">
      <c r="A116" s="112" t="s">
        <v>203</v>
      </c>
      <c r="B116" s="112" t="s">
        <v>205</v>
      </c>
      <c r="C116" s="112" t="s">
        <v>194</v>
      </c>
      <c r="D116" s="104" t="s">
        <v>259</v>
      </c>
      <c r="E116" s="113" t="s">
        <v>213</v>
      </c>
      <c r="F116" s="105">
        <v>480</v>
      </c>
      <c r="G116" s="105">
        <v>320</v>
      </c>
      <c r="H116" s="105"/>
      <c r="I116" s="105">
        <v>160</v>
      </c>
    </row>
    <row r="117" ht="22.9" customHeight="1" spans="1:9">
      <c r="A117" s="112" t="s">
        <v>179</v>
      </c>
      <c r="B117" s="112"/>
      <c r="C117" s="112"/>
      <c r="D117" s="104"/>
      <c r="E117" s="113" t="s">
        <v>180</v>
      </c>
      <c r="F117" s="105"/>
      <c r="G117" s="105"/>
      <c r="H117" s="105"/>
      <c r="I117" s="105"/>
    </row>
    <row r="118" ht="22.9" customHeight="1" spans="1:9">
      <c r="A118" s="112" t="s">
        <v>179</v>
      </c>
      <c r="B118" s="112" t="s">
        <v>209</v>
      </c>
      <c r="C118" s="112"/>
      <c r="D118" s="104"/>
      <c r="E118" s="113" t="s">
        <v>233</v>
      </c>
      <c r="F118" s="105"/>
      <c r="G118" s="105"/>
      <c r="H118" s="105"/>
      <c r="I118" s="105"/>
    </row>
    <row r="119" ht="22.9" customHeight="1" spans="1:9">
      <c r="A119" s="112" t="s">
        <v>179</v>
      </c>
      <c r="B119" s="112" t="s">
        <v>209</v>
      </c>
      <c r="C119" s="112" t="s">
        <v>181</v>
      </c>
      <c r="D119" s="104" t="s">
        <v>259</v>
      </c>
      <c r="E119" s="113" t="s">
        <v>184</v>
      </c>
      <c r="F119" s="105">
        <v>370715.3</v>
      </c>
      <c r="G119" s="105">
        <v>338700</v>
      </c>
      <c r="H119" s="105">
        <v>32015.3</v>
      </c>
      <c r="I119" s="105"/>
    </row>
    <row r="120" ht="22.9" customHeight="1" spans="1:9">
      <c r="A120" s="112" t="s">
        <v>185</v>
      </c>
      <c r="B120" s="112"/>
      <c r="C120" s="112"/>
      <c r="D120" s="104"/>
      <c r="E120" s="113" t="s">
        <v>186</v>
      </c>
      <c r="F120" s="105"/>
      <c r="G120" s="105"/>
      <c r="H120" s="105"/>
      <c r="I120" s="105"/>
    </row>
    <row r="121" ht="22.9" customHeight="1" spans="1:9">
      <c r="A121" s="112" t="s">
        <v>185</v>
      </c>
      <c r="B121" s="112" t="s">
        <v>187</v>
      </c>
      <c r="C121" s="112"/>
      <c r="D121" s="104"/>
      <c r="E121" s="113" t="s">
        <v>188</v>
      </c>
      <c r="F121" s="105"/>
      <c r="G121" s="105"/>
      <c r="H121" s="105"/>
      <c r="I121" s="105"/>
    </row>
    <row r="122" ht="22.9" customHeight="1" spans="1:9">
      <c r="A122" s="112" t="s">
        <v>185</v>
      </c>
      <c r="B122" s="112" t="s">
        <v>187</v>
      </c>
      <c r="C122" s="112" t="s">
        <v>187</v>
      </c>
      <c r="D122" s="104" t="s">
        <v>259</v>
      </c>
      <c r="E122" s="113" t="s">
        <v>193</v>
      </c>
      <c r="F122" s="105">
        <v>38832</v>
      </c>
      <c r="G122" s="105">
        <v>38832</v>
      </c>
      <c r="H122" s="105"/>
      <c r="I122" s="105"/>
    </row>
    <row r="123" ht="22.9" customHeight="1" spans="1:9">
      <c r="A123" s="112" t="s">
        <v>185</v>
      </c>
      <c r="B123" s="112" t="s">
        <v>197</v>
      </c>
      <c r="C123" s="112"/>
      <c r="D123" s="104"/>
      <c r="E123" s="113" t="s">
        <v>198</v>
      </c>
      <c r="F123" s="105"/>
      <c r="G123" s="105"/>
      <c r="H123" s="105"/>
      <c r="I123" s="105"/>
    </row>
    <row r="124" ht="22.9" customHeight="1" spans="1:9">
      <c r="A124" s="112" t="s">
        <v>185</v>
      </c>
      <c r="B124" s="112" t="s">
        <v>197</v>
      </c>
      <c r="C124" s="112" t="s">
        <v>181</v>
      </c>
      <c r="D124" s="104" t="s">
        <v>259</v>
      </c>
      <c r="E124" s="113" t="s">
        <v>200</v>
      </c>
      <c r="F124" s="105">
        <v>1612.38</v>
      </c>
      <c r="G124" s="105">
        <v>1612.38</v>
      </c>
      <c r="H124" s="105"/>
      <c r="I124" s="105"/>
    </row>
    <row r="125" ht="22.9" customHeight="1" spans="1:9">
      <c r="A125" s="112" t="s">
        <v>185</v>
      </c>
      <c r="B125" s="112" t="s">
        <v>197</v>
      </c>
      <c r="C125" s="112" t="s">
        <v>189</v>
      </c>
      <c r="D125" s="104" t="s">
        <v>259</v>
      </c>
      <c r="E125" s="113" t="s">
        <v>202</v>
      </c>
      <c r="F125" s="105">
        <v>2579.81</v>
      </c>
      <c r="G125" s="105">
        <v>2579.81</v>
      </c>
      <c r="H125" s="105"/>
      <c r="I125" s="105"/>
    </row>
    <row r="126" ht="22.9" customHeight="1" spans="1:9">
      <c r="A126" s="112" t="s">
        <v>203</v>
      </c>
      <c r="B126" s="112"/>
      <c r="C126" s="112"/>
      <c r="D126" s="104"/>
      <c r="E126" s="113" t="s">
        <v>204</v>
      </c>
      <c r="F126" s="105"/>
      <c r="G126" s="105"/>
      <c r="H126" s="105"/>
      <c r="I126" s="105"/>
    </row>
    <row r="127" ht="22.9" customHeight="1" spans="1:9">
      <c r="A127" s="112" t="s">
        <v>203</v>
      </c>
      <c r="B127" s="112" t="s">
        <v>205</v>
      </c>
      <c r="C127" s="112"/>
      <c r="D127" s="104"/>
      <c r="E127" s="113" t="s">
        <v>206</v>
      </c>
      <c r="F127" s="105"/>
      <c r="G127" s="105"/>
      <c r="H127" s="105"/>
      <c r="I127" s="105"/>
    </row>
    <row r="128" ht="22.9" customHeight="1" spans="1:9">
      <c r="A128" s="112" t="s">
        <v>203</v>
      </c>
      <c r="B128" s="112" t="s">
        <v>205</v>
      </c>
      <c r="C128" s="112" t="s">
        <v>189</v>
      </c>
      <c r="D128" s="104" t="s">
        <v>259</v>
      </c>
      <c r="E128" s="113" t="s">
        <v>223</v>
      </c>
      <c r="F128" s="105">
        <v>20039.58</v>
      </c>
      <c r="G128" s="105">
        <v>20039.58</v>
      </c>
      <c r="H128" s="105"/>
      <c r="I128" s="105"/>
    </row>
    <row r="129" ht="22.9" customHeight="1" spans="1:9">
      <c r="A129" s="112" t="s">
        <v>203</v>
      </c>
      <c r="B129" s="112" t="s">
        <v>205</v>
      </c>
      <c r="C129" s="112" t="s">
        <v>209</v>
      </c>
      <c r="D129" s="104" t="s">
        <v>259</v>
      </c>
      <c r="E129" s="113" t="s">
        <v>211</v>
      </c>
      <c r="F129" s="105">
        <v>6910.2</v>
      </c>
      <c r="G129" s="105">
        <v>6910.2</v>
      </c>
      <c r="H129" s="105"/>
      <c r="I129" s="105"/>
    </row>
    <row r="130" ht="22.9" customHeight="1" spans="1:9">
      <c r="A130" s="112" t="s">
        <v>214</v>
      </c>
      <c r="B130" s="112"/>
      <c r="C130" s="112"/>
      <c r="D130" s="104"/>
      <c r="E130" s="113" t="s">
        <v>215</v>
      </c>
      <c r="F130" s="105"/>
      <c r="G130" s="105"/>
      <c r="H130" s="105"/>
      <c r="I130" s="105"/>
    </row>
    <row r="131" ht="22.9" customHeight="1" spans="1:9">
      <c r="A131" s="112" t="s">
        <v>214</v>
      </c>
      <c r="B131" s="112" t="s">
        <v>189</v>
      </c>
      <c r="C131" s="112"/>
      <c r="D131" s="104"/>
      <c r="E131" s="113" t="s">
        <v>216</v>
      </c>
      <c r="F131" s="105"/>
      <c r="G131" s="105"/>
      <c r="H131" s="105"/>
      <c r="I131" s="105"/>
    </row>
    <row r="132" ht="22.9" customHeight="1" spans="1:9">
      <c r="A132" s="112" t="s">
        <v>214</v>
      </c>
      <c r="B132" s="112" t="s">
        <v>189</v>
      </c>
      <c r="C132" s="112" t="s">
        <v>181</v>
      </c>
      <c r="D132" s="104" t="s">
        <v>259</v>
      </c>
      <c r="E132" s="113" t="s">
        <v>218</v>
      </c>
      <c r="F132" s="105">
        <v>40644</v>
      </c>
      <c r="G132" s="105">
        <v>40644</v>
      </c>
      <c r="H132" s="105"/>
      <c r="I132" s="105"/>
    </row>
    <row r="133" ht="22.9" customHeight="1" spans="1:9">
      <c r="A133" s="112">
        <v>207</v>
      </c>
      <c r="B133" s="112"/>
      <c r="C133" s="112"/>
      <c r="D133" s="104"/>
      <c r="E133" s="113" t="s">
        <v>180</v>
      </c>
      <c r="F133" s="105"/>
      <c r="G133" s="105"/>
      <c r="H133" s="105"/>
      <c r="I133" s="105"/>
    </row>
    <row r="134" ht="22.9" customHeight="1" spans="1:9">
      <c r="A134" s="112">
        <v>207</v>
      </c>
      <c r="B134" s="112" t="s">
        <v>209</v>
      </c>
      <c r="C134" s="112"/>
      <c r="D134" s="104"/>
      <c r="E134" s="113" t="s">
        <v>233</v>
      </c>
      <c r="F134" s="105"/>
      <c r="G134" s="105"/>
      <c r="H134" s="105"/>
      <c r="I134" s="105"/>
    </row>
    <row r="135" ht="22.9" customHeight="1" spans="1:9">
      <c r="A135" s="112">
        <v>207</v>
      </c>
      <c r="B135" s="112" t="s">
        <v>209</v>
      </c>
      <c r="C135" s="112">
        <v>99</v>
      </c>
      <c r="D135" s="104" t="s">
        <v>260</v>
      </c>
      <c r="E135" s="113" t="s">
        <v>235</v>
      </c>
      <c r="F135" s="105"/>
      <c r="G135" s="105"/>
      <c r="H135" s="105"/>
      <c r="I135" s="105"/>
    </row>
    <row r="136" ht="22.9" customHeight="1" spans="1:9">
      <c r="A136" s="112"/>
      <c r="B136" s="112"/>
      <c r="C136" s="112"/>
      <c r="D136" s="104"/>
      <c r="E136" s="113"/>
      <c r="F136" s="105"/>
      <c r="G136" s="105"/>
      <c r="H136" s="105"/>
      <c r="I136" s="105"/>
    </row>
  </sheetData>
  <mergeCells count="6">
    <mergeCell ref="A2:I2"/>
    <mergeCell ref="A3:H3"/>
    <mergeCell ref="A4:C4"/>
    <mergeCell ref="F4:I4"/>
    <mergeCell ref="D4:D5"/>
    <mergeCell ref="E4:E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workbookViewId="0">
      <selection activeCell="K16" sqref="K16:K17"/>
    </sheetView>
  </sheetViews>
  <sheetFormatPr defaultColWidth="10" defaultRowHeight="13.5" outlineLevelCol="4"/>
  <cols>
    <col min="1" max="1" width="31.75" customWidth="1"/>
    <col min="2" max="2" width="16" customWidth="1"/>
    <col min="3" max="4" width="22.25" customWidth="1"/>
    <col min="5" max="5" width="0.125" customWidth="1"/>
    <col min="6" max="6" width="9.75" customWidth="1"/>
  </cols>
  <sheetData>
    <row r="1" ht="16.35" customHeight="1" spans="1:1">
      <c r="A1" s="96" t="s">
        <v>264</v>
      </c>
    </row>
    <row r="2" ht="21.75" customHeight="1" spans="1:4">
      <c r="A2" s="97" t="s">
        <v>12</v>
      </c>
      <c r="B2" s="97"/>
      <c r="C2" s="97"/>
      <c r="D2" s="97"/>
    </row>
    <row r="3" ht="25.5" customHeight="1" spans="1:5">
      <c r="A3" s="108" t="s">
        <v>30</v>
      </c>
      <c r="B3" s="108"/>
      <c r="C3" s="108"/>
      <c r="D3" s="106" t="s">
        <v>31</v>
      </c>
      <c r="E3" s="118"/>
    </row>
    <row r="4" ht="20.25" customHeight="1" spans="1:5">
      <c r="A4" s="99" t="s">
        <v>32</v>
      </c>
      <c r="B4" s="99"/>
      <c r="C4" s="99" t="s">
        <v>33</v>
      </c>
      <c r="D4" s="99"/>
      <c r="E4" s="119"/>
    </row>
    <row r="5" ht="20.25" customHeight="1" spans="1:5">
      <c r="A5" s="99" t="s">
        <v>34</v>
      </c>
      <c r="B5" s="99" t="s">
        <v>35</v>
      </c>
      <c r="C5" s="99" t="s">
        <v>34</v>
      </c>
      <c r="D5" s="99" t="s">
        <v>35</v>
      </c>
      <c r="E5" s="119"/>
    </row>
    <row r="6" spans="1:5">
      <c r="A6" s="100" t="s">
        <v>265</v>
      </c>
      <c r="B6" s="102">
        <v>11289792.32</v>
      </c>
      <c r="C6" s="100" t="s">
        <v>266</v>
      </c>
      <c r="D6" s="116">
        <v>11289792.32</v>
      </c>
      <c r="E6" s="120"/>
    </row>
    <row r="7" spans="1:5">
      <c r="A7" s="107" t="s">
        <v>267</v>
      </c>
      <c r="B7" s="105">
        <f>SUM(B8:B9)</f>
        <v>11289792.32</v>
      </c>
      <c r="C7" s="107" t="s">
        <v>40</v>
      </c>
      <c r="D7" s="110"/>
      <c r="E7" s="120"/>
    </row>
    <row r="8" spans="1:5">
      <c r="A8" s="107" t="s">
        <v>268</v>
      </c>
      <c r="B8" s="105">
        <f>B6-B9</f>
        <v>11081977.32</v>
      </c>
      <c r="C8" s="107" t="s">
        <v>44</v>
      </c>
      <c r="D8" s="110"/>
      <c r="E8" s="120"/>
    </row>
    <row r="9" spans="1:5">
      <c r="A9" s="107" t="s">
        <v>47</v>
      </c>
      <c r="B9" s="105">
        <v>207815</v>
      </c>
      <c r="C9" s="107" t="s">
        <v>48</v>
      </c>
      <c r="D9" s="110"/>
      <c r="E9" s="120"/>
    </row>
    <row r="10" spans="1:5">
      <c r="A10" s="107" t="s">
        <v>269</v>
      </c>
      <c r="B10" s="105"/>
      <c r="C10" s="107" t="s">
        <v>52</v>
      </c>
      <c r="D10" s="110"/>
      <c r="E10" s="120"/>
    </row>
    <row r="11" spans="1:5">
      <c r="A11" s="107" t="s">
        <v>270</v>
      </c>
      <c r="B11" s="105"/>
      <c r="C11" s="107" t="s">
        <v>56</v>
      </c>
      <c r="D11" s="110"/>
      <c r="E11" s="120"/>
    </row>
    <row r="12" spans="1:5">
      <c r="A12" s="107" t="s">
        <v>271</v>
      </c>
      <c r="B12" s="105"/>
      <c r="C12" s="107" t="s">
        <v>60</v>
      </c>
      <c r="D12" s="110"/>
      <c r="E12" s="120"/>
    </row>
    <row r="13" spans="1:5">
      <c r="A13" s="100" t="s">
        <v>272</v>
      </c>
      <c r="B13" s="102"/>
      <c r="C13" s="107" t="s">
        <v>64</v>
      </c>
      <c r="D13" s="110">
        <f>D6-D14-D16-D26</f>
        <v>8873545.18</v>
      </c>
      <c r="E13" s="120"/>
    </row>
    <row r="14" spans="1:5">
      <c r="A14" s="107" t="s">
        <v>267</v>
      </c>
      <c r="B14" s="105"/>
      <c r="C14" s="107" t="s">
        <v>68</v>
      </c>
      <c r="D14" s="110">
        <v>1009036.91</v>
      </c>
      <c r="E14" s="120"/>
    </row>
    <row r="15" spans="1:5">
      <c r="A15" s="107" t="s">
        <v>269</v>
      </c>
      <c r="B15" s="105"/>
      <c r="C15" s="107" t="s">
        <v>72</v>
      </c>
      <c r="D15" s="110"/>
      <c r="E15" s="120"/>
    </row>
    <row r="16" spans="1:5">
      <c r="A16" s="107" t="s">
        <v>270</v>
      </c>
      <c r="B16" s="105"/>
      <c r="C16" s="107" t="s">
        <v>76</v>
      </c>
      <c r="D16" s="110">
        <v>571081.79</v>
      </c>
      <c r="E16" s="120"/>
    </row>
    <row r="17" spans="1:5">
      <c r="A17" s="107" t="s">
        <v>271</v>
      </c>
      <c r="B17" s="105"/>
      <c r="C17" s="107" t="s">
        <v>80</v>
      </c>
      <c r="D17" s="110"/>
      <c r="E17" s="120"/>
    </row>
    <row r="18" spans="1:5">
      <c r="A18" s="107"/>
      <c r="B18" s="105"/>
      <c r="C18" s="107" t="s">
        <v>84</v>
      </c>
      <c r="D18" s="110"/>
      <c r="E18" s="120"/>
    </row>
    <row r="19" spans="1:5">
      <c r="A19" s="107"/>
      <c r="B19" s="107"/>
      <c r="C19" s="107" t="s">
        <v>88</v>
      </c>
      <c r="D19" s="110"/>
      <c r="E19" s="120"/>
    </row>
    <row r="20" spans="1:5">
      <c r="A20" s="107"/>
      <c r="B20" s="107"/>
      <c r="C20" s="107" t="s">
        <v>92</v>
      </c>
      <c r="D20" s="110"/>
      <c r="E20" s="120"/>
    </row>
    <row r="21" spans="1:5">
      <c r="A21" s="107"/>
      <c r="B21" s="107"/>
      <c r="C21" s="107" t="s">
        <v>96</v>
      </c>
      <c r="D21" s="110"/>
      <c r="E21" s="120"/>
    </row>
    <row r="22" spans="1:5">
      <c r="A22" s="107"/>
      <c r="B22" s="107"/>
      <c r="C22" s="107" t="s">
        <v>99</v>
      </c>
      <c r="D22" s="110"/>
      <c r="E22" s="120"/>
    </row>
    <row r="23" spans="1:5">
      <c r="A23" s="107"/>
      <c r="B23" s="107"/>
      <c r="C23" s="107" t="s">
        <v>102</v>
      </c>
      <c r="D23" s="110"/>
      <c r="E23" s="120"/>
    </row>
    <row r="24" spans="1:5">
      <c r="A24" s="107"/>
      <c r="B24" s="107"/>
      <c r="C24" s="107" t="s">
        <v>104</v>
      </c>
      <c r="D24" s="110"/>
      <c r="E24" s="120"/>
    </row>
    <row r="25" spans="1:5">
      <c r="A25" s="107"/>
      <c r="B25" s="107"/>
      <c r="C25" s="107" t="s">
        <v>106</v>
      </c>
      <c r="D25" s="110"/>
      <c r="E25" s="120"/>
    </row>
    <row r="26" spans="1:5">
      <c r="A26" s="107"/>
      <c r="B26" s="107"/>
      <c r="C26" s="107" t="s">
        <v>108</v>
      </c>
      <c r="D26" s="110">
        <v>836128.44</v>
      </c>
      <c r="E26" s="120"/>
    </row>
    <row r="27" spans="1:5">
      <c r="A27" s="107"/>
      <c r="B27" s="107"/>
      <c r="C27" s="107" t="s">
        <v>110</v>
      </c>
      <c r="D27" s="110"/>
      <c r="E27" s="120"/>
    </row>
    <row r="28" spans="1:5">
      <c r="A28" s="107"/>
      <c r="B28" s="107"/>
      <c r="C28" s="107" t="s">
        <v>112</v>
      </c>
      <c r="D28" s="110"/>
      <c r="E28" s="120"/>
    </row>
    <row r="29" spans="1:5">
      <c r="A29" s="107"/>
      <c r="B29" s="107"/>
      <c r="C29" s="107" t="s">
        <v>114</v>
      </c>
      <c r="D29" s="110"/>
      <c r="E29" s="120"/>
    </row>
    <row r="30" spans="1:5">
      <c r="A30" s="107"/>
      <c r="B30" s="107"/>
      <c r="C30" s="107" t="s">
        <v>116</v>
      </c>
      <c r="D30" s="110"/>
      <c r="E30" s="120"/>
    </row>
    <row r="31" spans="1:5">
      <c r="A31" s="107"/>
      <c r="B31" s="107"/>
      <c r="C31" s="107" t="s">
        <v>118</v>
      </c>
      <c r="D31" s="110"/>
      <c r="E31" s="120"/>
    </row>
    <row r="32" spans="1:5">
      <c r="A32" s="107"/>
      <c r="B32" s="107"/>
      <c r="C32" s="107" t="s">
        <v>120</v>
      </c>
      <c r="D32" s="110"/>
      <c r="E32" s="120"/>
    </row>
    <row r="33" spans="1:5">
      <c r="A33" s="107"/>
      <c r="B33" s="107"/>
      <c r="C33" s="107" t="s">
        <v>122</v>
      </c>
      <c r="D33" s="110"/>
      <c r="E33" s="120"/>
    </row>
    <row r="34" spans="1:5">
      <c r="A34" s="107"/>
      <c r="B34" s="107"/>
      <c r="C34" s="107" t="s">
        <v>123</v>
      </c>
      <c r="D34" s="110"/>
      <c r="E34" s="120"/>
    </row>
    <row r="35" spans="1:5">
      <c r="A35" s="107"/>
      <c r="B35" s="107"/>
      <c r="C35" s="107" t="s">
        <v>124</v>
      </c>
      <c r="D35" s="110"/>
      <c r="E35" s="120"/>
    </row>
    <row r="36" spans="1:5">
      <c r="A36" s="107"/>
      <c r="B36" s="107"/>
      <c r="C36" s="107" t="s">
        <v>125</v>
      </c>
      <c r="D36" s="110"/>
      <c r="E36" s="120"/>
    </row>
    <row r="37" spans="1:5">
      <c r="A37" s="107"/>
      <c r="B37" s="107"/>
      <c r="C37" s="107"/>
      <c r="D37" s="107"/>
      <c r="E37" s="120"/>
    </row>
    <row r="38" spans="1:5">
      <c r="A38" s="100"/>
      <c r="B38" s="100"/>
      <c r="C38" s="100" t="s">
        <v>273</v>
      </c>
      <c r="D38" s="102"/>
      <c r="E38" s="121"/>
    </row>
    <row r="39" spans="1:5">
      <c r="A39" s="100"/>
      <c r="B39" s="100"/>
      <c r="C39" s="100"/>
      <c r="D39" s="100"/>
      <c r="E39" s="121"/>
    </row>
    <row r="40" spans="1:5">
      <c r="A40" s="101" t="s">
        <v>274</v>
      </c>
      <c r="B40" s="102">
        <v>11289792.32</v>
      </c>
      <c r="C40" s="101" t="s">
        <v>275</v>
      </c>
      <c r="D40" s="116">
        <v>11289792.32</v>
      </c>
      <c r="E40" s="121"/>
    </row>
  </sheetData>
  <mergeCells count="4">
    <mergeCell ref="A2:D2"/>
    <mergeCell ref="A3:C3"/>
    <mergeCell ref="A4:B4"/>
    <mergeCell ref="C4:D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0"/>
  <sheetViews>
    <sheetView workbookViewId="0">
      <pane ySplit="6" topLeftCell="A109" activePane="bottomLeft" state="frozen"/>
      <selection/>
      <selection pane="bottomLeft" activeCell="I113" sqref="I113"/>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4">
      <c r="A1" s="96" t="s">
        <v>276</v>
      </c>
      <c r="D1" s="118"/>
    </row>
    <row r="2" ht="43.15" customHeight="1" spans="1:11">
      <c r="A2" s="97" t="s">
        <v>13</v>
      </c>
      <c r="B2" s="97"/>
      <c r="C2" s="97"/>
      <c r="D2" s="97"/>
      <c r="E2" s="97"/>
      <c r="F2" s="97"/>
      <c r="G2" s="97"/>
      <c r="H2" s="97"/>
      <c r="I2" s="97"/>
      <c r="J2" s="97"/>
      <c r="K2" s="97"/>
    </row>
    <row r="3" ht="24.2" customHeight="1" spans="1:11">
      <c r="A3" s="108" t="s">
        <v>30</v>
      </c>
      <c r="B3" s="108"/>
      <c r="C3" s="108"/>
      <c r="D3" s="108"/>
      <c r="E3" s="108"/>
      <c r="F3" s="108"/>
      <c r="G3" s="108"/>
      <c r="H3" s="108"/>
      <c r="I3" s="108"/>
      <c r="J3" s="106" t="s">
        <v>31</v>
      </c>
      <c r="K3" s="106"/>
    </row>
    <row r="4" ht="24.95" customHeight="1" spans="1:11">
      <c r="A4" s="99" t="s">
        <v>168</v>
      </c>
      <c r="B4" s="99"/>
      <c r="C4" s="99"/>
      <c r="D4" s="99" t="s">
        <v>169</v>
      </c>
      <c r="E4" s="99" t="s">
        <v>170</v>
      </c>
      <c r="F4" s="99" t="s">
        <v>135</v>
      </c>
      <c r="G4" s="99" t="s">
        <v>171</v>
      </c>
      <c r="H4" s="99"/>
      <c r="I4" s="99"/>
      <c r="J4" s="99"/>
      <c r="K4" s="99" t="s">
        <v>172</v>
      </c>
    </row>
    <row r="5" ht="20.65" customHeight="1" spans="1:11">
      <c r="A5" s="99"/>
      <c r="B5" s="99"/>
      <c r="C5" s="99"/>
      <c r="D5" s="99"/>
      <c r="E5" s="99"/>
      <c r="F5" s="99"/>
      <c r="G5" s="99" t="s">
        <v>137</v>
      </c>
      <c r="H5" s="99" t="s">
        <v>277</v>
      </c>
      <c r="I5" s="99"/>
      <c r="J5" s="99" t="s">
        <v>278</v>
      </c>
      <c r="K5" s="99"/>
    </row>
    <row r="6" ht="28.5" customHeight="1" spans="1:11">
      <c r="A6" s="99" t="s">
        <v>176</v>
      </c>
      <c r="B6" s="99" t="s">
        <v>177</v>
      </c>
      <c r="C6" s="99" t="s">
        <v>178</v>
      </c>
      <c r="D6" s="99"/>
      <c r="E6" s="99"/>
      <c r="F6" s="99"/>
      <c r="G6" s="99"/>
      <c r="H6" s="99" t="s">
        <v>262</v>
      </c>
      <c r="I6" s="99" t="s">
        <v>248</v>
      </c>
      <c r="J6" s="99"/>
      <c r="K6" s="99"/>
    </row>
    <row r="7" ht="22.9" customHeight="1" spans="1:11">
      <c r="A7" s="107"/>
      <c r="B7" s="107"/>
      <c r="C7" s="107"/>
      <c r="D7" s="100"/>
      <c r="E7" s="100" t="s">
        <v>135</v>
      </c>
      <c r="F7" s="102">
        <v>11289792.32</v>
      </c>
      <c r="G7" s="102">
        <v>10323577.32</v>
      </c>
      <c r="H7" s="102">
        <v>9234057.14</v>
      </c>
      <c r="I7" s="102">
        <v>191367</v>
      </c>
      <c r="J7" s="102">
        <v>898153.18</v>
      </c>
      <c r="K7" s="102">
        <v>966215</v>
      </c>
    </row>
    <row r="8" ht="22.9" customHeight="1" spans="1:11">
      <c r="A8" s="107"/>
      <c r="B8" s="107"/>
      <c r="C8" s="107"/>
      <c r="D8" s="103" t="s">
        <v>153</v>
      </c>
      <c r="E8" s="103" t="s">
        <v>154</v>
      </c>
      <c r="F8" s="102">
        <f>F9+F29+F47+F65+F82+F100</f>
        <v>11289792.32</v>
      </c>
      <c r="G8" s="102">
        <f>G9+G29+G47+G65+G82+G100</f>
        <v>10323577.32</v>
      </c>
      <c r="H8" s="102">
        <f>H9+H29+H47+H65+H82+H100</f>
        <v>9234057.14</v>
      </c>
      <c r="I8" s="102">
        <f>I9+I29+I47+I65+I82+I100</f>
        <v>191367</v>
      </c>
      <c r="J8" s="102">
        <f>J9+J29+J47+J65+J82+J100</f>
        <v>898153.18</v>
      </c>
      <c r="K8" s="102">
        <f>K9+K29+K47+K65+K82+K100</f>
        <v>966215</v>
      </c>
    </row>
    <row r="9" ht="22.9" customHeight="1" spans="1:11">
      <c r="A9" s="107"/>
      <c r="B9" s="107"/>
      <c r="C9" s="107"/>
      <c r="D9" s="109" t="s">
        <v>155</v>
      </c>
      <c r="E9" s="109" t="s">
        <v>156</v>
      </c>
      <c r="F9" s="102">
        <v>4018442.12</v>
      </c>
      <c r="G9" s="102">
        <v>3977542.12</v>
      </c>
      <c r="H9" s="102">
        <v>3417995.6</v>
      </c>
      <c r="I9" s="102">
        <v>117407</v>
      </c>
      <c r="J9" s="102">
        <v>442139.52</v>
      </c>
      <c r="K9" s="102">
        <v>40900</v>
      </c>
    </row>
    <row r="10" ht="22.9" customHeight="1" spans="1:11">
      <c r="A10" s="112" t="s">
        <v>179</v>
      </c>
      <c r="B10" s="112"/>
      <c r="C10" s="112"/>
      <c r="D10" s="104"/>
      <c r="E10" s="113" t="s">
        <v>180</v>
      </c>
      <c r="F10" s="102"/>
      <c r="G10" s="102"/>
      <c r="H10" s="102"/>
      <c r="I10" s="102"/>
      <c r="J10" s="102"/>
      <c r="K10" s="102"/>
    </row>
    <row r="11" ht="22.9" customHeight="1" spans="1:11">
      <c r="A11" s="112" t="s">
        <v>179</v>
      </c>
      <c r="B11" s="112" t="s">
        <v>181</v>
      </c>
      <c r="C11" s="112"/>
      <c r="D11" s="104"/>
      <c r="E11" s="113" t="s">
        <v>182</v>
      </c>
      <c r="F11" s="102"/>
      <c r="G11" s="102"/>
      <c r="H11" s="102"/>
      <c r="I11" s="102"/>
      <c r="J11" s="102"/>
      <c r="K11" s="102"/>
    </row>
    <row r="12" ht="22.9" customHeight="1" spans="1:11">
      <c r="A12" s="112" t="s">
        <v>179</v>
      </c>
      <c r="B12" s="112" t="s">
        <v>181</v>
      </c>
      <c r="C12" s="112" t="s">
        <v>181</v>
      </c>
      <c r="D12" s="104" t="s">
        <v>279</v>
      </c>
      <c r="E12" s="107" t="s">
        <v>184</v>
      </c>
      <c r="F12" s="105">
        <v>3030666.52</v>
      </c>
      <c r="G12" s="105">
        <v>3028166.52</v>
      </c>
      <c r="H12" s="110">
        <v>2577747</v>
      </c>
      <c r="I12" s="110">
        <v>8280</v>
      </c>
      <c r="J12" s="110">
        <v>442139.52</v>
      </c>
      <c r="K12" s="110">
        <v>2500</v>
      </c>
    </row>
    <row r="13" ht="22.9" customHeight="1" spans="1:11">
      <c r="A13" s="112" t="s">
        <v>185</v>
      </c>
      <c r="B13" s="112"/>
      <c r="C13" s="112"/>
      <c r="D13" s="104"/>
      <c r="E13" s="113" t="s">
        <v>186</v>
      </c>
      <c r="F13" s="105"/>
      <c r="G13" s="105"/>
      <c r="H13" s="110"/>
      <c r="I13" s="110"/>
      <c r="J13" s="110"/>
      <c r="K13" s="110"/>
    </row>
    <row r="14" ht="22.9" customHeight="1" spans="1:11">
      <c r="A14" s="112" t="s">
        <v>185</v>
      </c>
      <c r="B14" s="112" t="s">
        <v>187</v>
      </c>
      <c r="C14" s="112"/>
      <c r="D14" s="104"/>
      <c r="E14" s="113" t="s">
        <v>188</v>
      </c>
      <c r="F14" s="105"/>
      <c r="G14" s="105"/>
      <c r="H14" s="110"/>
      <c r="I14" s="110"/>
      <c r="J14" s="110"/>
      <c r="K14" s="110"/>
    </row>
    <row r="15" ht="22.9" customHeight="1" spans="1:11">
      <c r="A15" s="112" t="s">
        <v>185</v>
      </c>
      <c r="B15" s="112" t="s">
        <v>187</v>
      </c>
      <c r="C15" s="112" t="s">
        <v>189</v>
      </c>
      <c r="D15" s="104" t="s">
        <v>280</v>
      </c>
      <c r="E15" s="107" t="s">
        <v>191</v>
      </c>
      <c r="F15" s="105">
        <v>107527</v>
      </c>
      <c r="G15" s="105">
        <v>107527</v>
      </c>
      <c r="H15" s="110"/>
      <c r="I15" s="110">
        <v>107527</v>
      </c>
      <c r="J15" s="110"/>
      <c r="K15" s="110"/>
    </row>
    <row r="16" ht="22.9" customHeight="1" spans="1:11">
      <c r="A16" s="112" t="s">
        <v>185</v>
      </c>
      <c r="B16" s="112" t="s">
        <v>187</v>
      </c>
      <c r="C16" s="112" t="s">
        <v>187</v>
      </c>
      <c r="D16" s="104" t="s">
        <v>281</v>
      </c>
      <c r="E16" s="107" t="s">
        <v>193</v>
      </c>
      <c r="F16" s="105">
        <v>304919.52</v>
      </c>
      <c r="G16" s="105">
        <v>304919.52</v>
      </c>
      <c r="H16" s="110">
        <v>304919.52</v>
      </c>
      <c r="I16" s="110"/>
      <c r="J16" s="110"/>
      <c r="K16" s="110"/>
    </row>
    <row r="17" ht="22.9" customHeight="1" spans="1:11">
      <c r="A17" s="112" t="s">
        <v>185</v>
      </c>
      <c r="B17" s="112" t="s">
        <v>187</v>
      </c>
      <c r="C17" s="112" t="s">
        <v>194</v>
      </c>
      <c r="D17" s="104" t="s">
        <v>282</v>
      </c>
      <c r="E17" s="107" t="s">
        <v>196</v>
      </c>
      <c r="F17" s="105">
        <v>38400</v>
      </c>
      <c r="G17" s="105"/>
      <c r="H17" s="110"/>
      <c r="I17" s="110"/>
      <c r="J17" s="110"/>
      <c r="K17" s="110">
        <v>38400</v>
      </c>
    </row>
    <row r="18" ht="22.9" customHeight="1" spans="1:11">
      <c r="A18" s="112" t="s">
        <v>185</v>
      </c>
      <c r="B18" s="112" t="s">
        <v>197</v>
      </c>
      <c r="C18" s="112"/>
      <c r="D18" s="104"/>
      <c r="E18" s="113" t="s">
        <v>198</v>
      </c>
      <c r="F18" s="105"/>
      <c r="G18" s="105"/>
      <c r="H18" s="110"/>
      <c r="I18" s="110"/>
      <c r="J18" s="110"/>
      <c r="K18" s="110"/>
    </row>
    <row r="19" ht="22.9" customHeight="1" spans="1:11">
      <c r="A19" s="112" t="s">
        <v>185</v>
      </c>
      <c r="B19" s="112" t="s">
        <v>197</v>
      </c>
      <c r="C19" s="112" t="s">
        <v>181</v>
      </c>
      <c r="D19" s="104" t="s">
        <v>283</v>
      </c>
      <c r="E19" s="107" t="s">
        <v>200</v>
      </c>
      <c r="F19" s="105">
        <v>3500.7</v>
      </c>
      <c r="G19" s="105">
        <v>3500.7</v>
      </c>
      <c r="H19" s="110">
        <v>3500.7</v>
      </c>
      <c r="I19" s="110"/>
      <c r="J19" s="110"/>
      <c r="K19" s="110"/>
    </row>
    <row r="20" ht="22.9" customHeight="1" spans="1:11">
      <c r="A20" s="112" t="s">
        <v>185</v>
      </c>
      <c r="B20" s="112" t="s">
        <v>197</v>
      </c>
      <c r="C20" s="112" t="s">
        <v>189</v>
      </c>
      <c r="D20" s="104" t="s">
        <v>284</v>
      </c>
      <c r="E20" s="107" t="s">
        <v>202</v>
      </c>
      <c r="F20" s="105">
        <v>8680.15</v>
      </c>
      <c r="G20" s="105">
        <v>8680.15</v>
      </c>
      <c r="H20" s="110">
        <v>8680.15</v>
      </c>
      <c r="I20" s="110"/>
      <c r="J20" s="110"/>
      <c r="K20" s="110"/>
    </row>
    <row r="21" ht="22.9" customHeight="1" spans="1:11">
      <c r="A21" s="112" t="s">
        <v>203</v>
      </c>
      <c r="B21" s="112"/>
      <c r="C21" s="112"/>
      <c r="D21" s="104"/>
      <c r="E21" s="113" t="s">
        <v>204</v>
      </c>
      <c r="F21" s="105"/>
      <c r="G21" s="105"/>
      <c r="H21" s="110"/>
      <c r="I21" s="110"/>
      <c r="J21" s="110"/>
      <c r="K21" s="110"/>
    </row>
    <row r="22" ht="22.9" customHeight="1" spans="1:11">
      <c r="A22" s="112" t="s">
        <v>203</v>
      </c>
      <c r="B22" s="112" t="s">
        <v>205</v>
      </c>
      <c r="C22" s="112"/>
      <c r="D22" s="104"/>
      <c r="E22" s="113" t="s">
        <v>206</v>
      </c>
      <c r="F22" s="105"/>
      <c r="G22" s="105"/>
      <c r="H22" s="110"/>
      <c r="I22" s="110"/>
      <c r="J22" s="110"/>
      <c r="K22" s="110"/>
    </row>
    <row r="23" ht="22.9" customHeight="1" spans="1:11">
      <c r="A23" s="112" t="s">
        <v>203</v>
      </c>
      <c r="B23" s="112" t="s">
        <v>205</v>
      </c>
      <c r="C23" s="112" t="s">
        <v>181</v>
      </c>
      <c r="D23" s="104" t="s">
        <v>285</v>
      </c>
      <c r="E23" s="107" t="s">
        <v>208</v>
      </c>
      <c r="F23" s="105">
        <v>157327.67</v>
      </c>
      <c r="G23" s="105">
        <v>157327.67</v>
      </c>
      <c r="H23" s="110">
        <v>157327.67</v>
      </c>
      <c r="I23" s="110"/>
      <c r="J23" s="110"/>
      <c r="K23" s="110"/>
    </row>
    <row r="24" ht="22.9" customHeight="1" spans="1:11">
      <c r="A24" s="112" t="s">
        <v>203</v>
      </c>
      <c r="B24" s="112" t="s">
        <v>205</v>
      </c>
      <c r="C24" s="112" t="s">
        <v>209</v>
      </c>
      <c r="D24" s="104" t="s">
        <v>286</v>
      </c>
      <c r="E24" s="107" t="s">
        <v>211</v>
      </c>
      <c r="F24" s="105">
        <v>54250.92</v>
      </c>
      <c r="G24" s="105">
        <v>54250.92</v>
      </c>
      <c r="H24" s="110">
        <v>54250.92</v>
      </c>
      <c r="I24" s="110"/>
      <c r="J24" s="110"/>
      <c r="K24" s="110"/>
    </row>
    <row r="25" ht="22.9" customHeight="1" spans="1:11">
      <c r="A25" s="112" t="s">
        <v>203</v>
      </c>
      <c r="B25" s="112" t="s">
        <v>205</v>
      </c>
      <c r="C25" s="112" t="s">
        <v>194</v>
      </c>
      <c r="D25" s="104" t="s">
        <v>287</v>
      </c>
      <c r="E25" s="107" t="s">
        <v>213</v>
      </c>
      <c r="F25" s="105">
        <v>3840</v>
      </c>
      <c r="G25" s="105">
        <v>3840</v>
      </c>
      <c r="H25" s="110">
        <v>2240</v>
      </c>
      <c r="I25" s="110">
        <v>1600</v>
      </c>
      <c r="J25" s="110"/>
      <c r="K25" s="110"/>
    </row>
    <row r="26" ht="22.9" customHeight="1" spans="1:11">
      <c r="A26" s="112" t="s">
        <v>214</v>
      </c>
      <c r="B26" s="112"/>
      <c r="C26" s="112"/>
      <c r="D26" s="104"/>
      <c r="E26" s="113" t="s">
        <v>215</v>
      </c>
      <c r="F26" s="105"/>
      <c r="G26" s="105"/>
      <c r="H26" s="110"/>
      <c r="I26" s="110"/>
      <c r="J26" s="110"/>
      <c r="K26" s="110"/>
    </row>
    <row r="27" ht="22.9" customHeight="1" spans="1:11">
      <c r="A27" s="112" t="s">
        <v>214</v>
      </c>
      <c r="B27" s="112" t="s">
        <v>189</v>
      </c>
      <c r="C27" s="112"/>
      <c r="D27" s="104"/>
      <c r="E27" s="113" t="s">
        <v>216</v>
      </c>
      <c r="F27" s="105"/>
      <c r="G27" s="105"/>
      <c r="H27" s="110"/>
      <c r="I27" s="110"/>
      <c r="J27" s="110"/>
      <c r="K27" s="110"/>
    </row>
    <row r="28" ht="22.9" customHeight="1" spans="1:11">
      <c r="A28" s="112" t="s">
        <v>214</v>
      </c>
      <c r="B28" s="112" t="s">
        <v>189</v>
      </c>
      <c r="C28" s="112" t="s">
        <v>181</v>
      </c>
      <c r="D28" s="104" t="s">
        <v>288</v>
      </c>
      <c r="E28" s="107" t="s">
        <v>218</v>
      </c>
      <c r="F28" s="105">
        <v>309329.64</v>
      </c>
      <c r="G28" s="105">
        <v>309329.64</v>
      </c>
      <c r="H28" s="110">
        <v>309329.64</v>
      </c>
      <c r="I28" s="110"/>
      <c r="J28" s="110"/>
      <c r="K28" s="110"/>
    </row>
    <row r="29" ht="22.9" customHeight="1" spans="1:11">
      <c r="A29" s="107"/>
      <c r="B29" s="107"/>
      <c r="C29" s="107"/>
      <c r="D29" s="109" t="s">
        <v>157</v>
      </c>
      <c r="E29" s="109" t="s">
        <v>158</v>
      </c>
      <c r="F29" s="102">
        <v>1132547.39</v>
      </c>
      <c r="G29" s="102">
        <v>1132547.39</v>
      </c>
      <c r="H29" s="102">
        <v>1029557.21</v>
      </c>
      <c r="I29" s="102">
        <v>30720</v>
      </c>
      <c r="J29" s="102">
        <v>72270.18</v>
      </c>
      <c r="K29" s="102"/>
    </row>
    <row r="30" ht="22.9" customHeight="1" spans="1:11">
      <c r="A30" s="112" t="s">
        <v>179</v>
      </c>
      <c r="B30" s="112"/>
      <c r="C30" s="111"/>
      <c r="D30" s="109"/>
      <c r="E30" s="113" t="s">
        <v>180</v>
      </c>
      <c r="F30" s="102"/>
      <c r="G30" s="102"/>
      <c r="H30" s="102"/>
      <c r="I30" s="102"/>
      <c r="J30" s="102"/>
      <c r="K30" s="102"/>
    </row>
    <row r="31" ht="22.9" customHeight="1" spans="1:11">
      <c r="A31" s="112" t="s">
        <v>179</v>
      </c>
      <c r="B31" s="112" t="s">
        <v>181</v>
      </c>
      <c r="C31" s="111"/>
      <c r="D31" s="109"/>
      <c r="E31" s="113" t="s">
        <v>182</v>
      </c>
      <c r="F31" s="102"/>
      <c r="G31" s="102"/>
      <c r="H31" s="102"/>
      <c r="I31" s="102"/>
      <c r="J31" s="102"/>
      <c r="K31" s="102"/>
    </row>
    <row r="32" ht="22.9" customHeight="1" spans="1:11">
      <c r="A32" s="112" t="s">
        <v>179</v>
      </c>
      <c r="B32" s="112" t="s">
        <v>181</v>
      </c>
      <c r="C32" s="112" t="s">
        <v>219</v>
      </c>
      <c r="D32" s="104" t="s">
        <v>289</v>
      </c>
      <c r="E32" s="107" t="s">
        <v>221</v>
      </c>
      <c r="F32" s="105">
        <v>878725.18</v>
      </c>
      <c r="G32" s="105">
        <v>878725.18</v>
      </c>
      <c r="H32" s="110">
        <v>776295</v>
      </c>
      <c r="I32" s="110">
        <v>30160</v>
      </c>
      <c r="J32" s="110">
        <v>72270.18</v>
      </c>
      <c r="K32" s="110"/>
    </row>
    <row r="33" ht="22.9" customHeight="1" spans="1:11">
      <c r="A33" s="112" t="s">
        <v>185</v>
      </c>
      <c r="B33" s="112"/>
      <c r="C33" s="112"/>
      <c r="D33" s="104"/>
      <c r="E33" s="113" t="s">
        <v>186</v>
      </c>
      <c r="F33" s="105"/>
      <c r="G33" s="105"/>
      <c r="H33" s="110"/>
      <c r="I33" s="110"/>
      <c r="J33" s="110"/>
      <c r="K33" s="110"/>
    </row>
    <row r="34" ht="22.9" customHeight="1" spans="1:11">
      <c r="A34" s="112" t="s">
        <v>185</v>
      </c>
      <c r="B34" s="112" t="s">
        <v>187</v>
      </c>
      <c r="C34" s="112"/>
      <c r="D34" s="104"/>
      <c r="E34" s="113" t="s">
        <v>188</v>
      </c>
      <c r="F34" s="105"/>
      <c r="G34" s="105"/>
      <c r="H34" s="110"/>
      <c r="I34" s="110"/>
      <c r="J34" s="110"/>
      <c r="K34" s="110"/>
    </row>
    <row r="35" ht="22.9" customHeight="1" spans="1:11">
      <c r="A35" s="112" t="s">
        <v>185</v>
      </c>
      <c r="B35" s="112" t="s">
        <v>187</v>
      </c>
      <c r="C35" s="112" t="s">
        <v>187</v>
      </c>
      <c r="D35" s="104" t="s">
        <v>281</v>
      </c>
      <c r="E35" s="107" t="s">
        <v>193</v>
      </c>
      <c r="F35" s="105">
        <v>89647.2</v>
      </c>
      <c r="G35" s="105">
        <v>89647.2</v>
      </c>
      <c r="H35" s="110">
        <v>89647.2</v>
      </c>
      <c r="I35" s="110"/>
      <c r="J35" s="110"/>
      <c r="K35" s="110"/>
    </row>
    <row r="36" ht="22.9" customHeight="1" spans="1:11">
      <c r="A36" s="112" t="s">
        <v>185</v>
      </c>
      <c r="B36" s="112" t="s">
        <v>197</v>
      </c>
      <c r="C36" s="112"/>
      <c r="D36" s="104"/>
      <c r="E36" s="113" t="s">
        <v>198</v>
      </c>
      <c r="F36" s="105"/>
      <c r="G36" s="105"/>
      <c r="H36" s="110"/>
      <c r="I36" s="110"/>
      <c r="J36" s="110"/>
      <c r="K36" s="110"/>
    </row>
    <row r="37" ht="22.9" customHeight="1" spans="1:11">
      <c r="A37" s="112" t="s">
        <v>185</v>
      </c>
      <c r="B37" s="112" t="s">
        <v>197</v>
      </c>
      <c r="C37" s="112" t="s">
        <v>181</v>
      </c>
      <c r="D37" s="104" t="s">
        <v>283</v>
      </c>
      <c r="E37" s="107" t="s">
        <v>200</v>
      </c>
      <c r="F37" s="105">
        <v>3720.86</v>
      </c>
      <c r="G37" s="105">
        <v>3720.86</v>
      </c>
      <c r="H37" s="110">
        <v>3720.86</v>
      </c>
      <c r="I37" s="110"/>
      <c r="J37" s="110"/>
      <c r="K37" s="110"/>
    </row>
    <row r="38" ht="22.9" customHeight="1" spans="1:11">
      <c r="A38" s="112" t="s">
        <v>185</v>
      </c>
      <c r="B38" s="112" t="s">
        <v>197</v>
      </c>
      <c r="C38" s="112" t="s">
        <v>189</v>
      </c>
      <c r="D38" s="104" t="s">
        <v>284</v>
      </c>
      <c r="E38" s="107" t="s">
        <v>202</v>
      </c>
      <c r="F38" s="105">
        <v>3827.17</v>
      </c>
      <c r="G38" s="105">
        <v>3827.17</v>
      </c>
      <c r="H38" s="110">
        <v>3827.17</v>
      </c>
      <c r="I38" s="110"/>
      <c r="J38" s="110"/>
      <c r="K38" s="110"/>
    </row>
    <row r="39" ht="22.9" customHeight="1" spans="1:11">
      <c r="A39" s="112" t="s">
        <v>203</v>
      </c>
      <c r="B39" s="112"/>
      <c r="C39" s="112"/>
      <c r="D39" s="104"/>
      <c r="E39" s="113" t="s">
        <v>204</v>
      </c>
      <c r="F39" s="105"/>
      <c r="G39" s="105"/>
      <c r="H39" s="110"/>
      <c r="I39" s="110"/>
      <c r="J39" s="110"/>
      <c r="K39" s="110"/>
    </row>
    <row r="40" ht="22.9" customHeight="1" spans="1:11">
      <c r="A40" s="112" t="s">
        <v>203</v>
      </c>
      <c r="B40" s="112" t="s">
        <v>205</v>
      </c>
      <c r="C40" s="112"/>
      <c r="D40" s="104"/>
      <c r="E40" s="113" t="s">
        <v>206</v>
      </c>
      <c r="F40" s="105"/>
      <c r="G40" s="105"/>
      <c r="H40" s="110"/>
      <c r="I40" s="110"/>
      <c r="J40" s="110"/>
      <c r="K40" s="110"/>
    </row>
    <row r="41" ht="22.9" customHeight="1" spans="1:11">
      <c r="A41" s="112" t="s">
        <v>203</v>
      </c>
      <c r="B41" s="112" t="s">
        <v>205</v>
      </c>
      <c r="C41" s="112" t="s">
        <v>189</v>
      </c>
      <c r="D41" s="104" t="s">
        <v>290</v>
      </c>
      <c r="E41" s="107" t="s">
        <v>223</v>
      </c>
      <c r="F41" s="105">
        <v>46245.02</v>
      </c>
      <c r="G41" s="105">
        <v>46245.02</v>
      </c>
      <c r="H41" s="110">
        <v>46245.02</v>
      </c>
      <c r="I41" s="110"/>
      <c r="J41" s="110"/>
      <c r="K41" s="110"/>
    </row>
    <row r="42" ht="22.9" customHeight="1" spans="1:11">
      <c r="A42" s="112" t="s">
        <v>203</v>
      </c>
      <c r="B42" s="112" t="s">
        <v>205</v>
      </c>
      <c r="C42" s="112" t="s">
        <v>209</v>
      </c>
      <c r="D42" s="104" t="s">
        <v>286</v>
      </c>
      <c r="E42" s="107" t="s">
        <v>211</v>
      </c>
      <c r="F42" s="105">
        <v>15946.56</v>
      </c>
      <c r="G42" s="105">
        <v>15946.56</v>
      </c>
      <c r="H42" s="110">
        <v>15946.56</v>
      </c>
      <c r="I42" s="110"/>
      <c r="J42" s="110"/>
      <c r="K42" s="110"/>
    </row>
    <row r="43" ht="22.9" customHeight="1" spans="1:11">
      <c r="A43" s="112" t="s">
        <v>203</v>
      </c>
      <c r="B43" s="112" t="s">
        <v>205</v>
      </c>
      <c r="C43" s="112" t="s">
        <v>194</v>
      </c>
      <c r="D43" s="104" t="s">
        <v>287</v>
      </c>
      <c r="E43" s="107" t="s">
        <v>213</v>
      </c>
      <c r="F43" s="105">
        <v>1280</v>
      </c>
      <c r="G43" s="105">
        <v>1280</v>
      </c>
      <c r="H43" s="110">
        <v>720</v>
      </c>
      <c r="I43" s="110">
        <v>560</v>
      </c>
      <c r="J43" s="110"/>
      <c r="K43" s="110"/>
    </row>
    <row r="44" ht="22.9" customHeight="1" spans="1:11">
      <c r="A44" s="112" t="s">
        <v>214</v>
      </c>
      <c r="B44" s="112"/>
      <c r="C44" s="112"/>
      <c r="D44" s="104"/>
      <c r="E44" s="113" t="s">
        <v>215</v>
      </c>
      <c r="F44" s="105"/>
      <c r="G44" s="105"/>
      <c r="H44" s="110"/>
      <c r="I44" s="110"/>
      <c r="J44" s="110"/>
      <c r="K44" s="110"/>
    </row>
    <row r="45" ht="22.9" customHeight="1" spans="1:11">
      <c r="A45" s="112" t="s">
        <v>214</v>
      </c>
      <c r="B45" s="112" t="s">
        <v>189</v>
      </c>
      <c r="C45" s="112"/>
      <c r="D45" s="104"/>
      <c r="E45" s="113" t="s">
        <v>216</v>
      </c>
      <c r="F45" s="105"/>
      <c r="G45" s="105"/>
      <c r="H45" s="110"/>
      <c r="I45" s="110"/>
      <c r="J45" s="110"/>
      <c r="K45" s="110"/>
    </row>
    <row r="46" ht="22.9" customHeight="1" spans="1:11">
      <c r="A46" s="112" t="s">
        <v>214</v>
      </c>
      <c r="B46" s="112" t="s">
        <v>189</v>
      </c>
      <c r="C46" s="112" t="s">
        <v>181</v>
      </c>
      <c r="D46" s="104" t="s">
        <v>288</v>
      </c>
      <c r="E46" s="107" t="s">
        <v>218</v>
      </c>
      <c r="F46" s="105">
        <v>93155.4</v>
      </c>
      <c r="G46" s="105">
        <v>93155.4</v>
      </c>
      <c r="H46" s="110">
        <v>93155.4</v>
      </c>
      <c r="I46" s="110"/>
      <c r="J46" s="110"/>
      <c r="K46" s="110"/>
    </row>
    <row r="47" ht="22.9" customHeight="1" spans="1:11">
      <c r="A47" s="107"/>
      <c r="B47" s="107"/>
      <c r="C47" s="107"/>
      <c r="D47" s="109" t="s">
        <v>159</v>
      </c>
      <c r="E47" s="109" t="s">
        <v>160</v>
      </c>
      <c r="F47" s="102">
        <v>947733.33</v>
      </c>
      <c r="G47" s="102">
        <v>946538.33</v>
      </c>
      <c r="H47" s="102">
        <v>881862.14</v>
      </c>
      <c r="I47" s="102">
        <v>720</v>
      </c>
      <c r="J47" s="102">
        <v>63956.19</v>
      </c>
      <c r="K47" s="102">
        <v>1195</v>
      </c>
    </row>
    <row r="48" ht="22.9" customHeight="1" spans="1:11">
      <c r="A48" s="112" t="s">
        <v>179</v>
      </c>
      <c r="B48" s="112"/>
      <c r="C48" s="112"/>
      <c r="D48" s="104"/>
      <c r="E48" s="113" t="s">
        <v>180</v>
      </c>
      <c r="F48" s="102"/>
      <c r="G48" s="102"/>
      <c r="H48" s="102"/>
      <c r="I48" s="102"/>
      <c r="J48" s="102"/>
      <c r="K48" s="102"/>
    </row>
    <row r="49" ht="22.9" customHeight="1" spans="1:11">
      <c r="A49" s="112" t="s">
        <v>179</v>
      </c>
      <c r="B49" s="112" t="s">
        <v>181</v>
      </c>
      <c r="C49" s="112"/>
      <c r="D49" s="104"/>
      <c r="E49" s="113" t="s">
        <v>182</v>
      </c>
      <c r="F49" s="102"/>
      <c r="G49" s="102"/>
      <c r="H49" s="102"/>
      <c r="I49" s="102"/>
      <c r="J49" s="102"/>
      <c r="K49" s="102"/>
    </row>
    <row r="50" ht="22.9" customHeight="1" spans="1:11">
      <c r="A50" s="112" t="s">
        <v>179</v>
      </c>
      <c r="B50" s="112" t="s">
        <v>181</v>
      </c>
      <c r="C50" s="112" t="s">
        <v>224</v>
      </c>
      <c r="D50" s="104" t="s">
        <v>291</v>
      </c>
      <c r="E50" s="107" t="s">
        <v>226</v>
      </c>
      <c r="F50" s="105">
        <v>731407.19</v>
      </c>
      <c r="G50" s="105">
        <v>730212.19</v>
      </c>
      <c r="H50" s="110">
        <v>666256</v>
      </c>
      <c r="I50" s="110"/>
      <c r="J50" s="110">
        <v>63956.19</v>
      </c>
      <c r="K50" s="110">
        <v>1195</v>
      </c>
    </row>
    <row r="51" ht="22.9" customHeight="1" spans="1:11">
      <c r="A51" s="112" t="s">
        <v>185</v>
      </c>
      <c r="B51" s="112"/>
      <c r="C51" s="112"/>
      <c r="D51" s="104"/>
      <c r="E51" s="113" t="s">
        <v>186</v>
      </c>
      <c r="F51" s="105"/>
      <c r="G51" s="105"/>
      <c r="H51" s="110"/>
      <c r="I51" s="110"/>
      <c r="J51" s="110"/>
      <c r="K51" s="110"/>
    </row>
    <row r="52" ht="22.9" customHeight="1" spans="1:11">
      <c r="A52" s="112" t="s">
        <v>185</v>
      </c>
      <c r="B52" s="112" t="s">
        <v>187</v>
      </c>
      <c r="C52" s="112"/>
      <c r="D52" s="104"/>
      <c r="E52" s="113" t="s">
        <v>188</v>
      </c>
      <c r="F52" s="105"/>
      <c r="G52" s="105"/>
      <c r="H52" s="110"/>
      <c r="I52" s="110"/>
      <c r="J52" s="110"/>
      <c r="K52" s="110"/>
    </row>
    <row r="53" ht="22.9" customHeight="1" spans="1:11">
      <c r="A53" s="112" t="s">
        <v>185</v>
      </c>
      <c r="B53" s="112" t="s">
        <v>187</v>
      </c>
      <c r="C53" s="112" t="s">
        <v>187</v>
      </c>
      <c r="D53" s="104" t="s">
        <v>281</v>
      </c>
      <c r="E53" s="107" t="s">
        <v>193</v>
      </c>
      <c r="F53" s="105">
        <v>75880.96</v>
      </c>
      <c r="G53" s="105">
        <v>75880.96</v>
      </c>
      <c r="H53" s="110">
        <v>75880.96</v>
      </c>
      <c r="I53" s="110"/>
      <c r="J53" s="110"/>
      <c r="K53" s="110"/>
    </row>
    <row r="54" ht="22.9" customHeight="1" spans="1:11">
      <c r="A54" s="112" t="s">
        <v>185</v>
      </c>
      <c r="B54" s="112" t="s">
        <v>197</v>
      </c>
      <c r="C54" s="112"/>
      <c r="D54" s="104"/>
      <c r="E54" s="113" t="s">
        <v>198</v>
      </c>
      <c r="F54" s="105"/>
      <c r="G54" s="105"/>
      <c r="H54" s="110"/>
      <c r="I54" s="110"/>
      <c r="J54" s="110"/>
      <c r="K54" s="110"/>
    </row>
    <row r="55" ht="22.9" customHeight="1" spans="1:11">
      <c r="A55" s="112" t="s">
        <v>185</v>
      </c>
      <c r="B55" s="112" t="s">
        <v>197</v>
      </c>
      <c r="C55" s="112" t="s">
        <v>181</v>
      </c>
      <c r="D55" s="104" t="s">
        <v>283</v>
      </c>
      <c r="E55" s="107" t="s">
        <v>200</v>
      </c>
      <c r="F55" s="105">
        <v>3155.05</v>
      </c>
      <c r="G55" s="105">
        <v>3155.05</v>
      </c>
      <c r="H55" s="110">
        <v>3155.05</v>
      </c>
      <c r="I55" s="110"/>
      <c r="J55" s="110"/>
      <c r="K55" s="110"/>
    </row>
    <row r="56" ht="22.9" customHeight="1" spans="1:11">
      <c r="A56" s="112" t="s">
        <v>185</v>
      </c>
      <c r="B56" s="112" t="s">
        <v>197</v>
      </c>
      <c r="C56" s="112" t="s">
        <v>189</v>
      </c>
      <c r="D56" s="104" t="s">
        <v>284</v>
      </c>
      <c r="E56" s="107" t="s">
        <v>202</v>
      </c>
      <c r="F56" s="105">
        <v>3245.17</v>
      </c>
      <c r="G56" s="105">
        <v>3245.17</v>
      </c>
      <c r="H56" s="110">
        <v>3245.17</v>
      </c>
      <c r="I56" s="110"/>
      <c r="J56" s="110"/>
      <c r="K56" s="110"/>
    </row>
    <row r="57" ht="22.9" customHeight="1" spans="1:11">
      <c r="A57" s="112" t="s">
        <v>203</v>
      </c>
      <c r="B57" s="112"/>
      <c r="C57" s="112"/>
      <c r="D57" s="104"/>
      <c r="E57" s="113" t="s">
        <v>204</v>
      </c>
      <c r="F57" s="105"/>
      <c r="G57" s="105"/>
      <c r="H57" s="110"/>
      <c r="I57" s="110"/>
      <c r="J57" s="110"/>
      <c r="K57" s="110"/>
    </row>
    <row r="58" ht="22.9" customHeight="1" spans="1:11">
      <c r="A58" s="112" t="s">
        <v>203</v>
      </c>
      <c r="B58" s="112" t="s">
        <v>205</v>
      </c>
      <c r="C58" s="112"/>
      <c r="D58" s="104"/>
      <c r="E58" s="113" t="s">
        <v>206</v>
      </c>
      <c r="F58" s="105"/>
      <c r="G58" s="105"/>
      <c r="H58" s="110"/>
      <c r="I58" s="110"/>
      <c r="J58" s="110"/>
      <c r="K58" s="110"/>
    </row>
    <row r="59" ht="22.9" customHeight="1" spans="1:11">
      <c r="A59" s="112" t="s">
        <v>203</v>
      </c>
      <c r="B59" s="112" t="s">
        <v>205</v>
      </c>
      <c r="C59" s="112" t="s">
        <v>189</v>
      </c>
      <c r="D59" s="104" t="s">
        <v>290</v>
      </c>
      <c r="E59" s="107" t="s">
        <v>223</v>
      </c>
      <c r="F59" s="105">
        <v>39212.64</v>
      </c>
      <c r="G59" s="105">
        <v>39212.64</v>
      </c>
      <c r="H59" s="110">
        <v>39212.64</v>
      </c>
      <c r="I59" s="110"/>
      <c r="J59" s="110"/>
      <c r="K59" s="110"/>
    </row>
    <row r="60" ht="22.9" customHeight="1" spans="1:11">
      <c r="A60" s="112" t="s">
        <v>203</v>
      </c>
      <c r="B60" s="112" t="s">
        <v>205</v>
      </c>
      <c r="C60" s="112" t="s">
        <v>209</v>
      </c>
      <c r="D60" s="104" t="s">
        <v>286</v>
      </c>
      <c r="E60" s="107" t="s">
        <v>211</v>
      </c>
      <c r="F60" s="105">
        <v>13521.6</v>
      </c>
      <c r="G60" s="105">
        <v>13521.6</v>
      </c>
      <c r="H60" s="110">
        <v>13521.6</v>
      </c>
      <c r="I60" s="110"/>
      <c r="J60" s="110"/>
      <c r="K60" s="110"/>
    </row>
    <row r="61" ht="22.9" customHeight="1" spans="1:11">
      <c r="A61" s="112" t="s">
        <v>203</v>
      </c>
      <c r="B61" s="112" t="s">
        <v>205</v>
      </c>
      <c r="C61" s="112" t="s">
        <v>194</v>
      </c>
      <c r="D61" s="104" t="s">
        <v>287</v>
      </c>
      <c r="E61" s="107" t="s">
        <v>213</v>
      </c>
      <c r="F61" s="105">
        <v>1360</v>
      </c>
      <c r="G61" s="105">
        <v>1360</v>
      </c>
      <c r="H61" s="110">
        <v>640</v>
      </c>
      <c r="I61" s="110">
        <v>720</v>
      </c>
      <c r="J61" s="110"/>
      <c r="K61" s="110"/>
    </row>
    <row r="62" ht="22.9" customHeight="1" spans="1:11">
      <c r="A62" s="112" t="s">
        <v>214</v>
      </c>
      <c r="B62" s="112"/>
      <c r="C62" s="112"/>
      <c r="D62" s="104"/>
      <c r="E62" s="113" t="s">
        <v>215</v>
      </c>
      <c r="F62" s="105"/>
      <c r="G62" s="105"/>
      <c r="H62" s="110"/>
      <c r="I62" s="110"/>
      <c r="J62" s="110"/>
      <c r="K62" s="110"/>
    </row>
    <row r="63" ht="22.9" customHeight="1" spans="1:11">
      <c r="A63" s="112" t="s">
        <v>214</v>
      </c>
      <c r="B63" s="112" t="s">
        <v>189</v>
      </c>
      <c r="C63" s="112"/>
      <c r="D63" s="104"/>
      <c r="E63" s="113" t="s">
        <v>216</v>
      </c>
      <c r="F63" s="105"/>
      <c r="G63" s="105"/>
      <c r="H63" s="110"/>
      <c r="I63" s="110"/>
      <c r="J63" s="110"/>
      <c r="K63" s="110"/>
    </row>
    <row r="64" ht="22.9" customHeight="1" spans="1:11">
      <c r="A64" s="112" t="s">
        <v>214</v>
      </c>
      <c r="B64" s="112" t="s">
        <v>189</v>
      </c>
      <c r="C64" s="112" t="s">
        <v>181</v>
      </c>
      <c r="D64" s="104" t="s">
        <v>288</v>
      </c>
      <c r="E64" s="107" t="s">
        <v>218</v>
      </c>
      <c r="F64" s="105">
        <v>79950.72</v>
      </c>
      <c r="G64" s="105">
        <v>79950.72</v>
      </c>
      <c r="H64" s="110">
        <v>79950.72</v>
      </c>
      <c r="I64" s="110"/>
      <c r="J64" s="110"/>
      <c r="K64" s="110"/>
    </row>
    <row r="65" ht="22.9" customHeight="1" spans="1:11">
      <c r="A65" s="107"/>
      <c r="B65" s="107"/>
      <c r="C65" s="107"/>
      <c r="D65" s="109" t="s">
        <v>161</v>
      </c>
      <c r="E65" s="109" t="s">
        <v>162</v>
      </c>
      <c r="F65" s="102">
        <f>G65+K65</f>
        <v>2812749.64</v>
      </c>
      <c r="G65" s="102">
        <v>2452749.64</v>
      </c>
      <c r="H65" s="102">
        <v>2234980.51</v>
      </c>
      <c r="I65" s="102">
        <v>25560</v>
      </c>
      <c r="J65" s="102">
        <v>192209.13</v>
      </c>
      <c r="K65" s="102">
        <v>360000</v>
      </c>
    </row>
    <row r="66" ht="22.9" customHeight="1" spans="1:11">
      <c r="A66" s="112" t="s">
        <v>179</v>
      </c>
      <c r="B66" s="112"/>
      <c r="C66" s="111"/>
      <c r="D66" s="109"/>
      <c r="E66" s="113" t="s">
        <v>180</v>
      </c>
      <c r="F66" s="102"/>
      <c r="G66" s="102"/>
      <c r="H66" s="102"/>
      <c r="I66" s="102"/>
      <c r="J66" s="102"/>
      <c r="K66" s="102"/>
    </row>
    <row r="67" ht="22.9" customHeight="1" spans="1:11">
      <c r="A67" s="112" t="s">
        <v>179</v>
      </c>
      <c r="B67" s="112" t="s">
        <v>181</v>
      </c>
      <c r="C67" s="111"/>
      <c r="D67" s="109"/>
      <c r="E67" s="113" t="s">
        <v>182</v>
      </c>
      <c r="F67" s="102"/>
      <c r="G67" s="102"/>
      <c r="H67" s="102"/>
      <c r="I67" s="102"/>
      <c r="J67" s="102"/>
      <c r="K67" s="102"/>
    </row>
    <row r="68" ht="22.9" customHeight="1" spans="1:11">
      <c r="A68" s="112" t="s">
        <v>179</v>
      </c>
      <c r="B68" s="112" t="s">
        <v>181</v>
      </c>
      <c r="C68" s="112" t="s">
        <v>227</v>
      </c>
      <c r="D68" s="104" t="s">
        <v>292</v>
      </c>
      <c r="E68" s="107" t="s">
        <v>229</v>
      </c>
      <c r="F68" s="105">
        <v>2064383.13</v>
      </c>
      <c r="G68" s="105">
        <v>1904383.13</v>
      </c>
      <c r="H68" s="110">
        <v>1687334</v>
      </c>
      <c r="I68" s="110">
        <v>24840</v>
      </c>
      <c r="J68" s="110">
        <v>192209.13</v>
      </c>
      <c r="K68" s="110">
        <v>360000</v>
      </c>
    </row>
    <row r="69" ht="22.9" customHeight="1" spans="1:11">
      <c r="A69" s="112" t="s">
        <v>185</v>
      </c>
      <c r="B69" s="112"/>
      <c r="C69" s="112"/>
      <c r="D69" s="104"/>
      <c r="E69" s="113" t="s">
        <v>186</v>
      </c>
      <c r="F69" s="105"/>
      <c r="G69" s="105"/>
      <c r="H69" s="110"/>
      <c r="I69" s="110"/>
      <c r="J69" s="110"/>
      <c r="K69" s="110"/>
    </row>
    <row r="70" ht="22.9" customHeight="1" spans="1:11">
      <c r="A70" s="112" t="s">
        <v>185</v>
      </c>
      <c r="B70" s="112" t="s">
        <v>187</v>
      </c>
      <c r="C70" s="112"/>
      <c r="D70" s="104"/>
      <c r="E70" s="113" t="s">
        <v>188</v>
      </c>
      <c r="F70" s="105"/>
      <c r="G70" s="105"/>
      <c r="H70" s="110"/>
      <c r="I70" s="110"/>
      <c r="J70" s="110"/>
      <c r="K70" s="110"/>
    </row>
    <row r="71" ht="22.9" customHeight="1" spans="1:11">
      <c r="A71" s="112" t="s">
        <v>185</v>
      </c>
      <c r="B71" s="112" t="s">
        <v>187</v>
      </c>
      <c r="C71" s="112" t="s">
        <v>187</v>
      </c>
      <c r="D71" s="104" t="s">
        <v>281</v>
      </c>
      <c r="E71" s="107" t="s">
        <v>193</v>
      </c>
      <c r="F71" s="105">
        <v>193173.44</v>
      </c>
      <c r="G71" s="105">
        <v>193173.44</v>
      </c>
      <c r="H71" s="110">
        <v>193173.44</v>
      </c>
      <c r="I71" s="110"/>
      <c r="J71" s="110"/>
      <c r="K71" s="110"/>
    </row>
    <row r="72" ht="22.9" customHeight="1" spans="1:11">
      <c r="A72" s="112" t="s">
        <v>185</v>
      </c>
      <c r="B72" s="112" t="s">
        <v>197</v>
      </c>
      <c r="C72" s="112"/>
      <c r="D72" s="104"/>
      <c r="E72" s="113" t="s">
        <v>198</v>
      </c>
      <c r="F72" s="105"/>
      <c r="G72" s="105"/>
      <c r="H72" s="110"/>
      <c r="I72" s="110"/>
      <c r="J72" s="110"/>
      <c r="K72" s="110"/>
    </row>
    <row r="73" ht="22.9" customHeight="1" spans="1:11">
      <c r="A73" s="112" t="s">
        <v>185</v>
      </c>
      <c r="B73" s="112" t="s">
        <v>197</v>
      </c>
      <c r="C73" s="112" t="s">
        <v>181</v>
      </c>
      <c r="D73" s="104" t="s">
        <v>283</v>
      </c>
      <c r="E73" s="107" t="s">
        <v>200</v>
      </c>
      <c r="F73" s="105">
        <v>8024.02</v>
      </c>
      <c r="G73" s="105">
        <v>8024.02</v>
      </c>
      <c r="H73" s="110">
        <v>8024.02</v>
      </c>
      <c r="I73" s="110"/>
      <c r="J73" s="110"/>
      <c r="K73" s="110"/>
    </row>
    <row r="74" ht="22.9" customHeight="1" spans="1:11">
      <c r="A74" s="112" t="s">
        <v>185</v>
      </c>
      <c r="B74" s="112" t="s">
        <v>197</v>
      </c>
      <c r="C74" s="112" t="s">
        <v>189</v>
      </c>
      <c r="D74" s="104" t="s">
        <v>284</v>
      </c>
      <c r="E74" s="107" t="s">
        <v>202</v>
      </c>
      <c r="F74" s="105">
        <v>8253.27</v>
      </c>
      <c r="G74" s="105">
        <v>8253.27</v>
      </c>
      <c r="H74" s="110">
        <v>8253.27</v>
      </c>
      <c r="I74" s="110"/>
      <c r="J74" s="110"/>
      <c r="K74" s="110"/>
    </row>
    <row r="75" ht="22.9" customHeight="1" spans="1:11">
      <c r="A75" s="112" t="s">
        <v>203</v>
      </c>
      <c r="B75" s="112"/>
      <c r="C75" s="112"/>
      <c r="D75" s="104"/>
      <c r="E75" s="113" t="s">
        <v>204</v>
      </c>
      <c r="F75" s="105"/>
      <c r="G75" s="105"/>
      <c r="H75" s="110"/>
      <c r="I75" s="110"/>
      <c r="J75" s="110"/>
      <c r="K75" s="110"/>
    </row>
    <row r="76" ht="22.9" customHeight="1" spans="1:11">
      <c r="A76" s="112" t="s">
        <v>203</v>
      </c>
      <c r="B76" s="112" t="s">
        <v>205</v>
      </c>
      <c r="C76" s="112"/>
      <c r="D76" s="104"/>
      <c r="E76" s="113" t="s">
        <v>206</v>
      </c>
      <c r="F76" s="105"/>
      <c r="G76" s="105"/>
      <c r="H76" s="110"/>
      <c r="I76" s="110"/>
      <c r="J76" s="110"/>
      <c r="K76" s="110"/>
    </row>
    <row r="77" ht="22.9" customHeight="1" spans="1:11">
      <c r="A77" s="112" t="s">
        <v>203</v>
      </c>
      <c r="B77" s="112" t="s">
        <v>205</v>
      </c>
      <c r="C77" s="112" t="s">
        <v>189</v>
      </c>
      <c r="D77" s="104" t="s">
        <v>290</v>
      </c>
      <c r="E77" s="107" t="s">
        <v>223</v>
      </c>
      <c r="F77" s="105">
        <v>102047.06</v>
      </c>
      <c r="G77" s="105">
        <v>102047.06</v>
      </c>
      <c r="H77" s="110">
        <v>101327.06</v>
      </c>
      <c r="I77" s="110">
        <v>720</v>
      </c>
      <c r="J77" s="110"/>
      <c r="K77" s="110"/>
    </row>
    <row r="78" ht="22.9" customHeight="1" spans="1:11">
      <c r="A78" s="112" t="s">
        <v>203</v>
      </c>
      <c r="B78" s="112" t="s">
        <v>205</v>
      </c>
      <c r="C78" s="112" t="s">
        <v>209</v>
      </c>
      <c r="D78" s="104" t="s">
        <v>286</v>
      </c>
      <c r="E78" s="107" t="s">
        <v>211</v>
      </c>
      <c r="F78" s="105">
        <v>34388.64</v>
      </c>
      <c r="G78" s="105">
        <v>34388.64</v>
      </c>
      <c r="H78" s="110">
        <v>34388.64</v>
      </c>
      <c r="I78" s="110"/>
      <c r="J78" s="110"/>
      <c r="K78" s="110"/>
    </row>
    <row r="79" ht="22.9" customHeight="1" spans="1:11">
      <c r="A79" s="112" t="s">
        <v>214</v>
      </c>
      <c r="B79" s="112"/>
      <c r="C79" s="112"/>
      <c r="D79" s="104"/>
      <c r="E79" s="113" t="s">
        <v>215</v>
      </c>
      <c r="F79" s="105"/>
      <c r="G79" s="105"/>
      <c r="H79" s="110"/>
      <c r="I79" s="110"/>
      <c r="J79" s="110"/>
      <c r="K79" s="110"/>
    </row>
    <row r="80" ht="22.9" customHeight="1" spans="1:11">
      <c r="A80" s="112" t="s">
        <v>214</v>
      </c>
      <c r="B80" s="112" t="s">
        <v>189</v>
      </c>
      <c r="C80" s="112"/>
      <c r="D80" s="104"/>
      <c r="E80" s="113" t="s">
        <v>216</v>
      </c>
      <c r="F80" s="105"/>
      <c r="G80" s="105"/>
      <c r="H80" s="110"/>
      <c r="I80" s="110"/>
      <c r="J80" s="110"/>
      <c r="K80" s="110"/>
    </row>
    <row r="81" ht="22.9" customHeight="1" spans="1:11">
      <c r="A81" s="112" t="s">
        <v>214</v>
      </c>
      <c r="B81" s="112" t="s">
        <v>189</v>
      </c>
      <c r="C81" s="112" t="s">
        <v>181</v>
      </c>
      <c r="D81" s="104" t="s">
        <v>288</v>
      </c>
      <c r="E81" s="107" t="s">
        <v>218</v>
      </c>
      <c r="F81" s="105">
        <v>202480.08</v>
      </c>
      <c r="G81" s="105">
        <v>202480.08</v>
      </c>
      <c r="H81" s="110">
        <v>202480.08</v>
      </c>
      <c r="I81" s="110"/>
      <c r="J81" s="110"/>
      <c r="K81" s="110"/>
    </row>
    <row r="82" ht="22.9" customHeight="1" spans="1:11">
      <c r="A82" s="107"/>
      <c r="B82" s="107"/>
      <c r="C82" s="107"/>
      <c r="D82" s="109" t="s">
        <v>163</v>
      </c>
      <c r="E82" s="109" t="s">
        <v>164</v>
      </c>
      <c r="F82" s="102">
        <v>1656906.57</v>
      </c>
      <c r="G82" s="102">
        <v>1332386.57</v>
      </c>
      <c r="H82" s="102">
        <v>1220023.71</v>
      </c>
      <c r="I82" s="102">
        <v>16800</v>
      </c>
      <c r="J82" s="102">
        <v>95562.86</v>
      </c>
      <c r="K82" s="102">
        <v>324520</v>
      </c>
    </row>
    <row r="83" ht="22.9" customHeight="1" spans="1:11">
      <c r="A83" s="112" t="s">
        <v>179</v>
      </c>
      <c r="B83" s="112"/>
      <c r="C83" s="111"/>
      <c r="D83" s="109"/>
      <c r="E83" s="113" t="s">
        <v>180</v>
      </c>
      <c r="F83" s="102"/>
      <c r="G83" s="102"/>
      <c r="H83" s="102"/>
      <c r="I83" s="102"/>
      <c r="J83" s="102"/>
      <c r="K83" s="102"/>
    </row>
    <row r="84" ht="22.9" customHeight="1" spans="1:11">
      <c r="A84" s="112" t="s">
        <v>179</v>
      </c>
      <c r="B84" s="112" t="s">
        <v>189</v>
      </c>
      <c r="C84" s="111"/>
      <c r="D84" s="109"/>
      <c r="E84" s="113" t="s">
        <v>230</v>
      </c>
      <c r="F84" s="102"/>
      <c r="G84" s="102"/>
      <c r="H84" s="102"/>
      <c r="I84" s="102"/>
      <c r="J84" s="102"/>
      <c r="K84" s="102"/>
    </row>
    <row r="85" ht="22.9" customHeight="1" spans="1:11">
      <c r="A85" s="112" t="s">
        <v>179</v>
      </c>
      <c r="B85" s="112" t="s">
        <v>189</v>
      </c>
      <c r="C85" s="112" t="s">
        <v>187</v>
      </c>
      <c r="D85" s="104" t="s">
        <v>293</v>
      </c>
      <c r="E85" s="107" t="s">
        <v>232</v>
      </c>
      <c r="F85" s="105">
        <v>1358047.86</v>
      </c>
      <c r="G85" s="105">
        <v>1033527.86</v>
      </c>
      <c r="H85" s="110">
        <v>921405</v>
      </c>
      <c r="I85" s="110">
        <v>16560</v>
      </c>
      <c r="J85" s="110">
        <v>95562.86</v>
      </c>
      <c r="K85" s="110">
        <v>324520</v>
      </c>
    </row>
    <row r="86" ht="22.9" customHeight="1" spans="1:11">
      <c r="A86" s="112" t="s">
        <v>185</v>
      </c>
      <c r="B86" s="112"/>
      <c r="C86" s="112"/>
      <c r="D86" s="104"/>
      <c r="E86" s="113" t="s">
        <v>186</v>
      </c>
      <c r="F86" s="105"/>
      <c r="G86" s="105"/>
      <c r="H86" s="110"/>
      <c r="I86" s="110"/>
      <c r="J86" s="110"/>
      <c r="K86" s="110"/>
    </row>
    <row r="87" ht="22.9" customHeight="1" spans="1:11">
      <c r="A87" s="112" t="s">
        <v>185</v>
      </c>
      <c r="B87" s="112" t="s">
        <v>187</v>
      </c>
      <c r="C87" s="112"/>
      <c r="D87" s="104"/>
      <c r="E87" s="113" t="s">
        <v>188</v>
      </c>
      <c r="F87" s="105"/>
      <c r="G87" s="105"/>
      <c r="H87" s="110"/>
      <c r="I87" s="110"/>
      <c r="J87" s="110"/>
      <c r="K87" s="110"/>
    </row>
    <row r="88" ht="22.9" customHeight="1" spans="1:11">
      <c r="A88" s="112" t="s">
        <v>185</v>
      </c>
      <c r="B88" s="112" t="s">
        <v>187</v>
      </c>
      <c r="C88" s="112" t="s">
        <v>187</v>
      </c>
      <c r="D88" s="104" t="s">
        <v>281</v>
      </c>
      <c r="E88" s="107" t="s">
        <v>193</v>
      </c>
      <c r="F88" s="105">
        <v>105184.8</v>
      </c>
      <c r="G88" s="105">
        <v>105184.8</v>
      </c>
      <c r="H88" s="110">
        <v>105184.8</v>
      </c>
      <c r="I88" s="110"/>
      <c r="J88" s="110"/>
      <c r="K88" s="110"/>
    </row>
    <row r="89" ht="22.9" customHeight="1" spans="1:11">
      <c r="A89" s="112" t="s">
        <v>185</v>
      </c>
      <c r="B89" s="112" t="s">
        <v>197</v>
      </c>
      <c r="C89" s="112"/>
      <c r="D89" s="104"/>
      <c r="E89" s="113" t="s">
        <v>198</v>
      </c>
      <c r="F89" s="105"/>
      <c r="G89" s="105"/>
      <c r="H89" s="110"/>
      <c r="I89" s="110"/>
      <c r="J89" s="110"/>
      <c r="K89" s="110"/>
    </row>
    <row r="90" ht="22.9" customHeight="1" spans="1:11">
      <c r="A90" s="112" t="s">
        <v>185</v>
      </c>
      <c r="B90" s="112" t="s">
        <v>197</v>
      </c>
      <c r="C90" s="112" t="s">
        <v>181</v>
      </c>
      <c r="D90" s="104" t="s">
        <v>283</v>
      </c>
      <c r="E90" s="107" t="s">
        <v>200</v>
      </c>
      <c r="F90" s="105">
        <v>4374.24</v>
      </c>
      <c r="G90" s="105">
        <v>4374.24</v>
      </c>
      <c r="H90" s="110">
        <v>4374.24</v>
      </c>
      <c r="I90" s="110"/>
      <c r="J90" s="110"/>
      <c r="K90" s="110"/>
    </row>
    <row r="91" ht="22.9" customHeight="1" spans="1:11">
      <c r="A91" s="112" t="s">
        <v>185</v>
      </c>
      <c r="B91" s="112" t="s">
        <v>197</v>
      </c>
      <c r="C91" s="112" t="s">
        <v>189</v>
      </c>
      <c r="D91" s="104" t="s">
        <v>284</v>
      </c>
      <c r="E91" s="107" t="s">
        <v>202</v>
      </c>
      <c r="F91" s="105">
        <v>4499.17</v>
      </c>
      <c r="G91" s="105">
        <v>4499.17</v>
      </c>
      <c r="H91" s="110">
        <v>4499.17</v>
      </c>
      <c r="I91" s="110"/>
      <c r="J91" s="110"/>
      <c r="K91" s="110"/>
    </row>
    <row r="92" ht="22.9" customHeight="1" spans="1:11">
      <c r="A92" s="112" t="s">
        <v>203</v>
      </c>
      <c r="B92" s="112"/>
      <c r="C92" s="112"/>
      <c r="D92" s="104"/>
      <c r="E92" s="113" t="s">
        <v>204</v>
      </c>
      <c r="F92" s="105"/>
      <c r="G92" s="105"/>
      <c r="H92" s="110"/>
      <c r="I92" s="110"/>
      <c r="J92" s="110"/>
      <c r="K92" s="110"/>
    </row>
    <row r="93" ht="22.9" customHeight="1" spans="1:11">
      <c r="A93" s="112" t="s">
        <v>203</v>
      </c>
      <c r="B93" s="112" t="s">
        <v>205</v>
      </c>
      <c r="C93" s="112"/>
      <c r="D93" s="104"/>
      <c r="E93" s="113" t="s">
        <v>206</v>
      </c>
      <c r="F93" s="105"/>
      <c r="G93" s="105"/>
      <c r="H93" s="110"/>
      <c r="I93" s="110"/>
      <c r="J93" s="110"/>
      <c r="K93" s="110"/>
    </row>
    <row r="94" ht="22.9" customHeight="1" spans="1:11">
      <c r="A94" s="112" t="s">
        <v>203</v>
      </c>
      <c r="B94" s="112" t="s">
        <v>205</v>
      </c>
      <c r="C94" s="112" t="s">
        <v>189</v>
      </c>
      <c r="D94" s="104" t="s">
        <v>290</v>
      </c>
      <c r="E94" s="107" t="s">
        <v>223</v>
      </c>
      <c r="F94" s="105">
        <v>54365.26</v>
      </c>
      <c r="G94" s="105">
        <v>54365.26</v>
      </c>
      <c r="H94" s="110">
        <v>54365.26</v>
      </c>
      <c r="I94" s="110"/>
      <c r="J94" s="110"/>
      <c r="K94" s="110"/>
    </row>
    <row r="95" ht="22.9" customHeight="1" spans="1:11">
      <c r="A95" s="112" t="s">
        <v>203</v>
      </c>
      <c r="B95" s="112" t="s">
        <v>205</v>
      </c>
      <c r="C95" s="112" t="s">
        <v>209</v>
      </c>
      <c r="D95" s="104" t="s">
        <v>286</v>
      </c>
      <c r="E95" s="107" t="s">
        <v>211</v>
      </c>
      <c r="F95" s="105">
        <v>18746.64</v>
      </c>
      <c r="G95" s="105">
        <v>18746.64</v>
      </c>
      <c r="H95" s="110">
        <v>18746.64</v>
      </c>
      <c r="I95" s="110"/>
      <c r="J95" s="110"/>
      <c r="K95" s="110"/>
    </row>
    <row r="96" ht="22.9" customHeight="1" spans="1:11">
      <c r="A96" s="112" t="s">
        <v>203</v>
      </c>
      <c r="B96" s="112" t="s">
        <v>205</v>
      </c>
      <c r="C96" s="112" t="s">
        <v>194</v>
      </c>
      <c r="D96" s="104" t="s">
        <v>287</v>
      </c>
      <c r="E96" s="107" t="s">
        <v>213</v>
      </c>
      <c r="F96" s="105">
        <v>1120</v>
      </c>
      <c r="G96" s="105">
        <v>1120</v>
      </c>
      <c r="H96" s="110">
        <v>880</v>
      </c>
      <c r="I96" s="110">
        <v>240</v>
      </c>
      <c r="J96" s="110"/>
      <c r="K96" s="110"/>
    </row>
    <row r="97" ht="22.9" customHeight="1" spans="1:11">
      <c r="A97" s="112" t="s">
        <v>214</v>
      </c>
      <c r="B97" s="112"/>
      <c r="C97" s="112"/>
      <c r="D97" s="104"/>
      <c r="E97" s="113" t="s">
        <v>215</v>
      </c>
      <c r="F97" s="105"/>
      <c r="G97" s="105"/>
      <c r="H97" s="110"/>
      <c r="I97" s="110"/>
      <c r="J97" s="110"/>
      <c r="K97" s="110"/>
    </row>
    <row r="98" ht="22.9" customHeight="1" spans="1:11">
      <c r="A98" s="112" t="s">
        <v>214</v>
      </c>
      <c r="B98" s="112" t="s">
        <v>189</v>
      </c>
      <c r="C98" s="112"/>
      <c r="D98" s="104"/>
      <c r="E98" s="113" t="s">
        <v>216</v>
      </c>
      <c r="F98" s="105"/>
      <c r="G98" s="105"/>
      <c r="H98" s="110"/>
      <c r="I98" s="110"/>
      <c r="J98" s="110"/>
      <c r="K98" s="110"/>
    </row>
    <row r="99" ht="22.9" customHeight="1" spans="1:11">
      <c r="A99" s="112" t="s">
        <v>214</v>
      </c>
      <c r="B99" s="112" t="s">
        <v>189</v>
      </c>
      <c r="C99" s="112" t="s">
        <v>181</v>
      </c>
      <c r="D99" s="104" t="s">
        <v>288</v>
      </c>
      <c r="E99" s="107" t="s">
        <v>218</v>
      </c>
      <c r="F99" s="105">
        <v>110568.6</v>
      </c>
      <c r="G99" s="105">
        <v>110568.6</v>
      </c>
      <c r="H99" s="110">
        <v>110568.6</v>
      </c>
      <c r="I99" s="110"/>
      <c r="J99" s="110"/>
      <c r="K99" s="110"/>
    </row>
    <row r="100" ht="22.9" customHeight="1" spans="1:11">
      <c r="A100" s="107"/>
      <c r="B100" s="107"/>
      <c r="C100" s="107"/>
      <c r="D100" s="109" t="s">
        <v>165</v>
      </c>
      <c r="E100" s="109" t="s">
        <v>166</v>
      </c>
      <c r="F100" s="102">
        <f>K100+G100</f>
        <v>721413.27</v>
      </c>
      <c r="G100" s="102">
        <v>481813.27</v>
      </c>
      <c r="H100" s="102">
        <v>449637.97</v>
      </c>
      <c r="I100" s="102">
        <v>160</v>
      </c>
      <c r="J100" s="102">
        <v>32015.3</v>
      </c>
      <c r="K100" s="102">
        <v>239600</v>
      </c>
    </row>
    <row r="101" ht="22.9" customHeight="1" spans="1:11">
      <c r="A101" s="112" t="s">
        <v>179</v>
      </c>
      <c r="B101" s="112"/>
      <c r="C101" s="112"/>
      <c r="D101" s="104"/>
      <c r="E101" s="113" t="s">
        <v>180</v>
      </c>
      <c r="F101" s="102"/>
      <c r="G101" s="102"/>
      <c r="H101" s="102"/>
      <c r="I101" s="102"/>
      <c r="J101" s="102"/>
      <c r="K101" s="102"/>
    </row>
    <row r="102" ht="22.9" customHeight="1" spans="1:11">
      <c r="A102" s="112" t="s">
        <v>179</v>
      </c>
      <c r="B102" s="112" t="s">
        <v>209</v>
      </c>
      <c r="C102" s="112"/>
      <c r="D102" s="104"/>
      <c r="E102" s="113" t="s">
        <v>233</v>
      </c>
      <c r="F102" s="102"/>
      <c r="G102" s="102"/>
      <c r="H102" s="102"/>
      <c r="I102" s="102"/>
      <c r="J102" s="102"/>
      <c r="K102" s="102"/>
    </row>
    <row r="103" ht="22.9" customHeight="1" spans="1:11">
      <c r="A103" s="112" t="s">
        <v>179</v>
      </c>
      <c r="B103" s="112" t="s">
        <v>209</v>
      </c>
      <c r="C103" s="112" t="s">
        <v>181</v>
      </c>
      <c r="D103" s="104" t="s">
        <v>294</v>
      </c>
      <c r="E103" s="107" t="s">
        <v>184</v>
      </c>
      <c r="F103" s="105">
        <v>410315.3</v>
      </c>
      <c r="G103" s="105">
        <v>370715.3</v>
      </c>
      <c r="H103" s="110">
        <v>338700</v>
      </c>
      <c r="I103" s="110"/>
      <c r="J103" s="110">
        <v>32015.3</v>
      </c>
      <c r="K103" s="110">
        <v>39600</v>
      </c>
    </row>
    <row r="104" ht="22.9" customHeight="1" spans="1:11">
      <c r="A104" s="112" t="s">
        <v>185</v>
      </c>
      <c r="B104" s="112"/>
      <c r="C104" s="112"/>
      <c r="D104" s="104"/>
      <c r="E104" s="113" t="s">
        <v>186</v>
      </c>
      <c r="F104" s="105"/>
      <c r="G104" s="105"/>
      <c r="H104" s="110"/>
      <c r="I104" s="110"/>
      <c r="J104" s="110"/>
      <c r="K104" s="110"/>
    </row>
    <row r="105" ht="22.9" customHeight="1" spans="1:11">
      <c r="A105" s="112" t="s">
        <v>185</v>
      </c>
      <c r="B105" s="112" t="s">
        <v>187</v>
      </c>
      <c r="C105" s="112"/>
      <c r="D105" s="104"/>
      <c r="E105" s="113" t="s">
        <v>188</v>
      </c>
      <c r="F105" s="105"/>
      <c r="G105" s="105"/>
      <c r="H105" s="110"/>
      <c r="I105" s="110"/>
      <c r="J105" s="110"/>
      <c r="K105" s="110"/>
    </row>
    <row r="106" ht="22.9" customHeight="1" spans="1:11">
      <c r="A106" s="112" t="s">
        <v>185</v>
      </c>
      <c r="B106" s="112" t="s">
        <v>187</v>
      </c>
      <c r="C106" s="112" t="s">
        <v>187</v>
      </c>
      <c r="D106" s="104" t="s">
        <v>281</v>
      </c>
      <c r="E106" s="107" t="s">
        <v>193</v>
      </c>
      <c r="F106" s="105">
        <v>38832</v>
      </c>
      <c r="G106" s="105">
        <v>38832</v>
      </c>
      <c r="H106" s="110">
        <v>38832</v>
      </c>
      <c r="I106" s="110"/>
      <c r="J106" s="110"/>
      <c r="K106" s="110"/>
    </row>
    <row r="107" ht="22.9" customHeight="1" spans="1:11">
      <c r="A107" s="112" t="s">
        <v>185</v>
      </c>
      <c r="B107" s="112" t="s">
        <v>197</v>
      </c>
      <c r="C107" s="112"/>
      <c r="D107" s="104"/>
      <c r="E107" s="113" t="s">
        <v>198</v>
      </c>
      <c r="F107" s="105"/>
      <c r="G107" s="105"/>
      <c r="H107" s="110"/>
      <c r="I107" s="110"/>
      <c r="J107" s="110"/>
      <c r="K107" s="110"/>
    </row>
    <row r="108" ht="22.9" customHeight="1" spans="1:11">
      <c r="A108" s="112" t="s">
        <v>185</v>
      </c>
      <c r="B108" s="112" t="s">
        <v>197</v>
      </c>
      <c r="C108" s="112" t="s">
        <v>181</v>
      </c>
      <c r="D108" s="104" t="s">
        <v>283</v>
      </c>
      <c r="E108" s="107" t="s">
        <v>200</v>
      </c>
      <c r="F108" s="105">
        <v>1612.38</v>
      </c>
      <c r="G108" s="105">
        <v>1612.38</v>
      </c>
      <c r="H108" s="110">
        <v>1612.38</v>
      </c>
      <c r="I108" s="110"/>
      <c r="J108" s="110"/>
      <c r="K108" s="110"/>
    </row>
    <row r="109" ht="22.9" customHeight="1" spans="1:11">
      <c r="A109" s="112" t="s">
        <v>185</v>
      </c>
      <c r="B109" s="112" t="s">
        <v>197</v>
      </c>
      <c r="C109" s="112" t="s">
        <v>189</v>
      </c>
      <c r="D109" s="104" t="s">
        <v>284</v>
      </c>
      <c r="E109" s="107" t="s">
        <v>202</v>
      </c>
      <c r="F109" s="105">
        <v>2579.81</v>
      </c>
      <c r="G109" s="105">
        <v>2579.81</v>
      </c>
      <c r="H109" s="110">
        <v>2579.81</v>
      </c>
      <c r="I109" s="110"/>
      <c r="J109" s="110"/>
      <c r="K109" s="110"/>
    </row>
    <row r="110" ht="22.9" customHeight="1" spans="1:11">
      <c r="A110" s="112" t="s">
        <v>203</v>
      </c>
      <c r="B110" s="112"/>
      <c r="C110" s="112"/>
      <c r="D110" s="104"/>
      <c r="E110" s="113" t="s">
        <v>204</v>
      </c>
      <c r="F110" s="105"/>
      <c r="G110" s="105"/>
      <c r="H110" s="110"/>
      <c r="I110" s="110"/>
      <c r="J110" s="110"/>
      <c r="K110" s="110"/>
    </row>
    <row r="111" ht="22.9" customHeight="1" spans="1:11">
      <c r="A111" s="112" t="s">
        <v>203</v>
      </c>
      <c r="B111" s="112" t="s">
        <v>205</v>
      </c>
      <c r="C111" s="112"/>
      <c r="D111" s="104"/>
      <c r="E111" s="113" t="s">
        <v>206</v>
      </c>
      <c r="F111" s="105"/>
      <c r="G111" s="105"/>
      <c r="H111" s="110"/>
      <c r="I111" s="110"/>
      <c r="J111" s="110"/>
      <c r="K111" s="110"/>
    </row>
    <row r="112" ht="22.9" customHeight="1" spans="1:11">
      <c r="A112" s="112" t="s">
        <v>203</v>
      </c>
      <c r="B112" s="112" t="s">
        <v>205</v>
      </c>
      <c r="C112" s="112" t="s">
        <v>189</v>
      </c>
      <c r="D112" s="104" t="s">
        <v>290</v>
      </c>
      <c r="E112" s="107" t="s">
        <v>223</v>
      </c>
      <c r="F112" s="105">
        <v>20039.58</v>
      </c>
      <c r="G112" s="105">
        <v>20039.58</v>
      </c>
      <c r="H112" s="110">
        <v>20039.58</v>
      </c>
      <c r="I112" s="110"/>
      <c r="J112" s="110"/>
      <c r="K112" s="110"/>
    </row>
    <row r="113" ht="22.9" customHeight="1" spans="1:11">
      <c r="A113" s="112" t="s">
        <v>203</v>
      </c>
      <c r="B113" s="112" t="s">
        <v>205</v>
      </c>
      <c r="C113" s="112" t="s">
        <v>209</v>
      </c>
      <c r="D113" s="104" t="s">
        <v>286</v>
      </c>
      <c r="E113" s="107" t="s">
        <v>211</v>
      </c>
      <c r="F113" s="105">
        <v>6910.2</v>
      </c>
      <c r="G113" s="105">
        <v>6910.2</v>
      </c>
      <c r="H113" s="110">
        <v>6910.2</v>
      </c>
      <c r="I113" s="110"/>
      <c r="J113" s="110"/>
      <c r="K113" s="110"/>
    </row>
    <row r="114" ht="22.9" customHeight="1" spans="1:11">
      <c r="A114" s="112" t="s">
        <v>203</v>
      </c>
      <c r="B114" s="112" t="s">
        <v>205</v>
      </c>
      <c r="C114" s="112" t="s">
        <v>194</v>
      </c>
      <c r="D114" s="104" t="s">
        <v>287</v>
      </c>
      <c r="E114" s="107" t="s">
        <v>213</v>
      </c>
      <c r="F114" s="105">
        <v>480</v>
      </c>
      <c r="G114" s="105">
        <v>480</v>
      </c>
      <c r="H114" s="110">
        <v>320</v>
      </c>
      <c r="I114" s="110">
        <v>160</v>
      </c>
      <c r="J114" s="110"/>
      <c r="K114" s="110"/>
    </row>
    <row r="115" ht="22.9" customHeight="1" spans="1:11">
      <c r="A115" s="112" t="s">
        <v>214</v>
      </c>
      <c r="B115" s="112"/>
      <c r="C115" s="112"/>
      <c r="D115" s="104"/>
      <c r="E115" s="113" t="s">
        <v>215</v>
      </c>
      <c r="F115" s="105"/>
      <c r="G115" s="105"/>
      <c r="H115" s="110"/>
      <c r="I115" s="110"/>
      <c r="J115" s="110"/>
      <c r="K115" s="110"/>
    </row>
    <row r="116" ht="22.9" customHeight="1" spans="1:11">
      <c r="A116" s="112" t="s">
        <v>214</v>
      </c>
      <c r="B116" s="112" t="s">
        <v>189</v>
      </c>
      <c r="C116" s="112"/>
      <c r="D116" s="104"/>
      <c r="E116" s="113" t="s">
        <v>216</v>
      </c>
      <c r="F116" s="105"/>
      <c r="G116" s="105"/>
      <c r="H116" s="110"/>
      <c r="I116" s="110"/>
      <c r="J116" s="110"/>
      <c r="K116" s="110"/>
    </row>
    <row r="117" ht="22.9" customHeight="1" spans="1:11">
      <c r="A117" s="112" t="s">
        <v>214</v>
      </c>
      <c r="B117" s="112" t="s">
        <v>189</v>
      </c>
      <c r="C117" s="112" t="s">
        <v>181</v>
      </c>
      <c r="D117" s="104" t="s">
        <v>288</v>
      </c>
      <c r="E117" s="107" t="s">
        <v>218</v>
      </c>
      <c r="F117" s="105">
        <v>40644</v>
      </c>
      <c r="G117" s="105">
        <v>40644</v>
      </c>
      <c r="H117" s="110">
        <v>40644</v>
      </c>
      <c r="I117" s="110"/>
      <c r="J117" s="110"/>
      <c r="K117" s="110"/>
    </row>
    <row r="118" ht="22.9" customHeight="1" spans="1:11">
      <c r="A118" s="112">
        <v>207</v>
      </c>
      <c r="B118" s="112"/>
      <c r="C118" s="112"/>
      <c r="D118" s="104"/>
      <c r="E118" s="113" t="s">
        <v>180</v>
      </c>
      <c r="F118" s="105"/>
      <c r="G118" s="105"/>
      <c r="H118" s="110"/>
      <c r="I118" s="110"/>
      <c r="J118" s="110"/>
      <c r="K118" s="110"/>
    </row>
    <row r="119" ht="22.9" customHeight="1" spans="1:11">
      <c r="A119" s="112">
        <v>207</v>
      </c>
      <c r="B119" s="112" t="s">
        <v>209</v>
      </c>
      <c r="C119" s="112"/>
      <c r="D119" s="104"/>
      <c r="E119" s="113" t="s">
        <v>233</v>
      </c>
      <c r="F119" s="105"/>
      <c r="G119" s="105"/>
      <c r="H119" s="110"/>
      <c r="I119" s="110"/>
      <c r="J119" s="110"/>
      <c r="K119" s="110"/>
    </row>
    <row r="120" ht="22.9" customHeight="1" spans="1:11">
      <c r="A120" s="112">
        <v>207</v>
      </c>
      <c r="B120" s="112" t="s">
        <v>209</v>
      </c>
      <c r="C120" s="112">
        <v>99</v>
      </c>
      <c r="D120" s="104">
        <v>2070399</v>
      </c>
      <c r="E120" s="107" t="s">
        <v>295</v>
      </c>
      <c r="F120" s="105">
        <v>200000</v>
      </c>
      <c r="G120" s="105"/>
      <c r="H120" s="110"/>
      <c r="I120" s="110"/>
      <c r="J120" s="110"/>
      <c r="K120" s="110">
        <v>200000</v>
      </c>
    </row>
  </sheetData>
  <mergeCells count="12">
    <mergeCell ref="A2:K2"/>
    <mergeCell ref="A3:I3"/>
    <mergeCell ref="J3:K3"/>
    <mergeCell ref="G4:J4"/>
    <mergeCell ref="H5:I5"/>
    <mergeCell ref="D4:D6"/>
    <mergeCell ref="E4:E6"/>
    <mergeCell ref="F4:F6"/>
    <mergeCell ref="G5:G6"/>
    <mergeCell ref="J5:J6"/>
    <mergeCell ref="K4:K6"/>
    <mergeCell ref="A4:C5"/>
  </mergeCells>
  <pageMargins left="0.75" right="0.75" top="1" bottom="1" header="0.5" footer="0.5"/>
  <pageSetup paperSize="9" scale="25"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39</vt:i4>
      </vt:variant>
    </vt:vector>
  </HeadingPairs>
  <TitlesOfParts>
    <vt:vector size="39"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21-1文旅广体局项目支出绩效目标表</vt:lpstr>
      <vt:lpstr>21-2文旅广体局项目支出绩效目标表</vt:lpstr>
      <vt:lpstr>21-3图书馆项目支出绩效目标表</vt:lpstr>
      <vt:lpstr>21-4文体中心项目支出绩效目标表 </vt:lpstr>
      <vt:lpstr>21-5文体中心项目支出绩效目标表</vt:lpstr>
      <vt:lpstr>21-6红军标语博物馆项目支出绩效目标表 </vt:lpstr>
      <vt:lpstr>21-7红军标语博物馆项目支出绩效目标表 </vt:lpstr>
      <vt:lpstr>21-8-1炎帝文化保护传承中心项目支出绩效目标表</vt:lpstr>
      <vt:lpstr>21-8-2炎帝文化保护传承中心项目支出绩效目标表</vt:lpstr>
      <vt:lpstr>21-9炎帝文化保护传承中心项目支出绩效目标表 </vt:lpstr>
      <vt:lpstr>22-1文化旅游广电体育局系统整体支出绩效目标表</vt:lpstr>
      <vt:lpstr>22-2文化旅游广电体育局整体支出绩效目标表</vt:lpstr>
      <vt:lpstr>22-3图书馆部门整体支出绩效目标表</vt:lpstr>
      <vt:lpstr>22-4文体中心整体支出绩效目标表</vt:lpstr>
      <vt:lpstr>22-5红军标语博物馆整体支出绩效目标表</vt:lpstr>
      <vt:lpstr>22-6炎帝文化保护传承中心整体支出绩效目标表</vt:lpstr>
      <vt:lpstr>22-7文化馆整体支出绩效目标表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梁凉凉的</cp:lastModifiedBy>
  <dcterms:created xsi:type="dcterms:W3CDTF">2023-09-15T11:28:00Z</dcterms:created>
  <dcterms:modified xsi:type="dcterms:W3CDTF">2023-09-28T08:42:48Z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F4DD5CB674AD4D35A0055C645899CC51_12</vt:lpwstr>
  </property>
  <property fmtid="{D5CDD505-2E9C-101B-9397-08002B2CF9AE}" pid="3" name="KSOProductBuildVer">
    <vt:lpwstr>2052-12.1.0.15374</vt:lpwstr>
  </property>
</Properties>
</file>