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2" hidden="1">'21项目支出绩效目标表'!$A$5:$M$61</definedName>
  </definedNames>
  <calcPr calcId="144525"/>
</workbook>
</file>

<file path=xl/sharedStrings.xml><?xml version="1.0" encoding="utf-8"?>
<sst xmlns="http://schemas.openxmlformats.org/spreadsheetml/2006/main" count="1360" uniqueCount="559">
  <si>
    <t>2022年部门预算公开表</t>
  </si>
  <si>
    <t>单位编码：</t>
  </si>
  <si>
    <t>单位名称：</t>
  </si>
  <si>
    <t>醴陵市妇幼保健计划生育服务中心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</si>
  <si>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</si>
  <si>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</si>
  <si>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</si>
  <si>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</si>
  <si>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</si>
  <si>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</si>
  <si>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</si>
  <si>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</si>
  <si>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</si>
  <si>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</si>
  <si>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</si>
  <si>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</si>
  <si>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</si>
  <si>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</si>
  <si>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</si>
  <si>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</si>
  <si>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</si>
  <si>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</si>
  <si>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</si>
  <si>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</si>
  <si>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</si>
  <si>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</si>
  <si>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</si>
  <si>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</si>
  <si>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</si>
  <si>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</si>
  <si>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部门：603004_醴陵市妇幼保健计划生育服务中心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</si>
  <si>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</si>
  <si>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</si>
  <si>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</si>
  <si>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</si>
  <si>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</si>
  <si>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</si>
  <si>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</si>
  <si>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</si>
  <si>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</si>
  <si>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</si>
  <si>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</si>
  <si>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</si>
  <si>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</si>
  <si>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</si>
  <si>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</si>
  <si>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</si>
  <si>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</si>
  <si>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</si>
  <si>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</si>
  <si>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</si>
  <si>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</si>
  <si>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</si>
  <si>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</si>
  <si>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</si>
  <si>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</si>
  <si>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</si>
  <si>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</si>
  <si>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</si>
  <si>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</si>
  <si>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</si>
  <si>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</si>
  <si>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</si>
  <si>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</si>
  <si>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</si>
  <si>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</si>
  <si>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</si>
  <si>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</si>
  <si>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</si>
  <si>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</si>
  <si>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</si>
  <si>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</si>
  <si>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</si>
  <si>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</si>
  <si>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</si>
  <si>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</si>
  <si>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</si>
  <si>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</si>
  <si>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</si>
  <si>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</si>
  <si>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</si>
  <si>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</si>
  <si>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</si>
  <si>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</si>
  <si>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</si>
  <si>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</si>
  <si>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</si>
  <si>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</si>
  <si>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</si>
  <si>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</si>
  <si>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</si>
  <si>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</si>
  <si>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</si>
  <si>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</si>
  <si>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</si>
  <si>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</si>
  <si>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</si>
  <si>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</si>
  <si>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</si>
  <si>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</si>
  <si>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</si>
  <si>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</si>
  <si>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</si>
  <si>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</si>
  <si>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</si>
  <si>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</si>
  <si>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</si>
  <si>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</si>
  <si>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</si>
  <si>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</si>
  <si>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</si>
  <si>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</si>
  <si>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</si>
  <si>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</si>
  <si>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</si>
  <si>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</si>
  <si>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</si>
  <si>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</si>
  <si>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</si>
  <si>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</si>
  <si>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</si>
  <si>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</si>
  <si>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</si>
  <si>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</si>
  <si>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</si>
  <si>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</si>
  <si>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</si>
  <si>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</si>
  <si>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</si>
  <si>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</si>
  <si>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</si>
  <si>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</si>
  <si>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</si>
  <si>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</si>
  <si>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</si>
  <si>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</si>
  <si>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</si>
  <si>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</si>
  <si>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</si>
  <si>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</si>
  <si>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</si>
  <si>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</si>
  <si>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</si>
  <si>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</si>
  <si>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</si>
  <si>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</si>
  <si>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</si>
  <si>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</si>
  <si>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</si>
  <si>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</si>
  <si>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</si>
  <si>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</si>
  <si>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</si>
  <si>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603004</t>
  </si>
  <si>
    <t xml:space="preserve">  醴陵市妇幼保健计划生育服务中心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</si>
  <si>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</si>
  <si>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</si>
  <si>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</si>
  <si>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</si>
  <si>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</si>
  <si>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</si>
  <si>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</si>
  <si>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</si>
  <si>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</si>
  <si>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</si>
  <si>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</si>
  <si>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</si>
  <si>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</si>
  <si>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04</t>
  </si>
  <si>
    <t>03</t>
  </si>
  <si>
    <t xml:space="preserve">    2100403</t>
  </si>
  <si>
    <t xml:space="preserve">    妇幼保健机构</t>
  </si>
  <si>
    <t>08</t>
  </si>
  <si>
    <t xml:space="preserve">    2100408</t>
  </si>
  <si>
    <t xml:space="preserve">    基本公共卫生服务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</si>
  <si>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</si>
  <si>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</si>
  <si>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</si>
  <si>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</si>
  <si>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</si>
  <si>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</si>
  <si>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</si>
  <si>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</si>
  <si>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</si>
  <si>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</si>
  <si>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</si>
  <si>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</si>
  <si>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</si>
  <si>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</si>
  <si>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</si>
  <si>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</si>
  <si>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</si>
  <si>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</si>
  <si>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</si>
  <si>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</si>
  <si>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</si>
  <si>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</si>
  <si>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</si>
  <si>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</si>
  <si>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</si>
  <si>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</si>
  <si>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</si>
  <si>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</si>
  <si>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</si>
  <si>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</si>
  <si>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</si>
  <si>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</si>
  <si>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</si>
  <si>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</si>
  <si>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</si>
  <si>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</si>
  <si>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</si>
  <si>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</si>
  <si>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</si>
  <si>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</si>
  <si>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</si>
  <si>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</si>
  <si>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</si>
  <si>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</si>
  <si>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</si>
  <si>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其他运转类</t>
  </si>
  <si>
    <t>特定目标类</t>
  </si>
  <si>
    <t>卫生健康支出</t>
  </si>
  <si>
    <t>公共卫生</t>
  </si>
  <si>
    <t xml:space="preserve">     2100403</t>
  </si>
  <si>
    <t xml:space="preserve">     2100408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</si>
  <si>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</si>
  <si>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</si>
  <si>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</si>
  <si>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</si>
  <si>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</si>
  <si>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</si>
  <si>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</si>
  <si>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</si>
  <si>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</si>
  <si>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</si>
  <si>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</si>
  <si>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</si>
  <si>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</si>
  <si>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</si>
  <si>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</si>
  <si>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</si>
  <si>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</si>
  <si>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</si>
  <si>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</si>
  <si>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</si>
  <si>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</si>
  <si>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</si>
  <si>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</si>
  <si>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</si>
  <si>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</si>
  <si>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</si>
  <si>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</si>
  <si>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</si>
  <si>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</si>
  <si>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</si>
  <si>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</si>
  <si>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</si>
  <si>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</si>
  <si>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</si>
  <si>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</si>
  <si>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</si>
  <si>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</si>
  <si>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</si>
  <si>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</si>
  <si>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</si>
  <si>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</si>
  <si>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</si>
  <si>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</si>
  <si>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</si>
  <si>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</si>
  <si>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</si>
  <si>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</si>
  <si>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</si>
  <si>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</si>
  <si>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</si>
  <si>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</si>
  <si>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</si>
  <si>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</si>
  <si>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</si>
  <si>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</si>
  <si>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</si>
  <si>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</si>
  <si>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</si>
  <si>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</si>
  <si>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</si>
  <si>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</si>
  <si>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</si>
  <si>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</si>
  <si>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</si>
  <si>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</si>
  <si>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</si>
  <si>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</si>
  <si>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</si>
  <si>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</si>
  <si>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</si>
  <si>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</si>
  <si>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</si>
  <si>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</si>
  <si>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</si>
  <si>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</si>
  <si>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</si>
  <si>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</si>
  <si>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</si>
  <si>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</si>
  <si>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</si>
  <si>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</si>
  <si>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</si>
  <si>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</si>
  <si>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</si>
  <si>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</si>
  <si>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</si>
  <si>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</si>
  <si>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</si>
  <si>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</si>
  <si>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</si>
  <si>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</si>
  <si>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</si>
  <si>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</si>
  <si>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</si>
  <si>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</si>
  <si>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</si>
  <si>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</si>
  <si>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</si>
  <si>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</si>
  <si>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</si>
  <si>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</si>
  <si>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</si>
  <si>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603004</t>
  </si>
  <si>
    <t xml:space="preserve">   产前筛查（妇幼）</t>
  </si>
  <si>
    <t xml:space="preserve">   免费婚检（妇幼保健院）</t>
  </si>
  <si>
    <t xml:space="preserve">   农村妇女两癌免费筛查</t>
  </si>
  <si>
    <t xml:space="preserve">   特高危孕产妇评审经费（妇幼保健院）</t>
  </si>
  <si>
    <t xml:space="preserve">   新生儿疾病筛查（妇幼）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</si>
  <si>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</si>
  <si>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</si>
  <si>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</si>
  <si>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</si>
  <si>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</si>
  <si>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</si>
  <si>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</si>
  <si>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</si>
  <si>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</si>
  <si>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</si>
  <si>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</si>
  <si>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</si>
  <si>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</si>
  <si>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</si>
  <si>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</si>
  <si>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603004</t>
  </si>
  <si>
    <t xml:space="preserve">  产前筛查（妇幼）</t>
  </si>
  <si>
    <t>一、普及孕期保健和生育健康知识 二、避免和减少唐氏儿出现，降低出生缺陷的发生，使优生优育国策得到落实。</t>
  </si>
  <si>
    <t>成本指标</t>
  </si>
  <si>
    <t>经济成本指标</t>
  </si>
  <si>
    <t>卫生材料费</t>
  </si>
  <si>
    <t>80万</t>
  </si>
  <si>
    <t>万</t>
  </si>
  <si>
    <t>定量</t>
  </si>
  <si>
    <t>维修维护费</t>
  </si>
  <si>
    <t>28.1万</t>
  </si>
  <si>
    <t>宣传教育费</t>
  </si>
  <si>
    <t>5万</t>
  </si>
  <si>
    <t>产出指标</t>
  </si>
  <si>
    <t>时效指标</t>
  </si>
  <si>
    <t>年底前完成</t>
  </si>
  <si>
    <t>2022年12月31日</t>
  </si>
  <si>
    <t>日</t>
  </si>
  <si>
    <t>≤</t>
  </si>
  <si>
    <t>数量指标</t>
  </si>
  <si>
    <t>任务数</t>
  </si>
  <si>
    <t>人</t>
  </si>
  <si>
    <t>目标人群覆盖率</t>
  </si>
  <si>
    <t>100%</t>
  </si>
  <si>
    <t>%</t>
  </si>
  <si>
    <t>定性</t>
  </si>
  <si>
    <t>质量指标</t>
  </si>
  <si>
    <t>高危人群干预诊断率</t>
  </si>
  <si>
    <t>大于等于80%</t>
  </si>
  <si>
    <t>≥</t>
  </si>
  <si>
    <t>高危人群妊娠结局随访率</t>
  </si>
  <si>
    <t>效益指标</t>
  </si>
  <si>
    <t>社会效益指标</t>
  </si>
  <si>
    <t>出生缺陷发生率</t>
  </si>
  <si>
    <t>降低，低于省平均水平</t>
  </si>
  <si>
    <t>满意度指标</t>
  </si>
  <si>
    <t>服务对象满意度指标</t>
  </si>
  <si>
    <t>服务对象满意度</t>
  </si>
  <si>
    <t>≥95%</t>
  </si>
  <si>
    <t xml:space="preserve">  免费婚检（妇幼保健院）</t>
  </si>
  <si>
    <t>为年内结婚对象提供免费婚检，婚检率≥85%，积极加强婚检的宣传引导，广泛开展婚前医学检查，提高围婚期人群的生殖健康水平和出生人口素质。</t>
  </si>
  <si>
    <t>出生人口素质</t>
  </si>
  <si>
    <t>提高</t>
  </si>
  <si>
    <t>婚前医学检查项目完整率</t>
  </si>
  <si>
    <t>大于95%</t>
  </si>
  <si>
    <t>婚检率</t>
  </si>
  <si>
    <t>≥85%</t>
  </si>
  <si>
    <t>2500对</t>
  </si>
  <si>
    <t>对</t>
  </si>
  <si>
    <t>30万</t>
  </si>
  <si>
    <t>8万</t>
  </si>
  <si>
    <t>10万</t>
  </si>
  <si>
    <t xml:space="preserve">  农村妇女两癌免费筛查</t>
  </si>
  <si>
    <t>全市农村和城镇低保35-64岁妇女“两癌”免费项目检查任务数19000人，目标人群覆盖率达100%，宫颈癌早诊率达90%以上，乳腺癌早诊率达60%以上，阳性个案治疗随访率达95%以上，确诊患者治疗率达90%以上。</t>
  </si>
  <si>
    <t>确诊患者治疗率</t>
  </si>
  <si>
    <t>≥90%</t>
  </si>
  <si>
    <t>阳性个案治疗随访率</t>
  </si>
  <si>
    <t>乳腺癌早诊率</t>
  </si>
  <si>
    <t>≥60%</t>
  </si>
  <si>
    <t>宫颈癌早诊率</t>
  </si>
  <si>
    <t>目标人员覆盖率</t>
  </si>
  <si>
    <t>19000</t>
  </si>
  <si>
    <t>100万</t>
  </si>
  <si>
    <t>20万</t>
  </si>
  <si>
    <t>25万</t>
  </si>
  <si>
    <t>40万</t>
  </si>
  <si>
    <t>其他费</t>
  </si>
  <si>
    <t>41万</t>
  </si>
  <si>
    <t>提高农村妇女两癌防治知晓率</t>
  </si>
  <si>
    <t>显著提高</t>
  </si>
  <si>
    <t>经济效益指标</t>
  </si>
  <si>
    <t>无</t>
  </si>
  <si>
    <t xml:space="preserve">  特高危孕产妇评审经费（妇幼保健院）</t>
  </si>
  <si>
    <t>高危妊娠管理率</t>
  </si>
  <si>
    <t>产妇早产检测率</t>
  </si>
  <si>
    <t>高危专案管理率</t>
  </si>
  <si>
    <t>孕妇死亡率</t>
  </si>
  <si>
    <t>小于13/10万</t>
  </si>
  <si>
    <t>救助孕产妇</t>
  </si>
  <si>
    <t>8-10人</t>
  </si>
  <si>
    <t>可以避免的孕产妇死亡</t>
  </si>
  <si>
    <t>0</t>
  </si>
  <si>
    <t>2.5万</t>
  </si>
  <si>
    <t xml:space="preserve">  新生儿疾病筛查（妇幼）</t>
  </si>
  <si>
    <t>一、通过开展新生儿疾病筛查的宣传教育工作，为儿童健康成长提供了新的保障，促进儿童保健事业发展 二、提高出生人口素质，减少出生缺陷。</t>
  </si>
  <si>
    <t>提高出生人口素质</t>
  </si>
  <si>
    <t>效果显著</t>
  </si>
  <si>
    <t>阳性召回率</t>
  </si>
  <si>
    <t>标本合格率</t>
  </si>
  <si>
    <t>2500人次</t>
  </si>
  <si>
    <t>辖区筛查率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</si>
  <si>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</si>
  <si>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</si>
  <si>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</si>
  <si>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</si>
  <si>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</si>
  <si>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</si>
  <si>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</si>
  <si>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</si>
  <si>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</si>
  <si>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</si>
  <si>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</si>
  <si>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</si>
  <si>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</si>
  <si>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农村妇女免费两癌筛查任务数</t>
  </si>
  <si>
    <t>新生儿疾病筛查任务数</t>
  </si>
  <si>
    <t>免费婚检任务数</t>
  </si>
  <si>
    <t>产前筛查任务数</t>
  </si>
  <si>
    <t xml:space="preserve"> 质量指标</t>
  </si>
  <si>
    <t>宫颈癌早诊率（两癌）</t>
  </si>
  <si>
    <t>确诊患者治疗率（两癌）</t>
  </si>
  <si>
    <t>阳性个案治疗随访率（两癌）</t>
  </si>
  <si>
    <t>乳腺癌早诊率（两癌）</t>
  </si>
  <si>
    <t>孕产妇死亡率（特高危孕产妇救助）</t>
  </si>
  <si>
    <t>高危妊娠管理率（特高危孕产妇救助）</t>
  </si>
  <si>
    <t>高危专案管理率（特高危孕产妇救助）</t>
  </si>
  <si>
    <t>产妇早孕建册率（特高危孕产妇救助）</t>
  </si>
  <si>
    <t>标本合格率（新生儿筛查）</t>
  </si>
  <si>
    <t>阳性召回率（新生儿筛查）</t>
  </si>
  <si>
    <t>婚前医学检查项目完整率（免费婚检）</t>
  </si>
  <si>
    <t>高危人群干预诊断率（产前筛查）</t>
  </si>
  <si>
    <t>高危人群妊娠结局随访率（产前筛查）</t>
  </si>
  <si>
    <t xml:space="preserve"> 时效指标</t>
  </si>
  <si>
    <t>项目检查经费支出</t>
  </si>
  <si>
    <t>万元</t>
  </si>
  <si>
    <t xml:space="preserve">效益指标 </t>
  </si>
  <si>
    <t>可以避免的孕产妇死亡（特高危孕产妇救助）</t>
  </si>
  <si>
    <t>出生人口素质（免费婚检）</t>
  </si>
  <si>
    <t>出生缺陷发生率（产前筛查）</t>
  </si>
  <si>
    <t>生态效益指标</t>
  </si>
  <si>
    <t xml:space="preserve"> 可持续影响指标</t>
  </si>
  <si>
    <t xml:space="preserve"> </t>
  </si>
  <si>
    <t>单位：</t>
  </si>
  <si>
    <t>603004_醴陵市妇幼保健计划生育服务中心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</si>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</sst>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5" sqref="F1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55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5" customHeight="1" spans="1:9">
      <c r="A4" s="78"/>
      <c r="B4" s="79"/>
      <c r="C4" s="23"/>
      <c r="D4" s="78" t="s">
        <v>1</v>
      </c>
      <c r="E4" s="79">
        <v>603004</v>
      </c>
      <c r="F4" s="79"/>
      <c r="G4" s="79"/>
      <c r="H4" s="79"/>
      <c r="I4" s="23"/>
    </row>
    <row r="5" ht="54.3" customHeight="1" spans="1:9">
      <c r="A5" s="78"/>
      <c r="B5" s="79"/>
      <c r="C5" s="23"/>
      <c r="D5" s="78" t="s">
        <v>2</v>
      </c>
      <c r="E5" s="79" t="s">
        <v>3</v>
      </c>
      <c r="F5" s="79"/>
      <c r="G5" s="79"/>
      <c r="H5" s="79"/>
      <c r="I5" s="23"/>
    </row>
    <row r="6" ht="16.35" customHeight="1"/>
    <row r="7" ht="16.35" customHeight="1"/>
    <row r="8" ht="16.3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2" sqref="A2:N2"/>
    </sheetView>
  </sheetViews>
  <sheetFormatPr defaultColWidth="10" defaultRowHeight="13.5" outlineLevelRow="7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3"/>
      <c r="M1" s="41" t="s">
        <v>226</v>
      </c>
      <c r="N1" s="41"/>
    </row>
    <row r="2" ht="44.85" customHeight="1" spans="1:14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22.4" customHeight="1" spans="1:14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4" t="s">
        <v>31</v>
      </c>
      <c r="N3" s="34"/>
    </row>
    <row r="4" ht="42.25" customHeight="1" spans="1:14">
      <c r="A4" s="37" t="s">
        <v>156</v>
      </c>
      <c r="B4" s="37"/>
      <c r="C4" s="37"/>
      <c r="D4" s="37" t="s">
        <v>176</v>
      </c>
      <c r="E4" s="37" t="s">
        <v>177</v>
      </c>
      <c r="F4" s="37" t="s">
        <v>195</v>
      </c>
      <c r="G4" s="37" t="s">
        <v>179</v>
      </c>
      <c r="H4" s="37"/>
      <c r="I4" s="37"/>
      <c r="J4" s="37"/>
      <c r="K4" s="37"/>
      <c r="L4" s="37" t="s">
        <v>183</v>
      </c>
      <c r="M4" s="37"/>
      <c r="N4" s="37"/>
    </row>
    <row r="5" ht="39.65" customHeight="1" spans="1:14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135</v>
      </c>
      <c r="H5" s="37" t="s">
        <v>227</v>
      </c>
      <c r="I5" s="37" t="s">
        <v>228</v>
      </c>
      <c r="J5" s="37" t="s">
        <v>229</v>
      </c>
      <c r="K5" s="37" t="s">
        <v>230</v>
      </c>
      <c r="L5" s="37" t="s">
        <v>135</v>
      </c>
      <c r="M5" s="37" t="s">
        <v>196</v>
      </c>
      <c r="N5" s="37" t="s">
        <v>231</v>
      </c>
    </row>
    <row r="6" ht="22.8" customHeight="1" spans="1:14">
      <c r="A6" s="40"/>
      <c r="B6" s="40"/>
      <c r="C6" s="40"/>
      <c r="D6" s="40"/>
      <c r="E6" s="40" t="s">
        <v>135</v>
      </c>
      <c r="F6" s="52">
        <v>216</v>
      </c>
      <c r="G6" s="52">
        <v>216</v>
      </c>
      <c r="H6" s="52"/>
      <c r="I6" s="52"/>
      <c r="J6" s="52"/>
      <c r="K6" s="52">
        <v>216</v>
      </c>
      <c r="L6" s="52"/>
      <c r="M6" s="52"/>
      <c r="N6" s="52"/>
    </row>
    <row r="7" ht="22.8" customHeight="1" spans="1:14">
      <c r="A7" s="40"/>
      <c r="B7" s="40"/>
      <c r="C7" s="40"/>
      <c r="D7" s="44" t="s">
        <v>153</v>
      </c>
      <c r="E7" s="44" t="s">
        <v>154</v>
      </c>
      <c r="F7" s="52">
        <v>216</v>
      </c>
      <c r="G7" s="52">
        <v>216</v>
      </c>
      <c r="H7" s="52"/>
      <c r="I7" s="52"/>
      <c r="J7" s="52"/>
      <c r="K7" s="52">
        <v>216</v>
      </c>
      <c r="L7" s="52"/>
      <c r="M7" s="52"/>
      <c r="N7" s="52"/>
    </row>
    <row r="8" ht="22.8" customHeight="1" spans="1:14">
      <c r="A8" s="48" t="s">
        <v>167</v>
      </c>
      <c r="B8" s="48" t="s">
        <v>168</v>
      </c>
      <c r="C8" s="48" t="s">
        <v>169</v>
      </c>
      <c r="D8" s="45" t="s">
        <v>193</v>
      </c>
      <c r="E8" s="25" t="s">
        <v>171</v>
      </c>
      <c r="F8" s="26">
        <v>216</v>
      </c>
      <c r="G8" s="26">
        <v>216</v>
      </c>
      <c r="H8" s="46"/>
      <c r="I8" s="46"/>
      <c r="J8" s="46"/>
      <c r="K8" s="46">
        <v>216</v>
      </c>
      <c r="L8" s="26"/>
      <c r="M8" s="46"/>
      <c r="N8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3" sqref="A3:T3"/>
    </sheetView>
  </sheetViews>
  <sheetFormatPr defaultColWidth="10" defaultRowHeight="13.5" outlineLevelRow="7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23"/>
      <c r="U1" s="41" t="s">
        <v>232</v>
      </c>
      <c r="V1" s="41"/>
    </row>
    <row r="2" ht="50" customHeight="1" spans="1:22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4" t="s">
        <v>31</v>
      </c>
      <c r="V3" s="34"/>
    </row>
    <row r="4" ht="26.7" customHeight="1" spans="1:22">
      <c r="A4" s="37" t="s">
        <v>156</v>
      </c>
      <c r="B4" s="37"/>
      <c r="C4" s="37"/>
      <c r="D4" s="37" t="s">
        <v>176</v>
      </c>
      <c r="E4" s="37" t="s">
        <v>177</v>
      </c>
      <c r="F4" s="37" t="s">
        <v>195</v>
      </c>
      <c r="G4" s="37" t="s">
        <v>233</v>
      </c>
      <c r="H4" s="37"/>
      <c r="I4" s="37"/>
      <c r="J4" s="37"/>
      <c r="K4" s="37"/>
      <c r="L4" s="37" t="s">
        <v>234</v>
      </c>
      <c r="M4" s="37"/>
      <c r="N4" s="37"/>
      <c r="O4" s="37"/>
      <c r="P4" s="37"/>
      <c r="Q4" s="37"/>
      <c r="R4" s="37" t="s">
        <v>229</v>
      </c>
      <c r="S4" s="37" t="s">
        <v>235</v>
      </c>
      <c r="T4" s="37"/>
      <c r="U4" s="37"/>
      <c r="V4" s="37"/>
    </row>
    <row r="5" ht="56.05" customHeight="1" spans="1:22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135</v>
      </c>
      <c r="H5" s="37" t="s">
        <v>236</v>
      </c>
      <c r="I5" s="37" t="s">
        <v>237</v>
      </c>
      <c r="J5" s="37" t="s">
        <v>238</v>
      </c>
      <c r="K5" s="37" t="s">
        <v>239</v>
      </c>
      <c r="L5" s="37" t="s">
        <v>135</v>
      </c>
      <c r="M5" s="37" t="s">
        <v>240</v>
      </c>
      <c r="N5" s="37" t="s">
        <v>241</v>
      </c>
      <c r="O5" s="37" t="s">
        <v>242</v>
      </c>
      <c r="P5" s="37" t="s">
        <v>243</v>
      </c>
      <c r="Q5" s="37" t="s">
        <v>244</v>
      </c>
      <c r="R5" s="37"/>
      <c r="S5" s="37" t="s">
        <v>135</v>
      </c>
      <c r="T5" s="37" t="s">
        <v>245</v>
      </c>
      <c r="U5" s="37" t="s">
        <v>246</v>
      </c>
      <c r="V5" s="37" t="s">
        <v>230</v>
      </c>
    </row>
    <row r="6" ht="22.8" customHeight="1" spans="1:22">
      <c r="A6" s="40"/>
      <c r="B6" s="40"/>
      <c r="C6" s="40"/>
      <c r="D6" s="40"/>
      <c r="E6" s="40" t="s">
        <v>135</v>
      </c>
      <c r="F6" s="39">
        <v>216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>
        <v>216</v>
      </c>
      <c r="T6" s="39"/>
      <c r="U6" s="39"/>
      <c r="V6" s="39">
        <v>216</v>
      </c>
    </row>
    <row r="7" ht="22.8" customHeight="1" spans="1:22">
      <c r="A7" s="40"/>
      <c r="B7" s="40"/>
      <c r="C7" s="40"/>
      <c r="D7" s="44" t="s">
        <v>153</v>
      </c>
      <c r="E7" s="44" t="s">
        <v>154</v>
      </c>
      <c r="F7" s="39">
        <v>216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>
        <v>216</v>
      </c>
      <c r="T7" s="39"/>
      <c r="U7" s="39"/>
      <c r="V7" s="39">
        <v>216</v>
      </c>
    </row>
    <row r="8" ht="22.8" customHeight="1" spans="1:22">
      <c r="A8" s="48" t="s">
        <v>167</v>
      </c>
      <c r="B8" s="48" t="s">
        <v>168</v>
      </c>
      <c r="C8" s="48" t="s">
        <v>169</v>
      </c>
      <c r="D8" s="45" t="s">
        <v>193</v>
      </c>
      <c r="E8" s="25" t="s">
        <v>171</v>
      </c>
      <c r="F8" s="26">
        <v>216</v>
      </c>
      <c r="G8" s="46"/>
      <c r="H8" s="46"/>
      <c r="I8" s="46"/>
      <c r="J8" s="46"/>
      <c r="K8" s="46"/>
      <c r="L8" s="26"/>
      <c r="M8" s="46"/>
      <c r="N8" s="46"/>
      <c r="O8" s="46"/>
      <c r="P8" s="46"/>
      <c r="Q8" s="46"/>
      <c r="R8" s="46"/>
      <c r="S8" s="26">
        <v>216</v>
      </c>
      <c r="T8" s="46"/>
      <c r="U8" s="46"/>
      <c r="V8" s="46">
        <v>216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3"/>
      <c r="K1" s="41" t="s">
        <v>247</v>
      </c>
    </row>
    <row r="2" ht="46.55" customHeight="1" spans="1:11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8.1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4" t="s">
        <v>31</v>
      </c>
      <c r="K3" s="34"/>
    </row>
    <row r="4" ht="23.25" customHeight="1" spans="1:11">
      <c r="A4" s="37" t="s">
        <v>156</v>
      </c>
      <c r="B4" s="37"/>
      <c r="C4" s="37"/>
      <c r="D4" s="37" t="s">
        <v>176</v>
      </c>
      <c r="E4" s="37" t="s">
        <v>177</v>
      </c>
      <c r="F4" s="37" t="s">
        <v>248</v>
      </c>
      <c r="G4" s="37" t="s">
        <v>249</v>
      </c>
      <c r="H4" s="37" t="s">
        <v>250</v>
      </c>
      <c r="I4" s="37" t="s">
        <v>251</v>
      </c>
      <c r="J4" s="37" t="s">
        <v>252</v>
      </c>
      <c r="K4" s="37" t="s">
        <v>253</v>
      </c>
    </row>
    <row r="5" ht="23.25" customHeight="1" spans="1:1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40"/>
      <c r="B6" s="40"/>
      <c r="C6" s="40"/>
      <c r="D6" s="40"/>
      <c r="E6" s="40" t="s">
        <v>135</v>
      </c>
      <c r="F6" s="39">
        <v>0</v>
      </c>
      <c r="G6" s="39"/>
      <c r="H6" s="39"/>
      <c r="I6" s="39"/>
      <c r="J6" s="39"/>
      <c r="K6" s="39"/>
    </row>
    <row r="7" ht="22.8" customHeight="1" spans="1:11">
      <c r="A7" s="40"/>
      <c r="B7" s="40"/>
      <c r="C7" s="40"/>
      <c r="D7" s="27"/>
      <c r="E7" s="27"/>
      <c r="F7" s="39"/>
      <c r="G7" s="39"/>
      <c r="H7" s="39"/>
      <c r="I7" s="39"/>
      <c r="J7" s="39"/>
      <c r="K7" s="39"/>
    </row>
    <row r="8" ht="22.8" customHeight="1" spans="1:11">
      <c r="A8" s="40"/>
      <c r="B8" s="40"/>
      <c r="C8" s="40"/>
      <c r="D8" s="44"/>
      <c r="E8" s="44"/>
      <c r="F8" s="39"/>
      <c r="G8" s="39"/>
      <c r="H8" s="39"/>
      <c r="I8" s="39"/>
      <c r="J8" s="39"/>
      <c r="K8" s="39"/>
    </row>
    <row r="9" ht="22.8" customHeight="1" spans="1:11">
      <c r="A9" s="48"/>
      <c r="B9" s="48"/>
      <c r="C9" s="48"/>
      <c r="D9" s="45"/>
      <c r="E9" s="25"/>
      <c r="F9" s="26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3"/>
      <c r="Q1" s="41" t="s">
        <v>254</v>
      </c>
      <c r="R1" s="41"/>
    </row>
    <row r="2" ht="40.5" customHeight="1" spans="1:18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4.15" customHeight="1" spans="1:18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4" t="s">
        <v>31</v>
      </c>
      <c r="R3" s="34"/>
    </row>
    <row r="4" ht="24.15" customHeight="1" spans="1:18">
      <c r="A4" s="37" t="s">
        <v>156</v>
      </c>
      <c r="B4" s="37"/>
      <c r="C4" s="37"/>
      <c r="D4" s="37" t="s">
        <v>176</v>
      </c>
      <c r="E4" s="37" t="s">
        <v>177</v>
      </c>
      <c r="F4" s="37" t="s">
        <v>248</v>
      </c>
      <c r="G4" s="37" t="s">
        <v>255</v>
      </c>
      <c r="H4" s="37" t="s">
        <v>256</v>
      </c>
      <c r="I4" s="37" t="s">
        <v>257</v>
      </c>
      <c r="J4" s="37" t="s">
        <v>258</v>
      </c>
      <c r="K4" s="37" t="s">
        <v>259</v>
      </c>
      <c r="L4" s="37" t="s">
        <v>260</v>
      </c>
      <c r="M4" s="37" t="s">
        <v>261</v>
      </c>
      <c r="N4" s="37" t="s">
        <v>250</v>
      </c>
      <c r="O4" s="37" t="s">
        <v>262</v>
      </c>
      <c r="P4" s="37" t="s">
        <v>263</v>
      </c>
      <c r="Q4" s="37" t="s">
        <v>251</v>
      </c>
      <c r="R4" s="37" t="s">
        <v>253</v>
      </c>
    </row>
    <row r="5" ht="21.55" customHeight="1" spans="1:18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8" customHeight="1" spans="1:18">
      <c r="A6" s="40"/>
      <c r="B6" s="40"/>
      <c r="C6" s="40"/>
      <c r="D6" s="40"/>
      <c r="E6" s="40" t="s">
        <v>135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ht="22.8" customHeight="1" spans="1:18">
      <c r="A7" s="40"/>
      <c r="B7" s="40"/>
      <c r="C7" s="40"/>
      <c r="D7" s="27"/>
      <c r="E7" s="2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ht="22.8" customHeight="1" spans="1:18">
      <c r="A8" s="40"/>
      <c r="B8" s="40"/>
      <c r="C8" s="40"/>
      <c r="D8" s="44"/>
      <c r="E8" s="44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ht="22.8" customHeight="1" spans="1:18">
      <c r="A9" s="48"/>
      <c r="B9" s="48"/>
      <c r="C9" s="48"/>
      <c r="D9" s="45"/>
      <c r="E9" s="25"/>
      <c r="F9" s="2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3"/>
      <c r="S1" s="41" t="s">
        <v>264</v>
      </c>
      <c r="T1" s="41"/>
    </row>
    <row r="2" ht="36.2" customHeight="1" spans="1:20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31</v>
      </c>
      <c r="T3" s="34"/>
    </row>
    <row r="4" ht="28.45" customHeight="1" spans="1:20">
      <c r="A4" s="37" t="s">
        <v>156</v>
      </c>
      <c r="B4" s="37"/>
      <c r="C4" s="37"/>
      <c r="D4" s="37" t="s">
        <v>176</v>
      </c>
      <c r="E4" s="37" t="s">
        <v>177</v>
      </c>
      <c r="F4" s="37" t="s">
        <v>248</v>
      </c>
      <c r="G4" s="37" t="s">
        <v>180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183</v>
      </c>
      <c r="S4" s="37"/>
      <c r="T4" s="37"/>
    </row>
    <row r="5" ht="36.2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135</v>
      </c>
      <c r="H5" s="37" t="s">
        <v>265</v>
      </c>
      <c r="I5" s="37" t="s">
        <v>266</v>
      </c>
      <c r="J5" s="37" t="s">
        <v>267</v>
      </c>
      <c r="K5" s="37" t="s">
        <v>268</v>
      </c>
      <c r="L5" s="37" t="s">
        <v>269</v>
      </c>
      <c r="M5" s="37" t="s">
        <v>270</v>
      </c>
      <c r="N5" s="37" t="s">
        <v>271</v>
      </c>
      <c r="O5" s="37" t="s">
        <v>272</v>
      </c>
      <c r="P5" s="37" t="s">
        <v>273</v>
      </c>
      <c r="Q5" s="37" t="s">
        <v>274</v>
      </c>
      <c r="R5" s="37" t="s">
        <v>135</v>
      </c>
      <c r="S5" s="37" t="s">
        <v>219</v>
      </c>
      <c r="T5" s="37" t="s">
        <v>231</v>
      </c>
    </row>
    <row r="6" ht="22.8" customHeight="1" spans="1:20">
      <c r="A6" s="40"/>
      <c r="B6" s="40"/>
      <c r="C6" s="40"/>
      <c r="D6" s="40"/>
      <c r="E6" s="40" t="s">
        <v>135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40"/>
      <c r="B7" s="40"/>
      <c r="C7" s="40"/>
      <c r="D7" s="27"/>
      <c r="E7" s="27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40"/>
      <c r="B8" s="40"/>
      <c r="C8" s="40"/>
      <c r="D8" s="44"/>
      <c r="E8" s="4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48"/>
      <c r="B9" s="48"/>
      <c r="C9" s="48"/>
      <c r="D9" s="45"/>
      <c r="E9" s="25"/>
      <c r="F9" s="2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23"/>
      <c r="F1" s="23"/>
      <c r="AF1" s="41" t="s">
        <v>275</v>
      </c>
      <c r="AG1" s="41"/>
    </row>
    <row r="2" ht="43.95" customHeight="1" spans="1:33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4.15" customHeight="1" spans="1:33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4" t="s">
        <v>31</v>
      </c>
      <c r="AG3" s="34"/>
    </row>
    <row r="4" ht="25" customHeight="1" spans="1:33">
      <c r="A4" s="37" t="s">
        <v>156</v>
      </c>
      <c r="B4" s="37"/>
      <c r="C4" s="37"/>
      <c r="D4" s="37" t="s">
        <v>176</v>
      </c>
      <c r="E4" s="37" t="s">
        <v>177</v>
      </c>
      <c r="F4" s="37" t="s">
        <v>276</v>
      </c>
      <c r="G4" s="37" t="s">
        <v>277</v>
      </c>
      <c r="H4" s="37" t="s">
        <v>278</v>
      </c>
      <c r="I4" s="37" t="s">
        <v>279</v>
      </c>
      <c r="J4" s="37" t="s">
        <v>280</v>
      </c>
      <c r="K4" s="37" t="s">
        <v>281</v>
      </c>
      <c r="L4" s="37" t="s">
        <v>282</v>
      </c>
      <c r="M4" s="37" t="s">
        <v>283</v>
      </c>
      <c r="N4" s="37" t="s">
        <v>284</v>
      </c>
      <c r="O4" s="37" t="s">
        <v>285</v>
      </c>
      <c r="P4" s="37" t="s">
        <v>286</v>
      </c>
      <c r="Q4" s="37" t="s">
        <v>271</v>
      </c>
      <c r="R4" s="37" t="s">
        <v>273</v>
      </c>
      <c r="S4" s="37" t="s">
        <v>287</v>
      </c>
      <c r="T4" s="37" t="s">
        <v>266</v>
      </c>
      <c r="U4" s="37" t="s">
        <v>267</v>
      </c>
      <c r="V4" s="37" t="s">
        <v>270</v>
      </c>
      <c r="W4" s="37" t="s">
        <v>288</v>
      </c>
      <c r="X4" s="37" t="s">
        <v>289</v>
      </c>
      <c r="Y4" s="37" t="s">
        <v>290</v>
      </c>
      <c r="Z4" s="37" t="s">
        <v>291</v>
      </c>
      <c r="AA4" s="37" t="s">
        <v>269</v>
      </c>
      <c r="AB4" s="37" t="s">
        <v>292</v>
      </c>
      <c r="AC4" s="37" t="s">
        <v>293</v>
      </c>
      <c r="AD4" s="37" t="s">
        <v>272</v>
      </c>
      <c r="AE4" s="37" t="s">
        <v>294</v>
      </c>
      <c r="AF4" s="37" t="s">
        <v>295</v>
      </c>
      <c r="AG4" s="37" t="s">
        <v>274</v>
      </c>
    </row>
    <row r="5" ht="21.55" customHeight="1" spans="1:33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8" customHeight="1" spans="1:33">
      <c r="A6" s="24"/>
      <c r="B6" s="51"/>
      <c r="C6" s="51"/>
      <c r="D6" s="25"/>
      <c r="E6" s="25" t="s">
        <v>135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2.8" customHeight="1" spans="1:33">
      <c r="A7" s="40"/>
      <c r="B7" s="40"/>
      <c r="C7" s="40"/>
      <c r="D7" s="27"/>
      <c r="E7" s="27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2.8" customHeight="1" spans="1:33">
      <c r="A8" s="40"/>
      <c r="B8" s="40"/>
      <c r="C8" s="40"/>
      <c r="D8" s="44"/>
      <c r="E8" s="4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2.8" customHeight="1" spans="1:33">
      <c r="A9" s="48"/>
      <c r="B9" s="48"/>
      <c r="C9" s="48"/>
      <c r="D9" s="45"/>
      <c r="E9" s="2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18" sqref="C18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3"/>
      <c r="G1" s="41" t="s">
        <v>296</v>
      </c>
      <c r="H1" s="41"/>
    </row>
    <row r="2" ht="33.6" customHeight="1" spans="1:8">
      <c r="A2" s="42" t="s">
        <v>19</v>
      </c>
      <c r="B2" s="42"/>
      <c r="C2" s="42"/>
      <c r="D2" s="42"/>
      <c r="E2" s="42"/>
      <c r="F2" s="42"/>
      <c r="G2" s="42"/>
      <c r="H2" s="42"/>
    </row>
    <row r="3" ht="24.15" customHeight="1" spans="1:8">
      <c r="A3" s="36" t="s">
        <v>30</v>
      </c>
      <c r="B3" s="36"/>
      <c r="C3" s="36"/>
      <c r="D3" s="36"/>
      <c r="E3" s="36"/>
      <c r="F3" s="36"/>
      <c r="G3" s="36"/>
      <c r="H3" s="34" t="s">
        <v>31</v>
      </c>
    </row>
    <row r="4" ht="23.25" customHeight="1" spans="1:8">
      <c r="A4" s="37" t="s">
        <v>297</v>
      </c>
      <c r="B4" s="37" t="s">
        <v>298</v>
      </c>
      <c r="C4" s="37" t="s">
        <v>299</v>
      </c>
      <c r="D4" s="37" t="s">
        <v>300</v>
      </c>
      <c r="E4" s="37" t="s">
        <v>301</v>
      </c>
      <c r="F4" s="37"/>
      <c r="G4" s="37"/>
      <c r="H4" s="37" t="s">
        <v>302</v>
      </c>
    </row>
    <row r="5" ht="25.85" customHeight="1" spans="1:8">
      <c r="A5" s="37"/>
      <c r="B5" s="37"/>
      <c r="C5" s="37"/>
      <c r="D5" s="37"/>
      <c r="E5" s="37" t="s">
        <v>137</v>
      </c>
      <c r="F5" s="37" t="s">
        <v>303</v>
      </c>
      <c r="G5" s="37" t="s">
        <v>304</v>
      </c>
      <c r="H5" s="37"/>
    </row>
    <row r="6" ht="22.8" customHeight="1" spans="1:8">
      <c r="A6" s="40"/>
      <c r="B6" s="40" t="s">
        <v>135</v>
      </c>
      <c r="C6" s="39">
        <v>0</v>
      </c>
      <c r="D6" s="39"/>
      <c r="E6" s="39"/>
      <c r="F6" s="39"/>
      <c r="G6" s="39"/>
      <c r="H6" s="39"/>
    </row>
    <row r="7" ht="22.8" customHeight="1" spans="1:8">
      <c r="A7" s="45" t="s">
        <v>153</v>
      </c>
      <c r="B7" s="45" t="s">
        <v>154</v>
      </c>
      <c r="C7" s="46"/>
      <c r="D7" s="46"/>
      <c r="E7" s="26"/>
      <c r="F7" s="46"/>
      <c r="G7" s="46"/>
      <c r="H7" s="4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5" sqref="A35:A3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3"/>
      <c r="G1" s="41" t="s">
        <v>305</v>
      </c>
      <c r="H1" s="41"/>
    </row>
    <row r="2" ht="38.8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4.15" customHeight="1" spans="1:8">
      <c r="A3" s="36" t="s">
        <v>30</v>
      </c>
      <c r="B3" s="36"/>
      <c r="C3" s="36"/>
      <c r="D3" s="36"/>
      <c r="E3" s="36"/>
      <c r="F3" s="36"/>
      <c r="G3" s="36"/>
      <c r="H3" s="34" t="s">
        <v>31</v>
      </c>
    </row>
    <row r="4" ht="23.25" customHeight="1" spans="1:8">
      <c r="A4" s="37" t="s">
        <v>157</v>
      </c>
      <c r="B4" s="37" t="s">
        <v>158</v>
      </c>
      <c r="C4" s="37" t="s">
        <v>135</v>
      </c>
      <c r="D4" s="37" t="s">
        <v>306</v>
      </c>
      <c r="E4" s="37"/>
      <c r="F4" s="37"/>
      <c r="G4" s="37"/>
      <c r="H4" s="37" t="s">
        <v>160</v>
      </c>
    </row>
    <row r="5" ht="19.8" customHeight="1" spans="1:8">
      <c r="A5" s="37"/>
      <c r="B5" s="37"/>
      <c r="C5" s="37"/>
      <c r="D5" s="37" t="s">
        <v>137</v>
      </c>
      <c r="E5" s="37" t="s">
        <v>217</v>
      </c>
      <c r="F5" s="37"/>
      <c r="G5" s="37" t="s">
        <v>218</v>
      </c>
      <c r="H5" s="37"/>
    </row>
    <row r="6" ht="27.6" customHeight="1" spans="1:8">
      <c r="A6" s="37"/>
      <c r="B6" s="37"/>
      <c r="C6" s="37"/>
      <c r="D6" s="37"/>
      <c r="E6" s="37" t="s">
        <v>196</v>
      </c>
      <c r="F6" s="37" t="s">
        <v>187</v>
      </c>
      <c r="G6" s="37"/>
      <c r="H6" s="37"/>
    </row>
    <row r="7" ht="22.8" customHeight="1" spans="1:8">
      <c r="A7" s="40"/>
      <c r="B7" s="24" t="s">
        <v>135</v>
      </c>
      <c r="C7" s="39">
        <v>0</v>
      </c>
      <c r="D7" s="39"/>
      <c r="E7" s="39"/>
      <c r="F7" s="39"/>
      <c r="G7" s="39"/>
      <c r="H7" s="39"/>
    </row>
    <row r="8" ht="22.8" customHeight="1" spans="1:8">
      <c r="A8" s="27"/>
      <c r="B8" s="27"/>
      <c r="C8" s="39"/>
      <c r="D8" s="39"/>
      <c r="E8" s="39"/>
      <c r="F8" s="39"/>
      <c r="G8" s="39"/>
      <c r="H8" s="39"/>
    </row>
    <row r="9" ht="22.8" customHeight="1" spans="1:8">
      <c r="A9" s="44"/>
      <c r="B9" s="44"/>
      <c r="C9" s="39"/>
      <c r="D9" s="39"/>
      <c r="E9" s="39"/>
      <c r="F9" s="39"/>
      <c r="G9" s="39"/>
      <c r="H9" s="39"/>
    </row>
    <row r="10" ht="22.8" customHeight="1" spans="1:8">
      <c r="A10" s="44"/>
      <c r="B10" s="44"/>
      <c r="C10" s="39"/>
      <c r="D10" s="39"/>
      <c r="E10" s="39"/>
      <c r="F10" s="39"/>
      <c r="G10" s="39"/>
      <c r="H10" s="39"/>
    </row>
    <row r="11" ht="22.8" customHeight="1" spans="1:8">
      <c r="A11" s="44"/>
      <c r="B11" s="44"/>
      <c r="C11" s="39"/>
      <c r="D11" s="39"/>
      <c r="E11" s="39"/>
      <c r="F11" s="39"/>
      <c r="G11" s="39"/>
      <c r="H11" s="39"/>
    </row>
    <row r="12" ht="22.8" customHeight="1" spans="1:8">
      <c r="A12" s="45"/>
      <c r="B12" s="45"/>
      <c r="C12" s="26"/>
      <c r="D12" s="26"/>
      <c r="E12" s="46"/>
      <c r="F12" s="46"/>
      <c r="G12" s="46"/>
      <c r="H12" s="4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3"/>
      <c r="S1" s="41" t="s">
        <v>307</v>
      </c>
      <c r="T1" s="41"/>
    </row>
    <row r="2" ht="47.4" customHeight="1" spans="1:17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20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31</v>
      </c>
      <c r="T3" s="34"/>
    </row>
    <row r="4" ht="27.6" customHeight="1" spans="1:20">
      <c r="A4" s="37" t="s">
        <v>156</v>
      </c>
      <c r="B4" s="37"/>
      <c r="C4" s="37"/>
      <c r="D4" s="37" t="s">
        <v>176</v>
      </c>
      <c r="E4" s="37" t="s">
        <v>177</v>
      </c>
      <c r="F4" s="37" t="s">
        <v>178</v>
      </c>
      <c r="G4" s="37" t="s">
        <v>179</v>
      </c>
      <c r="H4" s="37" t="s">
        <v>180</v>
      </c>
      <c r="I4" s="37" t="s">
        <v>181</v>
      </c>
      <c r="J4" s="37" t="s">
        <v>182</v>
      </c>
      <c r="K4" s="37" t="s">
        <v>183</v>
      </c>
      <c r="L4" s="37" t="s">
        <v>184</v>
      </c>
      <c r="M4" s="37" t="s">
        <v>185</v>
      </c>
      <c r="N4" s="37" t="s">
        <v>186</v>
      </c>
      <c r="O4" s="37" t="s">
        <v>187</v>
      </c>
      <c r="P4" s="37" t="s">
        <v>188</v>
      </c>
      <c r="Q4" s="37" t="s">
        <v>189</v>
      </c>
      <c r="R4" s="37" t="s">
        <v>190</v>
      </c>
      <c r="S4" s="37" t="s">
        <v>191</v>
      </c>
      <c r="T4" s="37" t="s">
        <v>192</v>
      </c>
    </row>
    <row r="5" ht="19.8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40"/>
      <c r="B6" s="40"/>
      <c r="C6" s="40"/>
      <c r="D6" s="40"/>
      <c r="E6" s="40" t="s">
        <v>135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40"/>
      <c r="B7" s="40"/>
      <c r="C7" s="40"/>
      <c r="D7" s="27"/>
      <c r="E7" s="2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7"/>
      <c r="B8" s="47"/>
      <c r="C8" s="47"/>
      <c r="D8" s="44"/>
      <c r="E8" s="44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48"/>
      <c r="B9" s="48"/>
      <c r="C9" s="48"/>
      <c r="D9" s="45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3"/>
      <c r="S1" s="41" t="s">
        <v>308</v>
      </c>
      <c r="T1" s="41"/>
    </row>
    <row r="2" ht="47.4" customHeight="1" spans="1:20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55" customHeight="1" spans="1:20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31</v>
      </c>
      <c r="T3" s="34"/>
    </row>
    <row r="4" ht="29.3" customHeight="1" spans="1:20">
      <c r="A4" s="37" t="s">
        <v>156</v>
      </c>
      <c r="B4" s="37"/>
      <c r="C4" s="37"/>
      <c r="D4" s="37" t="s">
        <v>176</v>
      </c>
      <c r="E4" s="37" t="s">
        <v>177</v>
      </c>
      <c r="F4" s="37" t="s">
        <v>195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135</v>
      </c>
      <c r="H5" s="37" t="s">
        <v>196</v>
      </c>
      <c r="I5" s="37" t="s">
        <v>197</v>
      </c>
      <c r="J5" s="37" t="s">
        <v>187</v>
      </c>
      <c r="K5" s="37" t="s">
        <v>135</v>
      </c>
      <c r="L5" s="37" t="s">
        <v>199</v>
      </c>
      <c r="M5" s="37" t="s">
        <v>200</v>
      </c>
      <c r="N5" s="37" t="s">
        <v>189</v>
      </c>
      <c r="O5" s="37" t="s">
        <v>201</v>
      </c>
      <c r="P5" s="37" t="s">
        <v>202</v>
      </c>
      <c r="Q5" s="37" t="s">
        <v>203</v>
      </c>
      <c r="R5" s="37" t="s">
        <v>185</v>
      </c>
      <c r="S5" s="37" t="s">
        <v>188</v>
      </c>
      <c r="T5" s="37" t="s">
        <v>192</v>
      </c>
    </row>
    <row r="6" ht="22.8" customHeight="1" spans="1:20">
      <c r="A6" s="40"/>
      <c r="B6" s="40"/>
      <c r="C6" s="40"/>
      <c r="D6" s="40"/>
      <c r="E6" s="40" t="s">
        <v>135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40"/>
      <c r="B7" s="40"/>
      <c r="C7" s="40"/>
      <c r="D7" s="27"/>
      <c r="E7" s="2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7"/>
      <c r="B8" s="47"/>
      <c r="C8" s="47"/>
      <c r="D8" s="44"/>
      <c r="E8" s="44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48"/>
      <c r="B9" s="48"/>
      <c r="C9" s="48"/>
      <c r="D9" s="45"/>
      <c r="E9" s="49"/>
      <c r="F9" s="4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23"/>
      <c r="B1" s="35" t="s">
        <v>4</v>
      </c>
      <c r="C1" s="35"/>
    </row>
    <row r="2" ht="25" customHeight="1" spans="2:3">
      <c r="B2" s="35"/>
      <c r="C2" s="35"/>
    </row>
    <row r="3" ht="31.05" customHeight="1" spans="2:3">
      <c r="B3" s="73" t="s">
        <v>5</v>
      </c>
      <c r="C3" s="73"/>
    </row>
    <row r="4" ht="32.55" customHeight="1" spans="2:3">
      <c r="B4" s="74">
        <v>1</v>
      </c>
      <c r="C4" s="75" t="s">
        <v>6</v>
      </c>
    </row>
    <row r="5" ht="32.55" customHeight="1" spans="2:3">
      <c r="B5" s="74">
        <v>2</v>
      </c>
      <c r="C5" s="76" t="s">
        <v>7</v>
      </c>
    </row>
    <row r="6" ht="32.55" customHeight="1" spans="2:3">
      <c r="B6" s="74">
        <v>3</v>
      </c>
      <c r="C6" s="75" t="s">
        <v>8</v>
      </c>
    </row>
    <row r="7" ht="32.55" customHeight="1" spans="2:3">
      <c r="B7" s="74">
        <v>4</v>
      </c>
      <c r="C7" s="75" t="s">
        <v>9</v>
      </c>
    </row>
    <row r="8" ht="32.55" customHeight="1" spans="2:3">
      <c r="B8" s="74">
        <v>5</v>
      </c>
      <c r="C8" s="75" t="s">
        <v>10</v>
      </c>
    </row>
    <row r="9" ht="32.55" customHeight="1" spans="2:3">
      <c r="B9" s="74">
        <v>6</v>
      </c>
      <c r="C9" s="75" t="s">
        <v>11</v>
      </c>
    </row>
    <row r="10" ht="32.55" customHeight="1" spans="2:3">
      <c r="B10" s="74">
        <v>7</v>
      </c>
      <c r="C10" s="75" t="s">
        <v>12</v>
      </c>
    </row>
    <row r="11" ht="32.55" customHeight="1" spans="2:3">
      <c r="B11" s="74">
        <v>8</v>
      </c>
      <c r="C11" s="75" t="s">
        <v>13</v>
      </c>
    </row>
    <row r="12" ht="32.55" customHeight="1" spans="2:3">
      <c r="B12" s="74">
        <v>9</v>
      </c>
      <c r="C12" s="75" t="s">
        <v>14</v>
      </c>
    </row>
    <row r="13" ht="32.55" customHeight="1" spans="2:3">
      <c r="B13" s="74">
        <v>10</v>
      </c>
      <c r="C13" s="75" t="s">
        <v>15</v>
      </c>
    </row>
    <row r="14" ht="32.55" customHeight="1" spans="2:3">
      <c r="B14" s="74">
        <v>11</v>
      </c>
      <c r="C14" s="75" t="s">
        <v>16</v>
      </c>
    </row>
    <row r="15" ht="32.55" customHeight="1" spans="2:3">
      <c r="B15" s="74">
        <v>12</v>
      </c>
      <c r="C15" s="75" t="s">
        <v>17</v>
      </c>
    </row>
    <row r="16" ht="32.55" customHeight="1" spans="2:3">
      <c r="B16" s="74">
        <v>13</v>
      </c>
      <c r="C16" s="75" t="s">
        <v>18</v>
      </c>
    </row>
    <row r="17" ht="32.55" customHeight="1" spans="2:3">
      <c r="B17" s="74">
        <v>14</v>
      </c>
      <c r="C17" s="75" t="s">
        <v>19</v>
      </c>
    </row>
    <row r="18" ht="32.55" customHeight="1" spans="2:3">
      <c r="B18" s="74">
        <v>15</v>
      </c>
      <c r="C18" s="75" t="s">
        <v>20</v>
      </c>
    </row>
    <row r="19" ht="32.55" customHeight="1" spans="2:3">
      <c r="B19" s="74">
        <v>16</v>
      </c>
      <c r="C19" s="75" t="s">
        <v>21</v>
      </c>
    </row>
    <row r="20" ht="32.55" customHeight="1" spans="2:3">
      <c r="B20" s="74">
        <v>17</v>
      </c>
      <c r="C20" s="75" t="s">
        <v>22</v>
      </c>
    </row>
    <row r="21" ht="32.55" customHeight="1" spans="2:3">
      <c r="B21" s="74">
        <v>18</v>
      </c>
      <c r="C21" s="75" t="s">
        <v>23</v>
      </c>
    </row>
    <row r="22" ht="32.55" customHeight="1" spans="2:3">
      <c r="B22" s="74">
        <v>19</v>
      </c>
      <c r="C22" s="75" t="s">
        <v>24</v>
      </c>
    </row>
    <row r="23" ht="32.55" customHeight="1" spans="2:3">
      <c r="B23" s="74">
        <v>20</v>
      </c>
      <c r="C23" s="75" t="s">
        <v>25</v>
      </c>
    </row>
    <row r="24" ht="32.55" customHeight="1" spans="2:3">
      <c r="B24" s="74">
        <v>21</v>
      </c>
      <c r="C24" s="75" t="s">
        <v>26</v>
      </c>
    </row>
    <row r="25" ht="32.55" customHeight="1" spans="2:3">
      <c r="B25" s="74">
        <v>22</v>
      </c>
      <c r="C25" s="75" t="s">
        <v>27</v>
      </c>
    </row>
    <row r="26" ht="27" customHeight="1" spans="2:3">
      <c r="B26" s="74">
        <v>23</v>
      </c>
      <c r="C26" s="7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3"/>
      <c r="H1" s="41" t="s">
        <v>309</v>
      </c>
    </row>
    <row r="2" ht="38.8" customHeight="1" spans="1:8">
      <c r="A2" s="42" t="s">
        <v>310</v>
      </c>
      <c r="B2" s="42"/>
      <c r="C2" s="42"/>
      <c r="D2" s="42"/>
      <c r="E2" s="42"/>
      <c r="F2" s="42"/>
      <c r="G2" s="42"/>
      <c r="H2" s="42"/>
    </row>
    <row r="3" ht="24.15" customHeight="1" spans="1:8">
      <c r="A3" s="36" t="s">
        <v>30</v>
      </c>
      <c r="B3" s="36"/>
      <c r="C3" s="36"/>
      <c r="D3" s="36"/>
      <c r="E3" s="36"/>
      <c r="F3" s="36"/>
      <c r="G3" s="36"/>
      <c r="H3" s="34" t="s">
        <v>31</v>
      </c>
    </row>
    <row r="4" ht="19.8" customHeight="1" spans="1:8">
      <c r="A4" s="37" t="s">
        <v>157</v>
      </c>
      <c r="B4" s="37" t="s">
        <v>158</v>
      </c>
      <c r="C4" s="37" t="s">
        <v>135</v>
      </c>
      <c r="D4" s="37" t="s">
        <v>311</v>
      </c>
      <c r="E4" s="37"/>
      <c r="F4" s="37"/>
      <c r="G4" s="37"/>
      <c r="H4" s="37" t="s">
        <v>160</v>
      </c>
    </row>
    <row r="5" ht="23.25" customHeight="1" spans="1:8">
      <c r="A5" s="37"/>
      <c r="B5" s="37"/>
      <c r="C5" s="37"/>
      <c r="D5" s="37" t="s">
        <v>137</v>
      </c>
      <c r="E5" s="37" t="s">
        <v>217</v>
      </c>
      <c r="F5" s="37"/>
      <c r="G5" s="37" t="s">
        <v>218</v>
      </c>
      <c r="H5" s="37"/>
    </row>
    <row r="6" ht="23.25" customHeight="1" spans="1:8">
      <c r="A6" s="37"/>
      <c r="B6" s="37"/>
      <c r="C6" s="37"/>
      <c r="D6" s="37"/>
      <c r="E6" s="37" t="s">
        <v>196</v>
      </c>
      <c r="F6" s="37" t="s">
        <v>187</v>
      </c>
      <c r="G6" s="37"/>
      <c r="H6" s="37"/>
    </row>
    <row r="7" ht="22.8" customHeight="1" spans="1:8">
      <c r="A7" s="40"/>
      <c r="B7" s="24" t="s">
        <v>135</v>
      </c>
      <c r="C7" s="39">
        <v>0</v>
      </c>
      <c r="D7" s="39"/>
      <c r="E7" s="39"/>
      <c r="F7" s="39"/>
      <c r="G7" s="39"/>
      <c r="H7" s="39"/>
    </row>
    <row r="8" ht="22.8" customHeight="1" spans="1:8">
      <c r="A8" s="27"/>
      <c r="B8" s="27"/>
      <c r="C8" s="39"/>
      <c r="D8" s="39"/>
      <c r="E8" s="39"/>
      <c r="F8" s="39"/>
      <c r="G8" s="39"/>
      <c r="H8" s="39"/>
    </row>
    <row r="9" ht="22.8" customHeight="1" spans="1:8">
      <c r="A9" s="44"/>
      <c r="B9" s="44"/>
      <c r="C9" s="39"/>
      <c r="D9" s="39"/>
      <c r="E9" s="39"/>
      <c r="F9" s="39"/>
      <c r="G9" s="39"/>
      <c r="H9" s="39"/>
    </row>
    <row r="10" ht="22.8" customHeight="1" spans="1:8">
      <c r="A10" s="44"/>
      <c r="B10" s="44"/>
      <c r="C10" s="39"/>
      <c r="D10" s="39"/>
      <c r="E10" s="39"/>
      <c r="F10" s="39"/>
      <c r="G10" s="39"/>
      <c r="H10" s="39"/>
    </row>
    <row r="11" ht="22.8" customHeight="1" spans="1:8">
      <c r="A11" s="44"/>
      <c r="B11" s="44"/>
      <c r="C11" s="39"/>
      <c r="D11" s="39"/>
      <c r="E11" s="39"/>
      <c r="F11" s="39"/>
      <c r="G11" s="39"/>
      <c r="H11" s="39"/>
    </row>
    <row r="12" ht="22.8" customHeight="1" spans="1:8">
      <c r="A12" s="45"/>
      <c r="B12" s="45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3"/>
      <c r="H1" s="41" t="s">
        <v>312</v>
      </c>
    </row>
    <row r="2" ht="38.8" customHeight="1" spans="1:8">
      <c r="A2" s="42" t="s">
        <v>24</v>
      </c>
      <c r="B2" s="42"/>
      <c r="C2" s="42"/>
      <c r="D2" s="42"/>
      <c r="E2" s="42"/>
      <c r="F2" s="42"/>
      <c r="G2" s="42"/>
      <c r="H2" s="42"/>
    </row>
    <row r="3" ht="24.15" customHeight="1" spans="1:8">
      <c r="A3" s="36" t="s">
        <v>30</v>
      </c>
      <c r="B3" s="36"/>
      <c r="C3" s="36"/>
      <c r="D3" s="36"/>
      <c r="E3" s="36"/>
      <c r="F3" s="36"/>
      <c r="G3" s="36"/>
      <c r="H3" s="34" t="s">
        <v>31</v>
      </c>
    </row>
    <row r="4" ht="20.7" customHeight="1" spans="1:8">
      <c r="A4" s="37" t="s">
        <v>157</v>
      </c>
      <c r="B4" s="37" t="s">
        <v>158</v>
      </c>
      <c r="C4" s="37" t="s">
        <v>135</v>
      </c>
      <c r="D4" s="37" t="s">
        <v>313</v>
      </c>
      <c r="E4" s="37"/>
      <c r="F4" s="37"/>
      <c r="G4" s="37"/>
      <c r="H4" s="37" t="s">
        <v>160</v>
      </c>
    </row>
    <row r="5" ht="18.95" customHeight="1" spans="1:8">
      <c r="A5" s="37"/>
      <c r="B5" s="37"/>
      <c r="C5" s="37"/>
      <c r="D5" s="37" t="s">
        <v>137</v>
      </c>
      <c r="E5" s="37" t="s">
        <v>217</v>
      </c>
      <c r="F5" s="37"/>
      <c r="G5" s="37" t="s">
        <v>218</v>
      </c>
      <c r="H5" s="37"/>
    </row>
    <row r="6" ht="24.15" customHeight="1" spans="1:8">
      <c r="A6" s="37"/>
      <c r="B6" s="37"/>
      <c r="C6" s="37"/>
      <c r="D6" s="37"/>
      <c r="E6" s="37" t="s">
        <v>196</v>
      </c>
      <c r="F6" s="37" t="s">
        <v>187</v>
      </c>
      <c r="G6" s="37"/>
      <c r="H6" s="37"/>
    </row>
    <row r="7" ht="22.8" customHeight="1" spans="1:8">
      <c r="A7" s="40"/>
      <c r="B7" s="24" t="s">
        <v>135</v>
      </c>
      <c r="C7" s="39">
        <v>0</v>
      </c>
      <c r="D7" s="39"/>
      <c r="E7" s="39"/>
      <c r="F7" s="39"/>
      <c r="G7" s="39"/>
      <c r="H7" s="39"/>
    </row>
    <row r="8" ht="22.8" customHeight="1" spans="1:8">
      <c r="A8" s="27"/>
      <c r="B8" s="27"/>
      <c r="C8" s="39"/>
      <c r="D8" s="39"/>
      <c r="E8" s="39"/>
      <c r="F8" s="39"/>
      <c r="G8" s="39"/>
      <c r="H8" s="39"/>
    </row>
    <row r="9" ht="22.8" customHeight="1" spans="1:8">
      <c r="A9" s="44"/>
      <c r="B9" s="44"/>
      <c r="C9" s="39"/>
      <c r="D9" s="39"/>
      <c r="E9" s="39"/>
      <c r="F9" s="39"/>
      <c r="G9" s="39"/>
      <c r="H9" s="39"/>
    </row>
    <row r="10" ht="22.8" customHeight="1" spans="1:8">
      <c r="A10" s="44"/>
      <c r="B10" s="44"/>
      <c r="C10" s="39"/>
      <c r="D10" s="39"/>
      <c r="E10" s="39"/>
      <c r="F10" s="39"/>
      <c r="G10" s="39"/>
      <c r="H10" s="39"/>
    </row>
    <row r="11" ht="22.8" customHeight="1" spans="1:8">
      <c r="A11" s="44"/>
      <c r="B11" s="44"/>
      <c r="C11" s="39"/>
      <c r="D11" s="39"/>
      <c r="E11" s="39"/>
      <c r="F11" s="39"/>
      <c r="G11" s="39"/>
      <c r="H11" s="39"/>
    </row>
    <row r="12" ht="22.8" customHeight="1" spans="1:8">
      <c r="A12" s="45"/>
      <c r="B12" s="45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B8" sqref="B8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19" width="9.76666666666667" customWidth="1"/>
  </cols>
  <sheetData>
    <row r="1" ht="16.35" customHeight="1" spans="1:16">
      <c r="A1" s="23"/>
      <c r="O1" s="41" t="s">
        <v>314</v>
      </c>
      <c r="P1" s="41"/>
    </row>
    <row r="2" ht="45.7" customHeight="1" spans="1:16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.1" customHeight="1" spans="1:16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4" t="s">
        <v>31</v>
      </c>
      <c r="P3" s="34"/>
    </row>
    <row r="4" ht="26.05" customHeight="1" spans="1:16">
      <c r="A4" s="37" t="s">
        <v>176</v>
      </c>
      <c r="B4" s="37" t="s">
        <v>315</v>
      </c>
      <c r="C4" s="37" t="s">
        <v>135</v>
      </c>
      <c r="D4" s="37"/>
      <c r="E4" s="37" t="s">
        <v>316</v>
      </c>
      <c r="F4" s="37"/>
      <c r="G4" s="37"/>
      <c r="H4" s="37"/>
      <c r="I4" s="37"/>
      <c r="J4" s="37"/>
      <c r="K4" s="37"/>
      <c r="L4" s="37"/>
      <c r="M4" s="37"/>
      <c r="N4" s="37"/>
      <c r="O4" s="37" t="s">
        <v>317</v>
      </c>
      <c r="P4" s="37"/>
    </row>
    <row r="5" ht="31.9" customHeight="1" spans="1:16">
      <c r="A5" s="37"/>
      <c r="B5" s="37"/>
      <c r="C5" s="37" t="s">
        <v>220</v>
      </c>
      <c r="D5" s="37" t="s">
        <v>221</v>
      </c>
      <c r="E5" s="37" t="s">
        <v>318</v>
      </c>
      <c r="F5" s="37" t="s">
        <v>138</v>
      </c>
      <c r="G5" s="37"/>
      <c r="H5" s="37"/>
      <c r="I5" s="37"/>
      <c r="J5" s="37"/>
      <c r="K5" s="37"/>
      <c r="L5" s="37" t="s">
        <v>319</v>
      </c>
      <c r="M5" s="37" t="s">
        <v>140</v>
      </c>
      <c r="N5" s="37" t="s">
        <v>141</v>
      </c>
      <c r="O5" s="37" t="s">
        <v>320</v>
      </c>
      <c r="P5" s="37" t="s">
        <v>321</v>
      </c>
    </row>
    <row r="6" ht="44.85" customHeight="1" spans="1:16">
      <c r="A6" s="37"/>
      <c r="B6" s="37"/>
      <c r="C6" s="37"/>
      <c r="D6" s="37"/>
      <c r="E6" s="37"/>
      <c r="F6" s="37" t="s">
        <v>322</v>
      </c>
      <c r="G6" s="37" t="s">
        <v>323</v>
      </c>
      <c r="H6" s="37" t="s">
        <v>324</v>
      </c>
      <c r="I6" s="37" t="s">
        <v>325</v>
      </c>
      <c r="J6" s="37" t="s">
        <v>326</v>
      </c>
      <c r="K6" s="37" t="s">
        <v>327</v>
      </c>
      <c r="L6" s="37"/>
      <c r="M6" s="37"/>
      <c r="N6" s="37"/>
      <c r="O6" s="37"/>
      <c r="P6" s="37"/>
    </row>
    <row r="7" ht="18.95" customHeight="1" spans="1:16">
      <c r="A7" s="40"/>
      <c r="B7" s="24" t="s">
        <v>135</v>
      </c>
      <c r="C7" s="43"/>
      <c r="D7" s="43">
        <v>424.8</v>
      </c>
      <c r="E7" s="39">
        <v>424.8</v>
      </c>
      <c r="F7" s="39">
        <v>424.8</v>
      </c>
      <c r="G7" s="39">
        <v>424.8</v>
      </c>
      <c r="H7" s="39"/>
      <c r="I7" s="39"/>
      <c r="J7" s="39"/>
      <c r="K7" s="39"/>
      <c r="L7" s="39"/>
      <c r="M7" s="39"/>
      <c r="N7" s="39"/>
      <c r="O7" s="39">
        <v>424.8</v>
      </c>
      <c r="P7" s="40"/>
    </row>
    <row r="8" ht="18.95" customHeight="1" spans="1:16">
      <c r="A8" s="44" t="s">
        <v>153</v>
      </c>
      <c r="B8" s="44" t="s">
        <v>3</v>
      </c>
      <c r="C8" s="43"/>
      <c r="D8" s="43">
        <v>424.8</v>
      </c>
      <c r="E8" s="39">
        <v>424.8</v>
      </c>
      <c r="F8" s="39">
        <v>424.8</v>
      </c>
      <c r="G8" s="39">
        <v>424.8</v>
      </c>
      <c r="H8" s="39"/>
      <c r="I8" s="39"/>
      <c r="J8" s="39"/>
      <c r="K8" s="39"/>
      <c r="L8" s="39"/>
      <c r="M8" s="39"/>
      <c r="N8" s="39"/>
      <c r="O8" s="39">
        <v>424.8</v>
      </c>
      <c r="P8" s="40"/>
    </row>
    <row r="9" ht="18.95" customHeight="1" spans="1:16">
      <c r="A9" s="45" t="s">
        <v>328</v>
      </c>
      <c r="B9" s="45" t="s">
        <v>329</v>
      </c>
      <c r="C9" s="26"/>
      <c r="D9" s="26">
        <v>78.3</v>
      </c>
      <c r="E9" s="26">
        <v>78.3</v>
      </c>
      <c r="F9" s="26">
        <v>78.3</v>
      </c>
      <c r="G9" s="26">
        <v>78.3</v>
      </c>
      <c r="H9" s="26"/>
      <c r="I9" s="26"/>
      <c r="J9" s="26"/>
      <c r="K9" s="26"/>
      <c r="L9" s="26"/>
      <c r="M9" s="26"/>
      <c r="N9" s="26"/>
      <c r="O9" s="26">
        <v>78.3</v>
      </c>
      <c r="P9" s="25"/>
    </row>
    <row r="10" ht="18.95" customHeight="1" spans="1:16">
      <c r="A10" s="45" t="s">
        <v>328</v>
      </c>
      <c r="B10" s="45" t="s">
        <v>330</v>
      </c>
      <c r="C10" s="26"/>
      <c r="D10" s="26">
        <v>48</v>
      </c>
      <c r="E10" s="26">
        <v>48</v>
      </c>
      <c r="F10" s="26">
        <v>48</v>
      </c>
      <c r="G10" s="26">
        <v>48</v>
      </c>
      <c r="H10" s="26"/>
      <c r="I10" s="26"/>
      <c r="J10" s="26"/>
      <c r="K10" s="26"/>
      <c r="L10" s="26"/>
      <c r="M10" s="26"/>
      <c r="N10" s="26"/>
      <c r="O10" s="26">
        <v>48</v>
      </c>
      <c r="P10" s="25"/>
    </row>
    <row r="11" ht="18.95" customHeight="1" spans="1:16">
      <c r="A11" s="45" t="s">
        <v>328</v>
      </c>
      <c r="B11" s="45" t="s">
        <v>331</v>
      </c>
      <c r="C11" s="26"/>
      <c r="D11" s="26">
        <v>266</v>
      </c>
      <c r="E11" s="26">
        <v>266</v>
      </c>
      <c r="F11" s="26">
        <v>266</v>
      </c>
      <c r="G11" s="26">
        <v>266</v>
      </c>
      <c r="H11" s="26"/>
      <c r="I11" s="26"/>
      <c r="J11" s="26"/>
      <c r="K11" s="26"/>
      <c r="L11" s="26"/>
      <c r="M11" s="26"/>
      <c r="N11" s="26"/>
      <c r="O11" s="26">
        <v>266</v>
      </c>
      <c r="P11" s="25"/>
    </row>
    <row r="12" ht="19.8" customHeight="1" spans="1:16">
      <c r="A12" s="45" t="s">
        <v>328</v>
      </c>
      <c r="B12" s="45" t="s">
        <v>332</v>
      </c>
      <c r="C12" s="26"/>
      <c r="D12" s="26">
        <v>7.5</v>
      </c>
      <c r="E12" s="26">
        <v>7.5</v>
      </c>
      <c r="F12" s="26">
        <v>7.5</v>
      </c>
      <c r="G12" s="26">
        <v>7.5</v>
      </c>
      <c r="H12" s="26"/>
      <c r="I12" s="26"/>
      <c r="J12" s="26"/>
      <c r="K12" s="26"/>
      <c r="L12" s="26"/>
      <c r="M12" s="26"/>
      <c r="N12" s="26"/>
      <c r="O12" s="26">
        <v>7.5</v>
      </c>
      <c r="P12" s="25"/>
    </row>
    <row r="13" ht="18.95" customHeight="1" spans="1:16">
      <c r="A13" s="45" t="s">
        <v>328</v>
      </c>
      <c r="B13" s="45" t="s">
        <v>333</v>
      </c>
      <c r="C13" s="26"/>
      <c r="D13" s="26">
        <v>25</v>
      </c>
      <c r="E13" s="26">
        <v>25</v>
      </c>
      <c r="F13" s="26">
        <v>25</v>
      </c>
      <c r="G13" s="26">
        <v>25</v>
      </c>
      <c r="H13" s="26"/>
      <c r="I13" s="26"/>
      <c r="J13" s="26"/>
      <c r="K13" s="26"/>
      <c r="L13" s="26"/>
      <c r="M13" s="26"/>
      <c r="N13" s="26"/>
      <c r="O13" s="26">
        <v>25</v>
      </c>
      <c r="P13" s="2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41" t="s">
        <v>334</v>
      </c>
    </row>
    <row r="2" ht="37.95" customHeight="1" spans="1:13">
      <c r="A2" s="23"/>
      <c r="B2" s="23"/>
      <c r="C2" s="35" t="s">
        <v>335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1.55" customHeight="1" spans="1:13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4" t="s">
        <v>31</v>
      </c>
      <c r="M3" s="34"/>
    </row>
    <row r="4" ht="33.6" customHeight="1" spans="1:13">
      <c r="A4" s="37" t="s">
        <v>176</v>
      </c>
      <c r="B4" s="37" t="s">
        <v>336</v>
      </c>
      <c r="C4" s="37" t="s">
        <v>337</v>
      </c>
      <c r="D4" s="37" t="s">
        <v>338</v>
      </c>
      <c r="E4" s="37" t="s">
        <v>339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340</v>
      </c>
      <c r="F5" s="37" t="s">
        <v>341</v>
      </c>
      <c r="G5" s="37" t="s">
        <v>342</v>
      </c>
      <c r="H5" s="37" t="s">
        <v>343</v>
      </c>
      <c r="I5" s="37" t="s">
        <v>344</v>
      </c>
      <c r="J5" s="37" t="s">
        <v>345</v>
      </c>
      <c r="K5" s="37" t="s">
        <v>346</v>
      </c>
      <c r="L5" s="37" t="s">
        <v>347</v>
      </c>
      <c r="M5" s="37" t="s">
        <v>348</v>
      </c>
    </row>
    <row r="6" ht="28.45" customHeight="1" spans="1:13">
      <c r="A6" s="27" t="s">
        <v>349</v>
      </c>
      <c r="B6" s="38" t="s">
        <v>3</v>
      </c>
      <c r="C6" s="39">
        <v>424.8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ht="43.1" customHeight="1" spans="1:13">
      <c r="A7" s="25" t="s">
        <v>153</v>
      </c>
      <c r="B7" s="25" t="s">
        <v>350</v>
      </c>
      <c r="C7" s="26">
        <v>78.3</v>
      </c>
      <c r="D7" s="25" t="s">
        <v>351</v>
      </c>
      <c r="E7" s="40" t="s">
        <v>352</v>
      </c>
      <c r="F7" s="25" t="s">
        <v>353</v>
      </c>
      <c r="G7" s="25" t="s">
        <v>354</v>
      </c>
      <c r="H7" s="25" t="s">
        <v>355</v>
      </c>
      <c r="I7" s="25" t="s">
        <v>354</v>
      </c>
      <c r="J7" s="25" t="s">
        <v>354</v>
      </c>
      <c r="K7" s="25" t="s">
        <v>356</v>
      </c>
      <c r="L7" s="25" t="s">
        <v>357</v>
      </c>
      <c r="M7" s="25"/>
    </row>
    <row r="8" ht="43.1" customHeight="1" spans="1:13">
      <c r="A8" s="25"/>
      <c r="B8" s="25"/>
      <c r="C8" s="26"/>
      <c r="D8" s="25"/>
      <c r="E8" s="40"/>
      <c r="F8" s="25"/>
      <c r="G8" s="25" t="s">
        <v>358</v>
      </c>
      <c r="H8" s="25" t="s">
        <v>359</v>
      </c>
      <c r="I8" s="25" t="s">
        <v>358</v>
      </c>
      <c r="J8" s="25" t="s">
        <v>358</v>
      </c>
      <c r="K8" s="25" t="s">
        <v>356</v>
      </c>
      <c r="L8" s="25" t="s">
        <v>357</v>
      </c>
      <c r="M8" s="25"/>
    </row>
    <row r="9" ht="43.1" customHeight="1" spans="1:13">
      <c r="A9" s="25"/>
      <c r="B9" s="25"/>
      <c r="C9" s="26"/>
      <c r="D9" s="25"/>
      <c r="E9" s="40"/>
      <c r="F9" s="25"/>
      <c r="G9" s="25" t="s">
        <v>360</v>
      </c>
      <c r="H9" s="25" t="s">
        <v>361</v>
      </c>
      <c r="I9" s="25" t="s">
        <v>360</v>
      </c>
      <c r="J9" s="25" t="s">
        <v>360</v>
      </c>
      <c r="K9" s="25" t="s">
        <v>356</v>
      </c>
      <c r="L9" s="25" t="s">
        <v>357</v>
      </c>
      <c r="M9" s="25"/>
    </row>
    <row r="10" ht="43.1" customHeight="1" spans="1:13">
      <c r="A10" s="25"/>
      <c r="B10" s="25"/>
      <c r="C10" s="26"/>
      <c r="D10" s="25"/>
      <c r="E10" s="40" t="s">
        <v>362</v>
      </c>
      <c r="F10" s="25" t="s">
        <v>363</v>
      </c>
      <c r="G10" s="25" t="s">
        <v>364</v>
      </c>
      <c r="H10" s="25" t="s">
        <v>365</v>
      </c>
      <c r="I10" s="25" t="s">
        <v>364</v>
      </c>
      <c r="J10" s="25" t="s">
        <v>364</v>
      </c>
      <c r="K10" s="25" t="s">
        <v>366</v>
      </c>
      <c r="L10" s="25" t="s">
        <v>367</v>
      </c>
      <c r="M10" s="25"/>
    </row>
    <row r="11" ht="43.1" customHeight="1" spans="1:13">
      <c r="A11" s="25"/>
      <c r="B11" s="25"/>
      <c r="C11" s="26"/>
      <c r="D11" s="25"/>
      <c r="E11" s="40"/>
      <c r="F11" s="25" t="s">
        <v>368</v>
      </c>
      <c r="G11" s="25" t="s">
        <v>369</v>
      </c>
      <c r="H11" s="38">
        <v>4500</v>
      </c>
      <c r="I11" s="25" t="s">
        <v>369</v>
      </c>
      <c r="J11" s="25" t="s">
        <v>369</v>
      </c>
      <c r="K11" s="25" t="s">
        <v>370</v>
      </c>
      <c r="L11" s="25" t="s">
        <v>357</v>
      </c>
      <c r="M11" s="25"/>
    </row>
    <row r="12" ht="43.1" customHeight="1" spans="1:13">
      <c r="A12" s="25"/>
      <c r="B12" s="25"/>
      <c r="C12" s="26"/>
      <c r="D12" s="25"/>
      <c r="E12" s="40"/>
      <c r="F12" s="25"/>
      <c r="G12" s="25" t="s">
        <v>371</v>
      </c>
      <c r="H12" s="25" t="s">
        <v>372</v>
      </c>
      <c r="I12" s="25" t="s">
        <v>371</v>
      </c>
      <c r="J12" s="25" t="s">
        <v>371</v>
      </c>
      <c r="K12" s="25" t="s">
        <v>373</v>
      </c>
      <c r="L12" s="25" t="s">
        <v>374</v>
      </c>
      <c r="M12" s="25"/>
    </row>
    <row r="13" ht="43.1" customHeight="1" spans="1:13">
      <c r="A13" s="25"/>
      <c r="B13" s="25"/>
      <c r="C13" s="26"/>
      <c r="D13" s="25"/>
      <c r="E13" s="40"/>
      <c r="F13" s="25" t="s">
        <v>375</v>
      </c>
      <c r="G13" s="25" t="s">
        <v>376</v>
      </c>
      <c r="H13" s="25" t="s">
        <v>377</v>
      </c>
      <c r="I13" s="25" t="s">
        <v>376</v>
      </c>
      <c r="J13" s="25" t="s">
        <v>376</v>
      </c>
      <c r="K13" s="25" t="s">
        <v>373</v>
      </c>
      <c r="L13" s="25" t="s">
        <v>378</v>
      </c>
      <c r="M13" s="25"/>
    </row>
    <row r="14" ht="43.1" customHeight="1" spans="1:13">
      <c r="A14" s="25"/>
      <c r="B14" s="25"/>
      <c r="C14" s="26"/>
      <c r="D14" s="25"/>
      <c r="E14" s="40"/>
      <c r="F14" s="25"/>
      <c r="G14" s="25" t="s">
        <v>379</v>
      </c>
      <c r="H14" s="25" t="s">
        <v>372</v>
      </c>
      <c r="I14" s="25" t="s">
        <v>379</v>
      </c>
      <c r="J14" s="25" t="s">
        <v>379</v>
      </c>
      <c r="K14" s="25" t="s">
        <v>373</v>
      </c>
      <c r="L14" s="25" t="s">
        <v>374</v>
      </c>
      <c r="M14" s="25"/>
    </row>
    <row r="15" ht="43.1" customHeight="1" spans="1:13">
      <c r="A15" s="25"/>
      <c r="B15" s="25"/>
      <c r="C15" s="26"/>
      <c r="D15" s="25"/>
      <c r="E15" s="40" t="s">
        <v>380</v>
      </c>
      <c r="F15" s="25" t="s">
        <v>381</v>
      </c>
      <c r="G15" s="25" t="s">
        <v>382</v>
      </c>
      <c r="H15" s="25" t="s">
        <v>383</v>
      </c>
      <c r="I15" s="25" t="s">
        <v>382</v>
      </c>
      <c r="J15" s="25" t="s">
        <v>382</v>
      </c>
      <c r="K15" s="25" t="s">
        <v>373</v>
      </c>
      <c r="L15" s="25" t="s">
        <v>374</v>
      </c>
      <c r="M15" s="25"/>
    </row>
    <row r="16" ht="43.1" customHeight="1" spans="1:13">
      <c r="A16" s="25"/>
      <c r="B16" s="25"/>
      <c r="C16" s="26"/>
      <c r="D16" s="25"/>
      <c r="E16" s="40" t="s">
        <v>384</v>
      </c>
      <c r="F16" s="25" t="s">
        <v>385</v>
      </c>
      <c r="G16" s="25" t="s">
        <v>386</v>
      </c>
      <c r="H16" s="25" t="s">
        <v>387</v>
      </c>
      <c r="I16" s="25" t="s">
        <v>386</v>
      </c>
      <c r="J16" s="25" t="s">
        <v>386</v>
      </c>
      <c r="K16" s="25" t="s">
        <v>373</v>
      </c>
      <c r="L16" s="25" t="s">
        <v>378</v>
      </c>
      <c r="M16" s="25"/>
    </row>
    <row r="17" ht="43.1" customHeight="1" spans="1:13">
      <c r="A17" s="25" t="s">
        <v>153</v>
      </c>
      <c r="B17" s="25" t="s">
        <v>388</v>
      </c>
      <c r="C17" s="26">
        <v>48</v>
      </c>
      <c r="D17" s="25" t="s">
        <v>389</v>
      </c>
      <c r="E17" s="40" t="s">
        <v>384</v>
      </c>
      <c r="F17" s="25" t="s">
        <v>385</v>
      </c>
      <c r="G17" s="25" t="s">
        <v>386</v>
      </c>
      <c r="H17" s="25" t="s">
        <v>387</v>
      </c>
      <c r="I17" s="25" t="s">
        <v>386</v>
      </c>
      <c r="J17" s="25" t="s">
        <v>386</v>
      </c>
      <c r="K17" s="25" t="s">
        <v>373</v>
      </c>
      <c r="L17" s="25" t="s">
        <v>378</v>
      </c>
      <c r="M17" s="25"/>
    </row>
    <row r="18" ht="43.1" customHeight="1" spans="1:13">
      <c r="A18" s="25"/>
      <c r="B18" s="25"/>
      <c r="C18" s="26"/>
      <c r="D18" s="25"/>
      <c r="E18" s="40" t="s">
        <v>380</v>
      </c>
      <c r="F18" s="25" t="s">
        <v>381</v>
      </c>
      <c r="G18" s="25" t="s">
        <v>390</v>
      </c>
      <c r="H18" s="25" t="s">
        <v>391</v>
      </c>
      <c r="I18" s="25" t="s">
        <v>390</v>
      </c>
      <c r="J18" s="25" t="s">
        <v>390</v>
      </c>
      <c r="K18" s="25" t="s">
        <v>373</v>
      </c>
      <c r="L18" s="25" t="s">
        <v>374</v>
      </c>
      <c r="M18" s="25"/>
    </row>
    <row r="19" ht="43.1" customHeight="1" spans="1:13">
      <c r="A19" s="25"/>
      <c r="B19" s="25"/>
      <c r="C19" s="26"/>
      <c r="D19" s="25"/>
      <c r="E19" s="40" t="s">
        <v>362</v>
      </c>
      <c r="F19" s="25" t="s">
        <v>363</v>
      </c>
      <c r="G19" s="25" t="s">
        <v>364</v>
      </c>
      <c r="H19" s="25" t="s">
        <v>365</v>
      </c>
      <c r="I19" s="25" t="s">
        <v>364</v>
      </c>
      <c r="J19" s="25" t="s">
        <v>364</v>
      </c>
      <c r="K19" s="25" t="s">
        <v>366</v>
      </c>
      <c r="L19" s="25" t="s">
        <v>367</v>
      </c>
      <c r="M19" s="25"/>
    </row>
    <row r="20" ht="43.1" customHeight="1" spans="1:13">
      <c r="A20" s="25"/>
      <c r="B20" s="25"/>
      <c r="C20" s="26"/>
      <c r="D20" s="25"/>
      <c r="E20" s="40"/>
      <c r="F20" s="25" t="s">
        <v>375</v>
      </c>
      <c r="G20" s="25" t="s">
        <v>392</v>
      </c>
      <c r="H20" s="25" t="s">
        <v>393</v>
      </c>
      <c r="I20" s="25" t="s">
        <v>392</v>
      </c>
      <c r="J20" s="25" t="s">
        <v>392</v>
      </c>
      <c r="K20" s="25" t="s">
        <v>373</v>
      </c>
      <c r="L20" s="25" t="s">
        <v>378</v>
      </c>
      <c r="M20" s="25"/>
    </row>
    <row r="21" ht="43.1" customHeight="1" spans="1:13">
      <c r="A21" s="25"/>
      <c r="B21" s="25"/>
      <c r="C21" s="26"/>
      <c r="D21" s="25"/>
      <c r="E21" s="40"/>
      <c r="F21" s="25" t="s">
        <v>368</v>
      </c>
      <c r="G21" s="25" t="s">
        <v>394</v>
      </c>
      <c r="H21" s="25" t="s">
        <v>395</v>
      </c>
      <c r="I21" s="25" t="s">
        <v>394</v>
      </c>
      <c r="J21" s="25" t="s">
        <v>394</v>
      </c>
      <c r="K21" s="25" t="s">
        <v>373</v>
      </c>
      <c r="L21" s="25" t="s">
        <v>378</v>
      </c>
      <c r="M21" s="25"/>
    </row>
    <row r="22" ht="43.1" customHeight="1" spans="1:13">
      <c r="A22" s="25"/>
      <c r="B22" s="25"/>
      <c r="C22" s="26"/>
      <c r="D22" s="25"/>
      <c r="E22" s="40"/>
      <c r="F22" s="25"/>
      <c r="G22" s="25" t="s">
        <v>369</v>
      </c>
      <c r="H22" s="25" t="s">
        <v>396</v>
      </c>
      <c r="I22" s="25" t="s">
        <v>369</v>
      </c>
      <c r="J22" s="25" t="s">
        <v>369</v>
      </c>
      <c r="K22" s="25" t="s">
        <v>397</v>
      </c>
      <c r="L22" s="25" t="s">
        <v>357</v>
      </c>
      <c r="M22" s="25"/>
    </row>
    <row r="23" ht="43.1" customHeight="1" spans="1:13">
      <c r="A23" s="25"/>
      <c r="B23" s="25"/>
      <c r="C23" s="26"/>
      <c r="D23" s="25"/>
      <c r="E23" s="40" t="s">
        <v>352</v>
      </c>
      <c r="F23" s="25" t="s">
        <v>353</v>
      </c>
      <c r="G23" s="25" t="s">
        <v>354</v>
      </c>
      <c r="H23" s="25" t="s">
        <v>398</v>
      </c>
      <c r="I23" s="25" t="s">
        <v>354</v>
      </c>
      <c r="J23" s="25" t="s">
        <v>354</v>
      </c>
      <c r="K23" s="25" t="s">
        <v>356</v>
      </c>
      <c r="L23" s="25" t="s">
        <v>357</v>
      </c>
      <c r="M23" s="25"/>
    </row>
    <row r="24" ht="43.1" customHeight="1" spans="1:13">
      <c r="A24" s="25"/>
      <c r="B24" s="25"/>
      <c r="C24" s="26"/>
      <c r="D24" s="25"/>
      <c r="E24" s="40"/>
      <c r="F24" s="25"/>
      <c r="G24" s="25" t="s">
        <v>360</v>
      </c>
      <c r="H24" s="25" t="s">
        <v>399</v>
      </c>
      <c r="I24" s="25" t="s">
        <v>360</v>
      </c>
      <c r="J24" s="25" t="s">
        <v>360</v>
      </c>
      <c r="K24" s="25" t="s">
        <v>356</v>
      </c>
      <c r="L24" s="25" t="s">
        <v>357</v>
      </c>
      <c r="M24" s="25"/>
    </row>
    <row r="25" ht="43.1" customHeight="1" spans="1:13">
      <c r="A25" s="25"/>
      <c r="B25" s="25"/>
      <c r="C25" s="26"/>
      <c r="D25" s="25"/>
      <c r="E25" s="40"/>
      <c r="F25" s="25"/>
      <c r="G25" s="25" t="s">
        <v>291</v>
      </c>
      <c r="H25" s="25" t="s">
        <v>400</v>
      </c>
      <c r="I25" s="25" t="s">
        <v>291</v>
      </c>
      <c r="J25" s="25" t="s">
        <v>291</v>
      </c>
      <c r="K25" s="25" t="s">
        <v>356</v>
      </c>
      <c r="L25" s="25" t="s">
        <v>357</v>
      </c>
      <c r="M25" s="25"/>
    </row>
    <row r="26" ht="43.1" customHeight="1" spans="1:13">
      <c r="A26" s="25" t="s">
        <v>153</v>
      </c>
      <c r="B26" s="25" t="s">
        <v>401</v>
      </c>
      <c r="C26" s="26">
        <v>266</v>
      </c>
      <c r="D26" s="25" t="s">
        <v>402</v>
      </c>
      <c r="E26" s="40" t="s">
        <v>362</v>
      </c>
      <c r="F26" s="25" t="s">
        <v>375</v>
      </c>
      <c r="G26" s="25" t="s">
        <v>403</v>
      </c>
      <c r="H26" s="25" t="s">
        <v>404</v>
      </c>
      <c r="I26" s="25" t="s">
        <v>403</v>
      </c>
      <c r="J26" s="25" t="s">
        <v>403</v>
      </c>
      <c r="K26" s="25" t="s">
        <v>373</v>
      </c>
      <c r="L26" s="25" t="s">
        <v>378</v>
      </c>
      <c r="M26" s="25"/>
    </row>
    <row r="27" ht="43.1" customHeight="1" spans="1:13">
      <c r="A27" s="25"/>
      <c r="B27" s="25"/>
      <c r="C27" s="26"/>
      <c r="D27" s="25"/>
      <c r="E27" s="40"/>
      <c r="F27" s="25"/>
      <c r="G27" s="25" t="s">
        <v>405</v>
      </c>
      <c r="H27" s="25" t="s">
        <v>387</v>
      </c>
      <c r="I27" s="25" t="s">
        <v>405</v>
      </c>
      <c r="J27" s="25" t="s">
        <v>405</v>
      </c>
      <c r="K27" s="25" t="s">
        <v>373</v>
      </c>
      <c r="L27" s="25" t="s">
        <v>378</v>
      </c>
      <c r="M27" s="25"/>
    </row>
    <row r="28" ht="43.1" customHeight="1" spans="1:13">
      <c r="A28" s="25"/>
      <c r="B28" s="25"/>
      <c r="C28" s="26"/>
      <c r="D28" s="25"/>
      <c r="E28" s="40"/>
      <c r="F28" s="25"/>
      <c r="G28" s="25" t="s">
        <v>406</v>
      </c>
      <c r="H28" s="25" t="s">
        <v>407</v>
      </c>
      <c r="I28" s="25" t="s">
        <v>406</v>
      </c>
      <c r="J28" s="25" t="s">
        <v>406</v>
      </c>
      <c r="K28" s="25" t="s">
        <v>373</v>
      </c>
      <c r="L28" s="25" t="s">
        <v>378</v>
      </c>
      <c r="M28" s="25"/>
    </row>
    <row r="29" ht="43.1" customHeight="1" spans="1:13">
      <c r="A29" s="25"/>
      <c r="B29" s="25"/>
      <c r="C29" s="26"/>
      <c r="D29" s="25"/>
      <c r="E29" s="40"/>
      <c r="F29" s="25"/>
      <c r="G29" s="25" t="s">
        <v>408</v>
      </c>
      <c r="H29" s="25" t="s">
        <v>404</v>
      </c>
      <c r="I29" s="25" t="s">
        <v>408</v>
      </c>
      <c r="J29" s="25" t="s">
        <v>408</v>
      </c>
      <c r="K29" s="25" t="s">
        <v>373</v>
      </c>
      <c r="L29" s="25" t="s">
        <v>378</v>
      </c>
      <c r="M29" s="25"/>
    </row>
    <row r="30" ht="43.1" customHeight="1" spans="1:13">
      <c r="A30" s="25"/>
      <c r="B30" s="25"/>
      <c r="C30" s="26"/>
      <c r="D30" s="25"/>
      <c r="E30" s="40"/>
      <c r="F30" s="25" t="s">
        <v>368</v>
      </c>
      <c r="G30" s="25" t="s">
        <v>409</v>
      </c>
      <c r="H30" s="25" t="s">
        <v>372</v>
      </c>
      <c r="I30" s="25" t="s">
        <v>409</v>
      </c>
      <c r="J30" s="25" t="s">
        <v>409</v>
      </c>
      <c r="K30" s="25" t="s">
        <v>373</v>
      </c>
      <c r="L30" s="25" t="s">
        <v>374</v>
      </c>
      <c r="M30" s="25"/>
    </row>
    <row r="31" ht="43.1" customHeight="1" spans="1:13">
      <c r="A31" s="25"/>
      <c r="B31" s="25"/>
      <c r="C31" s="26"/>
      <c r="D31" s="25"/>
      <c r="E31" s="40"/>
      <c r="F31" s="25"/>
      <c r="G31" s="25" t="s">
        <v>369</v>
      </c>
      <c r="H31" s="25" t="s">
        <v>410</v>
      </c>
      <c r="I31" s="25" t="s">
        <v>369</v>
      </c>
      <c r="J31" s="25" t="s">
        <v>369</v>
      </c>
      <c r="K31" s="25" t="s">
        <v>370</v>
      </c>
      <c r="L31" s="25" t="s">
        <v>357</v>
      </c>
      <c r="M31" s="25"/>
    </row>
    <row r="32" ht="43.1" customHeight="1" spans="1:13">
      <c r="A32" s="25"/>
      <c r="B32" s="25"/>
      <c r="C32" s="26"/>
      <c r="D32" s="25"/>
      <c r="E32" s="40"/>
      <c r="F32" s="25" t="s">
        <v>363</v>
      </c>
      <c r="G32" s="25" t="s">
        <v>364</v>
      </c>
      <c r="H32" s="25" t="s">
        <v>365</v>
      </c>
      <c r="I32" s="25" t="s">
        <v>364</v>
      </c>
      <c r="J32" s="25" t="s">
        <v>364</v>
      </c>
      <c r="K32" s="25" t="s">
        <v>366</v>
      </c>
      <c r="L32" s="25" t="s">
        <v>367</v>
      </c>
      <c r="M32" s="25"/>
    </row>
    <row r="33" ht="43.1" customHeight="1" spans="1:13">
      <c r="A33" s="25"/>
      <c r="B33" s="25"/>
      <c r="C33" s="26"/>
      <c r="D33" s="25"/>
      <c r="E33" s="40" t="s">
        <v>352</v>
      </c>
      <c r="F33" s="25" t="s">
        <v>353</v>
      </c>
      <c r="G33" s="25" t="s">
        <v>354</v>
      </c>
      <c r="H33" s="25" t="s">
        <v>411</v>
      </c>
      <c r="I33" s="25" t="s">
        <v>354</v>
      </c>
      <c r="J33" s="25" t="s">
        <v>354</v>
      </c>
      <c r="K33" s="25" t="s">
        <v>356</v>
      </c>
      <c r="L33" s="25" t="s">
        <v>357</v>
      </c>
      <c r="M33" s="25"/>
    </row>
    <row r="34" ht="43.1" customHeight="1" spans="1:13">
      <c r="A34" s="25"/>
      <c r="B34" s="25"/>
      <c r="C34" s="26"/>
      <c r="D34" s="25"/>
      <c r="E34" s="40"/>
      <c r="F34" s="25"/>
      <c r="G34" s="25" t="s">
        <v>286</v>
      </c>
      <c r="H34" s="25" t="s">
        <v>412</v>
      </c>
      <c r="I34" s="25" t="s">
        <v>286</v>
      </c>
      <c r="J34" s="25" t="s">
        <v>286</v>
      </c>
      <c r="K34" s="25" t="s">
        <v>356</v>
      </c>
      <c r="L34" s="25" t="s">
        <v>357</v>
      </c>
      <c r="M34" s="25"/>
    </row>
    <row r="35" ht="43.1" customHeight="1" spans="1:13">
      <c r="A35" s="25"/>
      <c r="B35" s="25"/>
      <c r="C35" s="26"/>
      <c r="D35" s="25"/>
      <c r="E35" s="40"/>
      <c r="F35" s="25"/>
      <c r="G35" s="25" t="s">
        <v>360</v>
      </c>
      <c r="H35" s="25" t="s">
        <v>413</v>
      </c>
      <c r="I35" s="25" t="s">
        <v>360</v>
      </c>
      <c r="J35" s="25" t="s">
        <v>360</v>
      </c>
      <c r="K35" s="25" t="s">
        <v>356</v>
      </c>
      <c r="L35" s="25" t="s">
        <v>357</v>
      </c>
      <c r="M35" s="25"/>
    </row>
    <row r="36" ht="43.1" customHeight="1" spans="1:13">
      <c r="A36" s="25"/>
      <c r="B36" s="25"/>
      <c r="C36" s="26"/>
      <c r="D36" s="25"/>
      <c r="E36" s="40"/>
      <c r="F36" s="25"/>
      <c r="G36" s="25" t="s">
        <v>358</v>
      </c>
      <c r="H36" s="25" t="s">
        <v>414</v>
      </c>
      <c r="I36" s="25" t="s">
        <v>358</v>
      </c>
      <c r="J36" s="25" t="s">
        <v>358</v>
      </c>
      <c r="K36" s="25" t="s">
        <v>356</v>
      </c>
      <c r="L36" s="25" t="s">
        <v>357</v>
      </c>
      <c r="M36" s="25"/>
    </row>
    <row r="37" ht="43.1" customHeight="1" spans="1:13">
      <c r="A37" s="25"/>
      <c r="B37" s="25"/>
      <c r="C37" s="26"/>
      <c r="D37" s="25"/>
      <c r="E37" s="40"/>
      <c r="F37" s="25"/>
      <c r="G37" s="25" t="s">
        <v>291</v>
      </c>
      <c r="H37" s="25" t="s">
        <v>414</v>
      </c>
      <c r="I37" s="25" t="s">
        <v>291</v>
      </c>
      <c r="J37" s="25" t="s">
        <v>291</v>
      </c>
      <c r="K37" s="25" t="s">
        <v>356</v>
      </c>
      <c r="L37" s="25" t="s">
        <v>357</v>
      </c>
      <c r="M37" s="25"/>
    </row>
    <row r="38" ht="43.1" customHeight="1" spans="1:13">
      <c r="A38" s="25"/>
      <c r="B38" s="25"/>
      <c r="C38" s="26"/>
      <c r="D38" s="25"/>
      <c r="E38" s="40"/>
      <c r="F38" s="25"/>
      <c r="G38" s="25" t="s">
        <v>415</v>
      </c>
      <c r="H38" s="25" t="s">
        <v>416</v>
      </c>
      <c r="I38" s="25" t="s">
        <v>415</v>
      </c>
      <c r="J38" s="25" t="s">
        <v>415</v>
      </c>
      <c r="K38" s="25" t="s">
        <v>356</v>
      </c>
      <c r="L38" s="25" t="s">
        <v>357</v>
      </c>
      <c r="M38" s="25"/>
    </row>
    <row r="39" ht="43.1" customHeight="1" spans="1:13">
      <c r="A39" s="25"/>
      <c r="B39" s="25"/>
      <c r="C39" s="26"/>
      <c r="D39" s="25"/>
      <c r="E39" s="40" t="s">
        <v>380</v>
      </c>
      <c r="F39" s="25" t="s">
        <v>381</v>
      </c>
      <c r="G39" s="25" t="s">
        <v>417</v>
      </c>
      <c r="H39" s="25" t="s">
        <v>418</v>
      </c>
      <c r="I39" s="25" t="s">
        <v>417</v>
      </c>
      <c r="J39" s="25" t="s">
        <v>417</v>
      </c>
      <c r="K39" s="25" t="s">
        <v>373</v>
      </c>
      <c r="L39" s="25" t="s">
        <v>374</v>
      </c>
      <c r="M39" s="25"/>
    </row>
    <row r="40" ht="43.1" customHeight="1" spans="1:13">
      <c r="A40" s="25"/>
      <c r="B40" s="25"/>
      <c r="C40" s="26"/>
      <c r="D40" s="25"/>
      <c r="E40" s="40"/>
      <c r="F40" s="25" t="s">
        <v>419</v>
      </c>
      <c r="G40" s="25" t="s">
        <v>420</v>
      </c>
      <c r="H40" s="25" t="s">
        <v>420</v>
      </c>
      <c r="I40" s="25" t="s">
        <v>420</v>
      </c>
      <c r="J40" s="25"/>
      <c r="K40" s="25"/>
      <c r="L40" s="25"/>
      <c r="M40" s="25"/>
    </row>
    <row r="41" ht="43.1" customHeight="1" spans="1:13">
      <c r="A41" s="25"/>
      <c r="B41" s="25"/>
      <c r="C41" s="26"/>
      <c r="D41" s="25"/>
      <c r="E41" s="40" t="s">
        <v>384</v>
      </c>
      <c r="F41" s="25" t="s">
        <v>385</v>
      </c>
      <c r="G41" s="25" t="s">
        <v>385</v>
      </c>
      <c r="H41" s="25" t="s">
        <v>387</v>
      </c>
      <c r="I41" s="25" t="s">
        <v>385</v>
      </c>
      <c r="J41" s="25" t="s">
        <v>385</v>
      </c>
      <c r="K41" s="25" t="s">
        <v>373</v>
      </c>
      <c r="L41" s="25" t="s">
        <v>378</v>
      </c>
      <c r="M41" s="25"/>
    </row>
    <row r="42" ht="43.1" customHeight="1" spans="1:13">
      <c r="A42" s="25" t="s">
        <v>153</v>
      </c>
      <c r="B42" s="25" t="s">
        <v>421</v>
      </c>
      <c r="C42" s="26">
        <v>7.5</v>
      </c>
      <c r="D42" s="25"/>
      <c r="E42" s="40" t="s">
        <v>362</v>
      </c>
      <c r="F42" s="25" t="s">
        <v>375</v>
      </c>
      <c r="G42" s="25" t="s">
        <v>422</v>
      </c>
      <c r="H42" s="25" t="s">
        <v>387</v>
      </c>
      <c r="I42" s="25" t="s">
        <v>422</v>
      </c>
      <c r="J42" s="25" t="s">
        <v>422</v>
      </c>
      <c r="K42" s="25" t="s">
        <v>373</v>
      </c>
      <c r="L42" s="25" t="s">
        <v>378</v>
      </c>
      <c r="M42" s="25"/>
    </row>
    <row r="43" ht="43.1" customHeight="1" spans="1:13">
      <c r="A43" s="25"/>
      <c r="B43" s="25"/>
      <c r="C43" s="26"/>
      <c r="D43" s="25"/>
      <c r="E43" s="40"/>
      <c r="F43" s="25"/>
      <c r="G43" s="25" t="s">
        <v>423</v>
      </c>
      <c r="H43" s="25" t="s">
        <v>395</v>
      </c>
      <c r="I43" s="25" t="s">
        <v>423</v>
      </c>
      <c r="J43" s="25" t="s">
        <v>423</v>
      </c>
      <c r="K43" s="25" t="s">
        <v>373</v>
      </c>
      <c r="L43" s="25" t="s">
        <v>378</v>
      </c>
      <c r="M43" s="25"/>
    </row>
    <row r="44" ht="43.1" customHeight="1" spans="1:13">
      <c r="A44" s="25"/>
      <c r="B44" s="25"/>
      <c r="C44" s="26"/>
      <c r="D44" s="25"/>
      <c r="E44" s="40"/>
      <c r="F44" s="25"/>
      <c r="G44" s="25" t="s">
        <v>424</v>
      </c>
      <c r="H44" s="25" t="s">
        <v>395</v>
      </c>
      <c r="I44" s="25" t="s">
        <v>424</v>
      </c>
      <c r="J44" s="25" t="s">
        <v>424</v>
      </c>
      <c r="K44" s="25" t="s">
        <v>373</v>
      </c>
      <c r="L44" s="25" t="s">
        <v>378</v>
      </c>
      <c r="M44" s="25"/>
    </row>
    <row r="45" ht="43.1" customHeight="1" spans="1:13">
      <c r="A45" s="25"/>
      <c r="B45" s="25"/>
      <c r="C45" s="26"/>
      <c r="D45" s="25"/>
      <c r="E45" s="40"/>
      <c r="F45" s="25"/>
      <c r="G45" s="25" t="s">
        <v>425</v>
      </c>
      <c r="H45" s="25" t="s">
        <v>426</v>
      </c>
      <c r="I45" s="25" t="s">
        <v>425</v>
      </c>
      <c r="J45" s="25" t="s">
        <v>425</v>
      </c>
      <c r="K45" s="25" t="s">
        <v>356</v>
      </c>
      <c r="L45" s="25" t="s">
        <v>357</v>
      </c>
      <c r="M45" s="25"/>
    </row>
    <row r="46" ht="43.1" customHeight="1" spans="1:13">
      <c r="A46" s="25"/>
      <c r="B46" s="25"/>
      <c r="C46" s="26"/>
      <c r="D46" s="25"/>
      <c r="E46" s="40"/>
      <c r="F46" s="25" t="s">
        <v>368</v>
      </c>
      <c r="G46" s="25" t="s">
        <v>427</v>
      </c>
      <c r="H46" s="25" t="s">
        <v>428</v>
      </c>
      <c r="I46" s="25" t="s">
        <v>427</v>
      </c>
      <c r="J46" s="25" t="s">
        <v>427</v>
      </c>
      <c r="K46" s="25" t="s">
        <v>370</v>
      </c>
      <c r="L46" s="25" t="s">
        <v>357</v>
      </c>
      <c r="M46" s="25"/>
    </row>
    <row r="47" ht="43.1" customHeight="1" spans="1:13">
      <c r="A47" s="25"/>
      <c r="B47" s="25"/>
      <c r="C47" s="26"/>
      <c r="D47" s="25"/>
      <c r="E47" s="40"/>
      <c r="F47" s="25" t="s">
        <v>363</v>
      </c>
      <c r="G47" s="25" t="s">
        <v>364</v>
      </c>
      <c r="H47" s="25" t="s">
        <v>365</v>
      </c>
      <c r="I47" s="25" t="s">
        <v>364</v>
      </c>
      <c r="J47" s="25" t="s">
        <v>364</v>
      </c>
      <c r="K47" s="25" t="s">
        <v>366</v>
      </c>
      <c r="L47" s="25" t="s">
        <v>367</v>
      </c>
      <c r="M47" s="25"/>
    </row>
    <row r="48" ht="43.1" customHeight="1" spans="1:13">
      <c r="A48" s="25"/>
      <c r="B48" s="25"/>
      <c r="C48" s="26"/>
      <c r="D48" s="25"/>
      <c r="E48" s="40" t="s">
        <v>380</v>
      </c>
      <c r="F48" s="25" t="s">
        <v>381</v>
      </c>
      <c r="G48" s="25" t="s">
        <v>429</v>
      </c>
      <c r="H48" s="25" t="s">
        <v>430</v>
      </c>
      <c r="I48" s="25" t="s">
        <v>429</v>
      </c>
      <c r="J48" s="25" t="s">
        <v>429</v>
      </c>
      <c r="K48" s="25" t="s">
        <v>373</v>
      </c>
      <c r="L48" s="25" t="s">
        <v>374</v>
      </c>
      <c r="M48" s="25"/>
    </row>
    <row r="49" ht="43.1" customHeight="1" spans="1:13">
      <c r="A49" s="25"/>
      <c r="B49" s="25"/>
      <c r="C49" s="26"/>
      <c r="D49" s="25"/>
      <c r="E49" s="40" t="s">
        <v>384</v>
      </c>
      <c r="F49" s="25" t="s">
        <v>385</v>
      </c>
      <c r="G49" s="25" t="s">
        <v>386</v>
      </c>
      <c r="H49" s="25" t="s">
        <v>387</v>
      </c>
      <c r="I49" s="25" t="s">
        <v>386</v>
      </c>
      <c r="J49" s="25" t="s">
        <v>386</v>
      </c>
      <c r="K49" s="25" t="s">
        <v>373</v>
      </c>
      <c r="L49" s="25" t="s">
        <v>378</v>
      </c>
      <c r="M49" s="25"/>
    </row>
    <row r="50" ht="43.1" customHeight="1" spans="1:13">
      <c r="A50" s="25"/>
      <c r="B50" s="25"/>
      <c r="C50" s="26"/>
      <c r="D50" s="25"/>
      <c r="E50" s="40" t="s">
        <v>352</v>
      </c>
      <c r="F50" s="25" t="s">
        <v>353</v>
      </c>
      <c r="G50" s="25" t="s">
        <v>291</v>
      </c>
      <c r="H50" s="25" t="s">
        <v>361</v>
      </c>
      <c r="I50" s="25" t="s">
        <v>291</v>
      </c>
      <c r="J50" s="25" t="s">
        <v>291</v>
      </c>
      <c r="K50" s="25" t="s">
        <v>356</v>
      </c>
      <c r="L50" s="25" t="s">
        <v>357</v>
      </c>
      <c r="M50" s="25"/>
    </row>
    <row r="51" ht="43.1" customHeight="1" spans="1:13">
      <c r="A51" s="25"/>
      <c r="B51" s="25"/>
      <c r="C51" s="26"/>
      <c r="D51" s="25"/>
      <c r="E51" s="40"/>
      <c r="F51" s="25"/>
      <c r="G51" s="25" t="s">
        <v>360</v>
      </c>
      <c r="H51" s="25" t="s">
        <v>431</v>
      </c>
      <c r="I51" s="25" t="s">
        <v>360</v>
      </c>
      <c r="J51" s="25" t="s">
        <v>360</v>
      </c>
      <c r="K51" s="25" t="s">
        <v>356</v>
      </c>
      <c r="L51" s="25" t="s">
        <v>357</v>
      </c>
      <c r="M51" s="25"/>
    </row>
    <row r="52" ht="43.1" customHeight="1" spans="1:13">
      <c r="A52" s="25" t="s">
        <v>153</v>
      </c>
      <c r="B52" s="25" t="s">
        <v>432</v>
      </c>
      <c r="C52" s="26">
        <v>25</v>
      </c>
      <c r="D52" s="25" t="s">
        <v>433</v>
      </c>
      <c r="E52" s="40" t="s">
        <v>380</v>
      </c>
      <c r="F52" s="25" t="s">
        <v>419</v>
      </c>
      <c r="G52" s="25" t="s">
        <v>420</v>
      </c>
      <c r="H52" s="25" t="s">
        <v>420</v>
      </c>
      <c r="I52" s="25" t="s">
        <v>420</v>
      </c>
      <c r="J52" s="25"/>
      <c r="K52" s="25"/>
      <c r="L52" s="25"/>
      <c r="M52" s="25"/>
    </row>
    <row r="53" ht="43.1" customHeight="1" spans="1:13">
      <c r="A53" s="25"/>
      <c r="B53" s="25"/>
      <c r="C53" s="26"/>
      <c r="D53" s="25"/>
      <c r="E53" s="40"/>
      <c r="F53" s="25" t="s">
        <v>381</v>
      </c>
      <c r="G53" s="25" t="s">
        <v>434</v>
      </c>
      <c r="H53" s="25" t="s">
        <v>435</v>
      </c>
      <c r="I53" s="25" t="s">
        <v>434</v>
      </c>
      <c r="J53" s="25" t="s">
        <v>434</v>
      </c>
      <c r="K53" s="25" t="s">
        <v>373</v>
      </c>
      <c r="L53" s="25" t="s">
        <v>374</v>
      </c>
      <c r="M53" s="25"/>
    </row>
    <row r="54" ht="43.1" customHeight="1" spans="1:13">
      <c r="A54" s="25"/>
      <c r="B54" s="25"/>
      <c r="C54" s="26"/>
      <c r="D54" s="25"/>
      <c r="E54" s="40" t="s">
        <v>352</v>
      </c>
      <c r="F54" s="25" t="s">
        <v>353</v>
      </c>
      <c r="G54" s="25" t="s">
        <v>354</v>
      </c>
      <c r="H54" s="25" t="s">
        <v>412</v>
      </c>
      <c r="I54" s="25" t="s">
        <v>354</v>
      </c>
      <c r="J54" s="25" t="s">
        <v>354</v>
      </c>
      <c r="K54" s="25" t="s">
        <v>356</v>
      </c>
      <c r="L54" s="25" t="s">
        <v>357</v>
      </c>
      <c r="M54" s="25"/>
    </row>
    <row r="55" ht="43.1" customHeight="1" spans="1:13">
      <c r="A55" s="25"/>
      <c r="B55" s="25"/>
      <c r="C55" s="26"/>
      <c r="D55" s="25"/>
      <c r="E55" s="40"/>
      <c r="F55" s="25"/>
      <c r="G55" s="25" t="s">
        <v>291</v>
      </c>
      <c r="H55" s="25" t="s">
        <v>361</v>
      </c>
      <c r="I55" s="25" t="s">
        <v>291</v>
      </c>
      <c r="J55" s="25" t="s">
        <v>291</v>
      </c>
      <c r="K55" s="25" t="s">
        <v>356</v>
      </c>
      <c r="L55" s="25" t="s">
        <v>357</v>
      </c>
      <c r="M55" s="25"/>
    </row>
    <row r="56" ht="43.1" customHeight="1" spans="1:13">
      <c r="A56" s="25"/>
      <c r="B56" s="25"/>
      <c r="C56" s="26"/>
      <c r="D56" s="25"/>
      <c r="E56" s="40" t="s">
        <v>384</v>
      </c>
      <c r="F56" s="25" t="s">
        <v>385</v>
      </c>
      <c r="G56" s="25" t="s">
        <v>386</v>
      </c>
      <c r="H56" s="25" t="s">
        <v>387</v>
      </c>
      <c r="I56" s="25" t="s">
        <v>386</v>
      </c>
      <c r="J56" s="25" t="s">
        <v>386</v>
      </c>
      <c r="K56" s="25" t="s">
        <v>373</v>
      </c>
      <c r="L56" s="25" t="s">
        <v>378</v>
      </c>
      <c r="M56" s="25"/>
    </row>
    <row r="57" ht="43.1" customHeight="1" spans="1:13">
      <c r="A57" s="25"/>
      <c r="B57" s="25"/>
      <c r="C57" s="26"/>
      <c r="D57" s="25"/>
      <c r="E57" s="40" t="s">
        <v>362</v>
      </c>
      <c r="F57" s="25" t="s">
        <v>375</v>
      </c>
      <c r="G57" s="25" t="s">
        <v>436</v>
      </c>
      <c r="H57" s="25" t="s">
        <v>395</v>
      </c>
      <c r="I57" s="25" t="s">
        <v>436</v>
      </c>
      <c r="J57" s="25" t="s">
        <v>436</v>
      </c>
      <c r="K57" s="25" t="s">
        <v>373</v>
      </c>
      <c r="L57" s="25" t="s">
        <v>378</v>
      </c>
      <c r="M57" s="25"/>
    </row>
    <row r="58" ht="43.1" customHeight="1" spans="1:13">
      <c r="A58" s="25"/>
      <c r="B58" s="25"/>
      <c r="C58" s="26"/>
      <c r="D58" s="25"/>
      <c r="E58" s="40"/>
      <c r="F58" s="25"/>
      <c r="G58" s="25" t="s">
        <v>437</v>
      </c>
      <c r="H58" s="25" t="s">
        <v>387</v>
      </c>
      <c r="I58" s="25" t="s">
        <v>437</v>
      </c>
      <c r="J58" s="25" t="s">
        <v>437</v>
      </c>
      <c r="K58" s="25" t="s">
        <v>373</v>
      </c>
      <c r="L58" s="25" t="s">
        <v>378</v>
      </c>
      <c r="M58" s="25"/>
    </row>
    <row r="59" ht="43.1" customHeight="1" spans="1:13">
      <c r="A59" s="25"/>
      <c r="B59" s="25"/>
      <c r="C59" s="26"/>
      <c r="D59" s="25"/>
      <c r="E59" s="40"/>
      <c r="F59" s="25" t="s">
        <v>368</v>
      </c>
      <c r="G59" s="25" t="s">
        <v>369</v>
      </c>
      <c r="H59" s="25" t="s">
        <v>438</v>
      </c>
      <c r="I59" s="25" t="s">
        <v>369</v>
      </c>
      <c r="J59" s="25" t="s">
        <v>369</v>
      </c>
      <c r="K59" s="25" t="s">
        <v>370</v>
      </c>
      <c r="L59" s="25" t="s">
        <v>357</v>
      </c>
      <c r="M59" s="25"/>
    </row>
    <row r="60" ht="43.1" customHeight="1" spans="1:13">
      <c r="A60" s="25"/>
      <c r="B60" s="25"/>
      <c r="C60" s="26"/>
      <c r="D60" s="25"/>
      <c r="E60" s="40"/>
      <c r="F60" s="25"/>
      <c r="G60" s="25" t="s">
        <v>439</v>
      </c>
      <c r="H60" s="25" t="s">
        <v>387</v>
      </c>
      <c r="I60" s="25" t="s">
        <v>439</v>
      </c>
      <c r="J60" s="25" t="s">
        <v>439</v>
      </c>
      <c r="K60" s="25" t="s">
        <v>373</v>
      </c>
      <c r="L60" s="25" t="s">
        <v>378</v>
      </c>
      <c r="M60" s="25"/>
    </row>
    <row r="61" ht="43.1" customHeight="1" spans="1:13">
      <c r="A61" s="25"/>
      <c r="B61" s="25"/>
      <c r="C61" s="26"/>
      <c r="D61" s="25"/>
      <c r="E61" s="40"/>
      <c r="F61" s="25" t="s">
        <v>363</v>
      </c>
      <c r="G61" s="25" t="s">
        <v>364</v>
      </c>
      <c r="H61" s="25" t="s">
        <v>365</v>
      </c>
      <c r="I61" s="25" t="s">
        <v>364</v>
      </c>
      <c r="J61" s="25" t="s">
        <v>364</v>
      </c>
      <c r="K61" s="25" t="s">
        <v>366</v>
      </c>
      <c r="L61" s="25" t="s">
        <v>367</v>
      </c>
      <c r="M61" s="25"/>
    </row>
  </sheetData>
  <mergeCells count="53">
    <mergeCell ref="C2:M2"/>
    <mergeCell ref="A3:K3"/>
    <mergeCell ref="L3:M3"/>
    <mergeCell ref="E4:M4"/>
    <mergeCell ref="A4:A5"/>
    <mergeCell ref="A7:A16"/>
    <mergeCell ref="A17:A25"/>
    <mergeCell ref="A26:A41"/>
    <mergeCell ref="A42:A51"/>
    <mergeCell ref="A52:A61"/>
    <mergeCell ref="B4:B5"/>
    <mergeCell ref="B7:B16"/>
    <mergeCell ref="B17:B25"/>
    <mergeCell ref="B26:B41"/>
    <mergeCell ref="B42:B51"/>
    <mergeCell ref="B52:B61"/>
    <mergeCell ref="C4:C5"/>
    <mergeCell ref="C7:C16"/>
    <mergeCell ref="C17:C25"/>
    <mergeCell ref="C26:C41"/>
    <mergeCell ref="C42:C51"/>
    <mergeCell ref="C52:C61"/>
    <mergeCell ref="D4:D5"/>
    <mergeCell ref="D7:D16"/>
    <mergeCell ref="D17:D25"/>
    <mergeCell ref="D26:D41"/>
    <mergeCell ref="D42:D51"/>
    <mergeCell ref="D52:D61"/>
    <mergeCell ref="E7:E9"/>
    <mergeCell ref="E10:E14"/>
    <mergeCell ref="E19:E22"/>
    <mergeCell ref="E23:E25"/>
    <mergeCell ref="E26:E32"/>
    <mergeCell ref="E33:E38"/>
    <mergeCell ref="E39:E40"/>
    <mergeCell ref="E42:E47"/>
    <mergeCell ref="E50:E51"/>
    <mergeCell ref="E52:E53"/>
    <mergeCell ref="E54:E55"/>
    <mergeCell ref="E57:E61"/>
    <mergeCell ref="F7:F9"/>
    <mergeCell ref="F11:F12"/>
    <mergeCell ref="F13:F14"/>
    <mergeCell ref="F21:F22"/>
    <mergeCell ref="F23:F25"/>
    <mergeCell ref="F26:F29"/>
    <mergeCell ref="F30:F31"/>
    <mergeCell ref="F33:F38"/>
    <mergeCell ref="F42:F45"/>
    <mergeCell ref="F50:F51"/>
    <mergeCell ref="F54:F55"/>
    <mergeCell ref="F57:F58"/>
    <mergeCell ref="F59:F6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workbookViewId="0">
      <pane ySplit="7" topLeftCell="A8" activePane="bottomLeft" state="frozen"/>
      <selection/>
      <selection pane="bottomLeft" activeCell="B8" sqref="B8:B35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6.35" customHeight="1" spans="19:19">
      <c r="S1" s="23" t="s">
        <v>440</v>
      </c>
    </row>
    <row r="2" ht="42.25" customHeight="1" spans="1:19">
      <c r="A2" s="21" t="s">
        <v>441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3.25" customHeight="1" spans="1:19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6.3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34" t="s">
        <v>31</v>
      </c>
      <c r="R4" s="34"/>
      <c r="S4" s="34"/>
    </row>
    <row r="5" ht="18.1" customHeight="1" spans="1:19">
      <c r="A5" s="24" t="s">
        <v>297</v>
      </c>
      <c r="B5" s="24" t="s">
        <v>298</v>
      </c>
      <c r="C5" s="24" t="s">
        <v>442</v>
      </c>
      <c r="D5" s="24"/>
      <c r="E5" s="24"/>
      <c r="F5" s="24"/>
      <c r="G5" s="24"/>
      <c r="H5" s="24"/>
      <c r="I5" s="24"/>
      <c r="J5" s="24" t="s">
        <v>443</v>
      </c>
      <c r="K5" s="24" t="s">
        <v>444</v>
      </c>
      <c r="L5" s="24"/>
      <c r="M5" s="24"/>
      <c r="N5" s="24"/>
      <c r="O5" s="24"/>
      <c r="P5" s="24"/>
      <c r="Q5" s="24"/>
      <c r="R5" s="24"/>
      <c r="S5" s="24"/>
    </row>
    <row r="6" ht="18.95" customHeight="1" spans="1:19">
      <c r="A6" s="24"/>
      <c r="B6" s="24"/>
      <c r="C6" s="24" t="s">
        <v>337</v>
      </c>
      <c r="D6" s="24" t="s">
        <v>445</v>
      </c>
      <c r="E6" s="24"/>
      <c r="F6" s="24"/>
      <c r="G6" s="24"/>
      <c r="H6" s="24" t="s">
        <v>446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1" spans="1:19">
      <c r="A7" s="24"/>
      <c r="B7" s="24"/>
      <c r="C7" s="24"/>
      <c r="D7" s="24" t="s">
        <v>138</v>
      </c>
      <c r="E7" s="24" t="s">
        <v>447</v>
      </c>
      <c r="F7" s="24" t="s">
        <v>142</v>
      </c>
      <c r="G7" s="24" t="s">
        <v>448</v>
      </c>
      <c r="H7" s="24" t="s">
        <v>159</v>
      </c>
      <c r="I7" s="24" t="s">
        <v>160</v>
      </c>
      <c r="J7" s="24"/>
      <c r="K7" s="24" t="s">
        <v>340</v>
      </c>
      <c r="L7" s="24" t="s">
        <v>341</v>
      </c>
      <c r="M7" s="24" t="s">
        <v>342</v>
      </c>
      <c r="N7" s="24" t="s">
        <v>347</v>
      </c>
      <c r="O7" s="27" t="s">
        <v>343</v>
      </c>
      <c r="P7" s="24" t="s">
        <v>449</v>
      </c>
      <c r="Q7" s="24" t="s">
        <v>450</v>
      </c>
      <c r="R7" s="24" t="s">
        <v>451</v>
      </c>
      <c r="S7" s="24" t="s">
        <v>348</v>
      </c>
    </row>
    <row r="8" ht="19.55" customHeight="1" spans="1:19">
      <c r="A8" s="25" t="s">
        <v>349</v>
      </c>
      <c r="B8" s="25" t="s">
        <v>3</v>
      </c>
      <c r="C8" s="26">
        <v>640.8</v>
      </c>
      <c r="D8" s="26">
        <v>640.8</v>
      </c>
      <c r="E8" s="26"/>
      <c r="F8" s="26"/>
      <c r="G8" s="26"/>
      <c r="H8" s="26">
        <v>216</v>
      </c>
      <c r="I8" s="26">
        <v>424.8</v>
      </c>
      <c r="J8" s="25"/>
      <c r="K8" s="28" t="s">
        <v>362</v>
      </c>
      <c r="L8" s="29" t="s">
        <v>452</v>
      </c>
      <c r="M8" s="30" t="s">
        <v>453</v>
      </c>
      <c r="N8" s="30" t="s">
        <v>357</v>
      </c>
      <c r="O8" s="31">
        <v>19000</v>
      </c>
      <c r="P8" s="30" t="s">
        <v>370</v>
      </c>
      <c r="Q8" s="31" t="s">
        <v>453</v>
      </c>
      <c r="R8" s="25"/>
      <c r="S8" s="25"/>
    </row>
    <row r="9" ht="19.55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8"/>
      <c r="L9" s="32"/>
      <c r="M9" s="30" t="s">
        <v>454</v>
      </c>
      <c r="N9" s="30" t="s">
        <v>357</v>
      </c>
      <c r="O9" s="31">
        <v>2500</v>
      </c>
      <c r="P9" s="30" t="s">
        <v>370</v>
      </c>
      <c r="Q9" s="31" t="s">
        <v>454</v>
      </c>
      <c r="R9" s="25"/>
      <c r="S9" s="25"/>
    </row>
    <row r="10" ht="19.55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8"/>
      <c r="L10" s="32"/>
      <c r="M10" s="30" t="s">
        <v>427</v>
      </c>
      <c r="N10" s="30" t="s">
        <v>357</v>
      </c>
      <c r="O10" s="31" t="s">
        <v>428</v>
      </c>
      <c r="P10" s="30" t="s">
        <v>370</v>
      </c>
      <c r="Q10" s="31" t="s">
        <v>427</v>
      </c>
      <c r="R10" s="25"/>
      <c r="S10" s="25"/>
    </row>
    <row r="11" ht="19.55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8"/>
      <c r="L11" s="32"/>
      <c r="M11" s="31" t="s">
        <v>455</v>
      </c>
      <c r="N11" s="30" t="s">
        <v>357</v>
      </c>
      <c r="O11" s="31">
        <v>2500</v>
      </c>
      <c r="P11" s="30" t="s">
        <v>370</v>
      </c>
      <c r="Q11" s="31" t="s">
        <v>455</v>
      </c>
      <c r="R11" s="25"/>
      <c r="S11" s="25"/>
    </row>
    <row r="12" ht="19.55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8"/>
      <c r="L12" s="33"/>
      <c r="M12" s="30" t="s">
        <v>456</v>
      </c>
      <c r="N12" s="30" t="s">
        <v>357</v>
      </c>
      <c r="O12" s="31">
        <v>4500</v>
      </c>
      <c r="P12" s="30" t="s">
        <v>370</v>
      </c>
      <c r="Q12" s="30" t="s">
        <v>456</v>
      </c>
      <c r="R12" s="25"/>
      <c r="S12" s="25"/>
    </row>
    <row r="13" ht="19.55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8"/>
      <c r="L13" s="32" t="s">
        <v>457</v>
      </c>
      <c r="M13" s="30" t="s">
        <v>458</v>
      </c>
      <c r="N13" s="30" t="s">
        <v>374</v>
      </c>
      <c r="O13" s="31" t="s">
        <v>404</v>
      </c>
      <c r="P13" s="30" t="s">
        <v>373</v>
      </c>
      <c r="Q13" s="30"/>
      <c r="R13" s="25"/>
      <c r="S13" s="25"/>
    </row>
    <row r="14" ht="19.55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8"/>
      <c r="L14" s="32"/>
      <c r="M14" s="30" t="s">
        <v>459</v>
      </c>
      <c r="N14" s="30" t="s">
        <v>374</v>
      </c>
      <c r="O14" s="31" t="s">
        <v>404</v>
      </c>
      <c r="P14" s="30" t="s">
        <v>373</v>
      </c>
      <c r="Q14" s="30"/>
      <c r="R14" s="25"/>
      <c r="S14" s="25"/>
    </row>
    <row r="15" ht="19.55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8"/>
      <c r="L15" s="32"/>
      <c r="M15" s="30" t="s">
        <v>460</v>
      </c>
      <c r="N15" s="30" t="s">
        <v>374</v>
      </c>
      <c r="O15" s="31" t="s">
        <v>387</v>
      </c>
      <c r="P15" s="30" t="s">
        <v>373</v>
      </c>
      <c r="Q15" s="30"/>
      <c r="R15" s="25"/>
      <c r="S15" s="25"/>
    </row>
    <row r="16" ht="19.55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8"/>
      <c r="L16" s="32"/>
      <c r="M16" s="30" t="s">
        <v>461</v>
      </c>
      <c r="N16" s="30" t="s">
        <v>374</v>
      </c>
      <c r="O16" s="31" t="s">
        <v>407</v>
      </c>
      <c r="P16" s="30" t="s">
        <v>373</v>
      </c>
      <c r="Q16" s="30"/>
      <c r="R16" s="25"/>
      <c r="S16" s="25"/>
    </row>
    <row r="17" ht="19.55" customHeight="1" spans="1:19">
      <c r="A17" s="25"/>
      <c r="B17" s="25"/>
      <c r="C17" s="26"/>
      <c r="D17" s="26"/>
      <c r="E17" s="26"/>
      <c r="F17" s="26"/>
      <c r="G17" s="26"/>
      <c r="H17" s="26"/>
      <c r="I17" s="26"/>
      <c r="J17" s="25"/>
      <c r="K17" s="28"/>
      <c r="L17" s="32"/>
      <c r="M17" s="30" t="s">
        <v>462</v>
      </c>
      <c r="N17" s="30" t="s">
        <v>374</v>
      </c>
      <c r="O17" s="31" t="s">
        <v>426</v>
      </c>
      <c r="P17" s="30" t="s">
        <v>373</v>
      </c>
      <c r="Q17" s="30"/>
      <c r="R17" s="25"/>
      <c r="S17" s="25"/>
    </row>
    <row r="18" ht="19.55" customHeight="1" spans="1:19">
      <c r="A18" s="25"/>
      <c r="B18" s="25"/>
      <c r="C18" s="26"/>
      <c r="D18" s="26"/>
      <c r="E18" s="26"/>
      <c r="F18" s="26"/>
      <c r="G18" s="26"/>
      <c r="H18" s="26"/>
      <c r="I18" s="26"/>
      <c r="J18" s="25"/>
      <c r="K18" s="28"/>
      <c r="L18" s="32"/>
      <c r="M18" s="30" t="s">
        <v>463</v>
      </c>
      <c r="N18" s="30" t="s">
        <v>374</v>
      </c>
      <c r="O18" s="31" t="s">
        <v>387</v>
      </c>
      <c r="P18" s="30" t="s">
        <v>373</v>
      </c>
      <c r="Q18" s="30"/>
      <c r="R18" s="25"/>
      <c r="S18" s="25"/>
    </row>
    <row r="19" ht="19.55" customHeight="1" spans="1:19">
      <c r="A19" s="25"/>
      <c r="B19" s="25"/>
      <c r="C19" s="26"/>
      <c r="D19" s="26"/>
      <c r="E19" s="26"/>
      <c r="F19" s="26"/>
      <c r="G19" s="26"/>
      <c r="H19" s="26"/>
      <c r="I19" s="26"/>
      <c r="J19" s="25"/>
      <c r="K19" s="28"/>
      <c r="L19" s="32"/>
      <c r="M19" s="30" t="s">
        <v>464</v>
      </c>
      <c r="N19" s="30" t="s">
        <v>374</v>
      </c>
      <c r="O19" s="31" t="s">
        <v>395</v>
      </c>
      <c r="P19" s="30" t="s">
        <v>373</v>
      </c>
      <c r="Q19" s="30"/>
      <c r="R19" s="25"/>
      <c r="S19" s="25"/>
    </row>
    <row r="20" ht="19.55" customHeight="1" spans="1:19">
      <c r="A20" s="25"/>
      <c r="B20" s="25"/>
      <c r="C20" s="26"/>
      <c r="D20" s="26"/>
      <c r="E20" s="26"/>
      <c r="F20" s="26"/>
      <c r="G20" s="26"/>
      <c r="H20" s="26"/>
      <c r="I20" s="26"/>
      <c r="J20" s="25"/>
      <c r="K20" s="28"/>
      <c r="L20" s="32"/>
      <c r="M20" s="30" t="s">
        <v>465</v>
      </c>
      <c r="N20" s="30" t="s">
        <v>374</v>
      </c>
      <c r="O20" s="31" t="s">
        <v>395</v>
      </c>
      <c r="P20" s="30" t="s">
        <v>373</v>
      </c>
      <c r="Q20" s="30"/>
      <c r="R20" s="25"/>
      <c r="S20" s="25"/>
    </row>
    <row r="21" ht="19.55" customHeight="1" spans="1:19">
      <c r="A21" s="25"/>
      <c r="B21" s="25"/>
      <c r="C21" s="26"/>
      <c r="D21" s="26"/>
      <c r="E21" s="26"/>
      <c r="F21" s="26"/>
      <c r="G21" s="26"/>
      <c r="H21" s="26"/>
      <c r="I21" s="26"/>
      <c r="J21" s="25"/>
      <c r="K21" s="28"/>
      <c r="L21" s="32"/>
      <c r="M21" s="30" t="s">
        <v>466</v>
      </c>
      <c r="N21" s="30" t="s">
        <v>374</v>
      </c>
      <c r="O21" s="31" t="s">
        <v>387</v>
      </c>
      <c r="P21" s="30" t="s">
        <v>373</v>
      </c>
      <c r="Q21" s="30"/>
      <c r="R21" s="25"/>
      <c r="S21" s="25"/>
    </row>
    <row r="22" ht="19.55" customHeight="1" spans="1:19">
      <c r="A22" s="25"/>
      <c r="B22" s="25"/>
      <c r="C22" s="26"/>
      <c r="D22" s="26"/>
      <c r="E22" s="26"/>
      <c r="F22" s="26"/>
      <c r="G22" s="26"/>
      <c r="H22" s="26"/>
      <c r="I22" s="26"/>
      <c r="J22" s="25"/>
      <c r="K22" s="28"/>
      <c r="L22" s="32"/>
      <c r="M22" s="30" t="s">
        <v>467</v>
      </c>
      <c r="N22" s="30" t="s">
        <v>374</v>
      </c>
      <c r="O22" s="31" t="s">
        <v>395</v>
      </c>
      <c r="P22" s="30" t="s">
        <v>373</v>
      </c>
      <c r="Q22" s="30"/>
      <c r="R22" s="25"/>
      <c r="S22" s="25"/>
    </row>
    <row r="23" ht="19.55" customHeight="1" spans="1:19">
      <c r="A23" s="25"/>
      <c r="B23" s="25"/>
      <c r="C23" s="26"/>
      <c r="D23" s="26"/>
      <c r="E23" s="26"/>
      <c r="F23" s="26"/>
      <c r="G23" s="26"/>
      <c r="H23" s="26"/>
      <c r="I23" s="26"/>
      <c r="J23" s="25"/>
      <c r="K23" s="28"/>
      <c r="L23" s="32"/>
      <c r="M23" s="30" t="s">
        <v>468</v>
      </c>
      <c r="N23" s="30" t="s">
        <v>374</v>
      </c>
      <c r="O23" s="31" t="s">
        <v>393</v>
      </c>
      <c r="P23" s="30" t="s">
        <v>373</v>
      </c>
      <c r="Q23" s="30"/>
      <c r="R23" s="25"/>
      <c r="S23" s="25"/>
    </row>
    <row r="24" ht="19.55" customHeight="1" spans="1:19">
      <c r="A24" s="25"/>
      <c r="B24" s="25"/>
      <c r="C24" s="26"/>
      <c r="D24" s="26"/>
      <c r="E24" s="26"/>
      <c r="F24" s="26"/>
      <c r="G24" s="26"/>
      <c r="H24" s="26"/>
      <c r="I24" s="26"/>
      <c r="J24" s="25"/>
      <c r="K24" s="28"/>
      <c r="L24" s="32"/>
      <c r="M24" s="30" t="s">
        <v>469</v>
      </c>
      <c r="N24" s="30" t="s">
        <v>374</v>
      </c>
      <c r="O24" s="31" t="s">
        <v>377</v>
      </c>
      <c r="P24" s="30" t="s">
        <v>373</v>
      </c>
      <c r="Q24" s="30"/>
      <c r="R24" s="25"/>
      <c r="S24" s="25"/>
    </row>
    <row r="25" ht="19.55" customHeight="1" spans="1:19">
      <c r="A25" s="25"/>
      <c r="B25" s="25"/>
      <c r="C25" s="26"/>
      <c r="D25" s="26"/>
      <c r="E25" s="26"/>
      <c r="F25" s="26"/>
      <c r="G25" s="26"/>
      <c r="H25" s="26"/>
      <c r="I25" s="26"/>
      <c r="J25" s="25"/>
      <c r="K25" s="28"/>
      <c r="L25" s="33"/>
      <c r="M25" s="30" t="s">
        <v>470</v>
      </c>
      <c r="N25" s="30" t="s">
        <v>374</v>
      </c>
      <c r="O25" s="31">
        <v>1</v>
      </c>
      <c r="P25" s="30" t="s">
        <v>373</v>
      </c>
      <c r="Q25" s="30"/>
      <c r="R25" s="25"/>
      <c r="S25" s="25"/>
    </row>
    <row r="26" ht="19.55" customHeight="1" spans="1:19">
      <c r="A26" s="25"/>
      <c r="B26" s="25"/>
      <c r="C26" s="26"/>
      <c r="D26" s="26"/>
      <c r="E26" s="26"/>
      <c r="F26" s="26"/>
      <c r="G26" s="26"/>
      <c r="H26" s="26"/>
      <c r="I26" s="26"/>
      <c r="J26" s="25"/>
      <c r="K26" s="28"/>
      <c r="L26" s="28" t="s">
        <v>471</v>
      </c>
      <c r="M26" s="25" t="s">
        <v>420</v>
      </c>
      <c r="N26" s="25" t="s">
        <v>420</v>
      </c>
      <c r="O26" s="25" t="s">
        <v>420</v>
      </c>
      <c r="P26" s="25" t="s">
        <v>420</v>
      </c>
      <c r="Q26" s="25"/>
      <c r="R26" s="25"/>
      <c r="S26" s="25"/>
    </row>
    <row r="27" ht="19.55" customHeight="1" spans="1:19">
      <c r="A27" s="25"/>
      <c r="B27" s="25"/>
      <c r="C27" s="26"/>
      <c r="D27" s="26"/>
      <c r="E27" s="26"/>
      <c r="F27" s="26"/>
      <c r="G27" s="26"/>
      <c r="H27" s="26"/>
      <c r="I27" s="26"/>
      <c r="J27" s="25"/>
      <c r="K27" s="28"/>
      <c r="L27" s="29" t="s">
        <v>352</v>
      </c>
      <c r="M27" s="30" t="s">
        <v>472</v>
      </c>
      <c r="N27" s="30" t="s">
        <v>357</v>
      </c>
      <c r="O27" s="31">
        <v>424.8</v>
      </c>
      <c r="P27" s="30" t="s">
        <v>473</v>
      </c>
      <c r="Q27" s="30" t="s">
        <v>472</v>
      </c>
      <c r="R27" s="25"/>
      <c r="S27" s="25"/>
    </row>
    <row r="28" ht="18.95" customHeight="1" spans="1:19">
      <c r="A28" s="25"/>
      <c r="B28" s="25"/>
      <c r="C28" s="26"/>
      <c r="D28" s="26"/>
      <c r="E28" s="26"/>
      <c r="F28" s="26"/>
      <c r="G28" s="26"/>
      <c r="H28" s="26"/>
      <c r="I28" s="26"/>
      <c r="J28" s="25"/>
      <c r="K28" s="28"/>
      <c r="L28" s="33"/>
      <c r="M28" s="30" t="s">
        <v>196</v>
      </c>
      <c r="N28" s="30" t="s">
        <v>357</v>
      </c>
      <c r="O28" s="31">
        <v>216</v>
      </c>
      <c r="P28" s="30" t="s">
        <v>473</v>
      </c>
      <c r="Q28" s="30" t="s">
        <v>196</v>
      </c>
      <c r="R28" s="25"/>
      <c r="S28" s="25"/>
    </row>
    <row r="29" ht="18.1" customHeight="1" spans="1:19">
      <c r="A29" s="25"/>
      <c r="B29" s="25"/>
      <c r="C29" s="26"/>
      <c r="D29" s="26"/>
      <c r="E29" s="26"/>
      <c r="F29" s="26"/>
      <c r="G29" s="26"/>
      <c r="H29" s="26"/>
      <c r="I29" s="26"/>
      <c r="J29" s="25"/>
      <c r="K29" s="28" t="s">
        <v>474</v>
      </c>
      <c r="L29" s="28" t="s">
        <v>419</v>
      </c>
      <c r="M29" s="25" t="s">
        <v>420</v>
      </c>
      <c r="N29" s="25" t="s">
        <v>420</v>
      </c>
      <c r="O29" s="25" t="s">
        <v>420</v>
      </c>
      <c r="P29" s="25" t="s">
        <v>420</v>
      </c>
      <c r="Q29" s="25"/>
      <c r="R29" s="25"/>
      <c r="S29" s="25"/>
    </row>
    <row r="30" ht="18.1" customHeight="1" spans="1:19">
      <c r="A30" s="25"/>
      <c r="B30" s="25"/>
      <c r="C30" s="26"/>
      <c r="D30" s="26"/>
      <c r="E30" s="26"/>
      <c r="F30" s="26"/>
      <c r="G30" s="26"/>
      <c r="H30" s="26"/>
      <c r="I30" s="26"/>
      <c r="J30" s="25"/>
      <c r="K30" s="28"/>
      <c r="L30" s="29" t="s">
        <v>381</v>
      </c>
      <c r="M30" s="30" t="s">
        <v>475</v>
      </c>
      <c r="N30" s="30" t="s">
        <v>357</v>
      </c>
      <c r="O30" s="30" t="s">
        <v>430</v>
      </c>
      <c r="P30" s="30" t="s">
        <v>370</v>
      </c>
      <c r="Q30" s="30"/>
      <c r="R30" s="25"/>
      <c r="S30" s="25"/>
    </row>
    <row r="31" ht="18.1" customHeight="1" spans="1:19">
      <c r="A31" s="25"/>
      <c r="B31" s="25"/>
      <c r="C31" s="26"/>
      <c r="D31" s="26"/>
      <c r="E31" s="26"/>
      <c r="F31" s="26"/>
      <c r="G31" s="26"/>
      <c r="H31" s="26"/>
      <c r="I31" s="26"/>
      <c r="J31" s="25"/>
      <c r="K31" s="28"/>
      <c r="L31" s="32"/>
      <c r="M31" s="30" t="s">
        <v>476</v>
      </c>
      <c r="N31" s="30" t="s">
        <v>357</v>
      </c>
      <c r="O31" s="30" t="s">
        <v>391</v>
      </c>
      <c r="P31" s="30" t="s">
        <v>370</v>
      </c>
      <c r="Q31" s="30"/>
      <c r="R31" s="25"/>
      <c r="S31" s="25"/>
    </row>
    <row r="32" ht="19.55" customHeight="1" spans="1:19">
      <c r="A32" s="25"/>
      <c r="B32" s="25"/>
      <c r="C32" s="26"/>
      <c r="D32" s="26"/>
      <c r="E32" s="26"/>
      <c r="F32" s="26"/>
      <c r="G32" s="26"/>
      <c r="H32" s="26"/>
      <c r="I32" s="26"/>
      <c r="J32" s="25"/>
      <c r="K32" s="28"/>
      <c r="L32" s="33"/>
      <c r="M32" s="30" t="s">
        <v>477</v>
      </c>
      <c r="N32" s="30" t="s">
        <v>357</v>
      </c>
      <c r="O32" s="30" t="s">
        <v>383</v>
      </c>
      <c r="P32" s="30" t="s">
        <v>370</v>
      </c>
      <c r="Q32" s="30"/>
      <c r="R32" s="25"/>
      <c r="S32" s="25"/>
    </row>
    <row r="33" ht="19.55" customHeight="1" spans="1:19">
      <c r="A33" s="25"/>
      <c r="B33" s="25"/>
      <c r="C33" s="26"/>
      <c r="D33" s="26"/>
      <c r="E33" s="26"/>
      <c r="F33" s="26"/>
      <c r="G33" s="26"/>
      <c r="H33" s="26"/>
      <c r="I33" s="26"/>
      <c r="J33" s="25"/>
      <c r="K33" s="28"/>
      <c r="L33" s="28" t="s">
        <v>478</v>
      </c>
      <c r="M33" s="25" t="s">
        <v>420</v>
      </c>
      <c r="N33" s="25" t="s">
        <v>420</v>
      </c>
      <c r="O33" s="25" t="s">
        <v>420</v>
      </c>
      <c r="P33" s="25" t="s">
        <v>420</v>
      </c>
      <c r="Q33" s="30"/>
      <c r="R33" s="25"/>
      <c r="S33" s="25"/>
    </row>
    <row r="34" ht="19.55" customHeight="1" spans="1:19">
      <c r="A34" s="25"/>
      <c r="B34" s="25"/>
      <c r="C34" s="26"/>
      <c r="D34" s="26"/>
      <c r="E34" s="26"/>
      <c r="F34" s="26"/>
      <c r="G34" s="26"/>
      <c r="H34" s="26"/>
      <c r="I34" s="26"/>
      <c r="J34" s="25"/>
      <c r="K34" s="28"/>
      <c r="L34" s="28" t="s">
        <v>479</v>
      </c>
      <c r="M34" s="25" t="s">
        <v>420</v>
      </c>
      <c r="N34" s="25" t="s">
        <v>420</v>
      </c>
      <c r="O34" s="25" t="s">
        <v>420</v>
      </c>
      <c r="P34" s="25" t="s">
        <v>420</v>
      </c>
      <c r="Q34" s="25"/>
      <c r="R34" s="25"/>
      <c r="S34" s="25"/>
    </row>
    <row r="35" ht="19.8" customHeight="1" spans="1:19">
      <c r="A35" s="25"/>
      <c r="B35" s="25"/>
      <c r="C35" s="26"/>
      <c r="D35" s="26"/>
      <c r="E35" s="26"/>
      <c r="F35" s="26"/>
      <c r="G35" s="26"/>
      <c r="H35" s="26"/>
      <c r="I35" s="26"/>
      <c r="J35" s="25"/>
      <c r="K35" s="28" t="s">
        <v>384</v>
      </c>
      <c r="L35" s="28" t="s">
        <v>385</v>
      </c>
      <c r="M35" s="25" t="s">
        <v>385</v>
      </c>
      <c r="N35" s="25" t="s">
        <v>374</v>
      </c>
      <c r="O35" s="25" t="s">
        <v>387</v>
      </c>
      <c r="P35" s="30" t="s">
        <v>373</v>
      </c>
      <c r="Q35" s="25"/>
      <c r="R35" s="25"/>
      <c r="S35" s="25"/>
    </row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/>
    <row r="44" ht="16.35" customHeight="1"/>
    <row r="45" ht="16.35" customHeight="1"/>
    <row r="46" ht="16.35" customHeight="1"/>
    <row r="47" ht="16.35" customHeight="1" spans="6:6">
      <c r="F47" s="23" t="s">
        <v>480</v>
      </c>
    </row>
  </sheetData>
  <mergeCells count="27">
    <mergeCell ref="A2:S2"/>
    <mergeCell ref="A3:S3"/>
    <mergeCell ref="Q4:S4"/>
    <mergeCell ref="C5:I5"/>
    <mergeCell ref="D6:G6"/>
    <mergeCell ref="H6:I6"/>
    <mergeCell ref="A5:A7"/>
    <mergeCell ref="A8:A35"/>
    <mergeCell ref="B5:B7"/>
    <mergeCell ref="B8:B35"/>
    <mergeCell ref="C6:C7"/>
    <mergeCell ref="C8:C35"/>
    <mergeCell ref="D8:D35"/>
    <mergeCell ref="E8:E35"/>
    <mergeCell ref="F8:F35"/>
    <mergeCell ref="G8:G35"/>
    <mergeCell ref="H8:H35"/>
    <mergeCell ref="I8:I35"/>
    <mergeCell ref="J5:J7"/>
    <mergeCell ref="J8:J35"/>
    <mergeCell ref="K8:K28"/>
    <mergeCell ref="K29:K34"/>
    <mergeCell ref="L8:L12"/>
    <mergeCell ref="L13:L25"/>
    <mergeCell ref="L27:L28"/>
    <mergeCell ref="L30:L3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22" workbookViewId="0">
      <selection activeCell="D19" sqref="D19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28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481</v>
      </c>
      <c r="B2" s="7" t="s">
        <v>482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483</v>
      </c>
      <c r="B3" s="9"/>
      <c r="C3" s="8" t="s">
        <v>484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135</v>
      </c>
      <c r="D4" s="12" t="s">
        <v>217</v>
      </c>
      <c r="E4" s="12" t="s">
        <v>218</v>
      </c>
    </row>
    <row r="5" s="1" customFormat="1" spans="1:5">
      <c r="A5" s="13">
        <v>301</v>
      </c>
      <c r="B5" s="14" t="s">
        <v>196</v>
      </c>
      <c r="C5" s="15">
        <f t="shared" ref="C5:C68" si="0">D5+E5</f>
        <v>216</v>
      </c>
      <c r="D5" s="15">
        <f>SUM(D6:D18)</f>
        <v>216</v>
      </c>
      <c r="E5" s="15">
        <f>SUM(E6:E18)</f>
        <v>0</v>
      </c>
    </row>
    <row r="6" s="1" customFormat="1" spans="1:5">
      <c r="A6" s="16">
        <v>30101</v>
      </c>
      <c r="B6" s="17" t="s">
        <v>485</v>
      </c>
      <c r="C6" s="15">
        <f t="shared" si="0"/>
        <v>0</v>
      </c>
      <c r="D6" s="15"/>
      <c r="E6" s="15"/>
    </row>
    <row r="7" s="1" customFormat="1" spans="1:5">
      <c r="A7" s="16">
        <v>30102</v>
      </c>
      <c r="B7" s="17" t="s">
        <v>486</v>
      </c>
      <c r="C7" s="15">
        <f t="shared" si="0"/>
        <v>0</v>
      </c>
      <c r="D7" s="15"/>
      <c r="E7" s="15"/>
    </row>
    <row r="8" s="1" customFormat="1" spans="1:5">
      <c r="A8" s="16">
        <v>30103</v>
      </c>
      <c r="B8" s="17" t="s">
        <v>487</v>
      </c>
      <c r="C8" s="15">
        <f t="shared" si="0"/>
        <v>0</v>
      </c>
      <c r="D8" s="15"/>
      <c r="E8" s="15"/>
    </row>
    <row r="9" s="1" customFormat="1" spans="1:5">
      <c r="A9" s="16">
        <v>30106</v>
      </c>
      <c r="B9" s="17" t="s">
        <v>488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489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490</v>
      </c>
      <c r="C11" s="15">
        <f t="shared" si="0"/>
        <v>0</v>
      </c>
      <c r="D11" s="15"/>
      <c r="E11" s="15"/>
    </row>
    <row r="12" s="1" customFormat="1" spans="1:5">
      <c r="A12" s="16">
        <v>30109</v>
      </c>
      <c r="B12" s="17" t="s">
        <v>491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492</v>
      </c>
      <c r="C13" s="15">
        <f t="shared" si="0"/>
        <v>0</v>
      </c>
      <c r="D13" s="15"/>
      <c r="E13" s="15"/>
    </row>
    <row r="14" s="1" customFormat="1" spans="1:5">
      <c r="A14" s="16">
        <v>30111</v>
      </c>
      <c r="B14" s="17" t="s">
        <v>493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494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495</v>
      </c>
      <c r="C16" s="15">
        <f t="shared" si="0"/>
        <v>0</v>
      </c>
      <c r="D16" s="15"/>
      <c r="E16" s="15"/>
    </row>
    <row r="17" s="1" customFormat="1" spans="1:5">
      <c r="A17" s="16">
        <v>30114</v>
      </c>
      <c r="B17" s="17" t="s">
        <v>496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497</v>
      </c>
      <c r="C18" s="15">
        <f t="shared" si="0"/>
        <v>216</v>
      </c>
      <c r="D18" s="15">
        <f>'9工资福利'!S6</f>
        <v>216</v>
      </c>
      <c r="E18" s="15"/>
    </row>
    <row r="19" s="1" customFormat="1" spans="1:5">
      <c r="A19" s="13">
        <v>302</v>
      </c>
      <c r="B19" s="14" t="s">
        <v>219</v>
      </c>
      <c r="C19" s="15">
        <f t="shared" si="0"/>
        <v>0</v>
      </c>
      <c r="D19" s="15">
        <f>SUM(D20:D46)</f>
        <v>0</v>
      </c>
      <c r="E19" s="15">
        <f>SUM(E20:E46)</f>
        <v>0</v>
      </c>
    </row>
    <row r="20" s="1" customFormat="1" spans="1:5">
      <c r="A20" s="16">
        <v>30201</v>
      </c>
      <c r="B20" s="17" t="s">
        <v>498</v>
      </c>
      <c r="C20" s="15">
        <f t="shared" si="0"/>
        <v>0</v>
      </c>
      <c r="D20" s="15"/>
      <c r="E20" s="15"/>
    </row>
    <row r="21" s="1" customFormat="1" spans="1:5">
      <c r="A21" s="16">
        <v>30202</v>
      </c>
      <c r="B21" s="17" t="s">
        <v>499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500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501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502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503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504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505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506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507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508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509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510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511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512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513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514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515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516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517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518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519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520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521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522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523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524</v>
      </c>
      <c r="C46" s="15">
        <f t="shared" si="0"/>
        <v>0</v>
      </c>
      <c r="D46" s="15"/>
      <c r="E46" s="15"/>
    </row>
    <row r="47" s="1" customFormat="1" spans="1:5">
      <c r="A47" s="13">
        <v>303</v>
      </c>
      <c r="B47" s="14" t="s">
        <v>187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525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526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527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528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529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530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531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532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533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534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535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536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189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537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538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539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540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541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542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543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544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545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546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547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548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549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550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551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552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553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554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555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556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557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558</v>
      </c>
      <c r="C84" s="15">
        <f t="shared" si="1"/>
        <v>0</v>
      </c>
      <c r="D84" s="15"/>
      <c r="E84" s="15"/>
    </row>
    <row r="85" s="3" customFormat="1" spans="1:5">
      <c r="A85" s="12" t="s">
        <v>135</v>
      </c>
      <c r="B85" s="12"/>
      <c r="C85" s="19">
        <f>C80+C63+C60+C47+C19+C5</f>
        <v>216</v>
      </c>
      <c r="D85" s="20">
        <f>D80+D63+D60+D47+D19+D5</f>
        <v>216</v>
      </c>
      <c r="E85" s="20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27" sqref="G2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23"/>
      <c r="H1" s="41" t="s">
        <v>29</v>
      </c>
    </row>
    <row r="2" ht="24.15" customHeight="1" spans="1:8">
      <c r="A2" s="72" t="s">
        <v>6</v>
      </c>
      <c r="B2" s="72"/>
      <c r="C2" s="72"/>
      <c r="D2" s="72"/>
      <c r="E2" s="72"/>
      <c r="F2" s="72"/>
      <c r="G2" s="72"/>
      <c r="H2" s="72"/>
    </row>
    <row r="3" ht="17.25" customHeight="1" spans="1:8">
      <c r="A3" s="36" t="s">
        <v>30</v>
      </c>
      <c r="B3" s="36"/>
      <c r="C3" s="36"/>
      <c r="D3" s="36"/>
      <c r="E3" s="36"/>
      <c r="F3" s="36"/>
      <c r="G3" s="34" t="s">
        <v>31</v>
      </c>
      <c r="H3" s="34"/>
    </row>
    <row r="4" ht="17.9" customHeight="1" spans="1:8">
      <c r="A4" s="37" t="s">
        <v>32</v>
      </c>
      <c r="B4" s="37"/>
      <c r="C4" s="37" t="s">
        <v>33</v>
      </c>
      <c r="D4" s="37"/>
      <c r="E4" s="37"/>
      <c r="F4" s="37"/>
      <c r="G4" s="37"/>
      <c r="H4" s="37"/>
    </row>
    <row r="5" ht="22.4" customHeight="1" spans="1:8">
      <c r="A5" s="37" t="s">
        <v>34</v>
      </c>
      <c r="B5" s="37" t="s">
        <v>35</v>
      </c>
      <c r="C5" s="37" t="s">
        <v>36</v>
      </c>
      <c r="D5" s="37" t="s">
        <v>35</v>
      </c>
      <c r="E5" s="37" t="s">
        <v>37</v>
      </c>
      <c r="F5" s="37" t="s">
        <v>35</v>
      </c>
      <c r="G5" s="37" t="s">
        <v>38</v>
      </c>
      <c r="H5" s="37" t="s">
        <v>35</v>
      </c>
    </row>
    <row r="6" ht="16.25" customHeight="1" spans="1:8">
      <c r="A6" s="40" t="s">
        <v>39</v>
      </c>
      <c r="B6" s="26">
        <v>640.8</v>
      </c>
      <c r="C6" s="25" t="s">
        <v>40</v>
      </c>
      <c r="D6" s="46"/>
      <c r="E6" s="40" t="s">
        <v>41</v>
      </c>
      <c r="F6" s="39">
        <v>216</v>
      </c>
      <c r="G6" s="25" t="s">
        <v>42</v>
      </c>
      <c r="H6" s="26">
        <v>216</v>
      </c>
    </row>
    <row r="7" ht="16.25" customHeight="1" spans="1:8">
      <c r="A7" s="25" t="s">
        <v>43</v>
      </c>
      <c r="B7" s="26">
        <v>640.8</v>
      </c>
      <c r="C7" s="25" t="s">
        <v>44</v>
      </c>
      <c r="D7" s="46"/>
      <c r="E7" s="25" t="s">
        <v>45</v>
      </c>
      <c r="F7" s="26">
        <v>216</v>
      </c>
      <c r="G7" s="25" t="s">
        <v>46</v>
      </c>
      <c r="H7" s="26">
        <v>383.8</v>
      </c>
    </row>
    <row r="8" ht="16.25" customHeight="1" spans="1:8">
      <c r="A8" s="40" t="s">
        <v>47</v>
      </c>
      <c r="B8" s="26"/>
      <c r="C8" s="25" t="s">
        <v>48</v>
      </c>
      <c r="D8" s="46"/>
      <c r="E8" s="25" t="s">
        <v>49</v>
      </c>
      <c r="F8" s="26"/>
      <c r="G8" s="25" t="s">
        <v>50</v>
      </c>
      <c r="H8" s="26"/>
    </row>
    <row r="9" ht="16.25" customHeight="1" spans="1:8">
      <c r="A9" s="25" t="s">
        <v>51</v>
      </c>
      <c r="B9" s="26"/>
      <c r="C9" s="25" t="s">
        <v>52</v>
      </c>
      <c r="D9" s="46"/>
      <c r="E9" s="25" t="s">
        <v>53</v>
      </c>
      <c r="F9" s="26"/>
      <c r="G9" s="25" t="s">
        <v>54</v>
      </c>
      <c r="H9" s="26"/>
    </row>
    <row r="10" ht="16.25" customHeight="1" spans="1:8">
      <c r="A10" s="25" t="s">
        <v>55</v>
      </c>
      <c r="B10" s="26"/>
      <c r="C10" s="25" t="s">
        <v>56</v>
      </c>
      <c r="D10" s="46"/>
      <c r="E10" s="40" t="s">
        <v>57</v>
      </c>
      <c r="F10" s="39">
        <v>424.8</v>
      </c>
      <c r="G10" s="25" t="s">
        <v>58</v>
      </c>
      <c r="H10" s="26"/>
    </row>
    <row r="11" ht="16.25" customHeight="1" spans="1:8">
      <c r="A11" s="25" t="s">
        <v>59</v>
      </c>
      <c r="B11" s="26"/>
      <c r="C11" s="25" t="s">
        <v>60</v>
      </c>
      <c r="D11" s="46"/>
      <c r="E11" s="25" t="s">
        <v>61</v>
      </c>
      <c r="F11" s="26"/>
      <c r="G11" s="25" t="s">
        <v>62</v>
      </c>
      <c r="H11" s="26"/>
    </row>
    <row r="12" ht="16.25" customHeight="1" spans="1:8">
      <c r="A12" s="25" t="s">
        <v>63</v>
      </c>
      <c r="B12" s="26"/>
      <c r="C12" s="25" t="s">
        <v>64</v>
      </c>
      <c r="D12" s="46"/>
      <c r="E12" s="25" t="s">
        <v>65</v>
      </c>
      <c r="F12" s="26">
        <v>383.8</v>
      </c>
      <c r="G12" s="25" t="s">
        <v>66</v>
      </c>
      <c r="H12" s="26"/>
    </row>
    <row r="13" ht="16.25" customHeight="1" spans="1:8">
      <c r="A13" s="25" t="s">
        <v>67</v>
      </c>
      <c r="B13" s="26"/>
      <c r="C13" s="25" t="s">
        <v>68</v>
      </c>
      <c r="D13" s="46"/>
      <c r="E13" s="25" t="s">
        <v>69</v>
      </c>
      <c r="F13" s="26"/>
      <c r="G13" s="25" t="s">
        <v>70</v>
      </c>
      <c r="H13" s="26"/>
    </row>
    <row r="14" ht="16.25" customHeight="1" spans="1:8">
      <c r="A14" s="25" t="s">
        <v>71</v>
      </c>
      <c r="B14" s="26"/>
      <c r="C14" s="25" t="s">
        <v>72</v>
      </c>
      <c r="D14" s="46"/>
      <c r="E14" s="25" t="s">
        <v>73</v>
      </c>
      <c r="F14" s="26"/>
      <c r="G14" s="25" t="s">
        <v>74</v>
      </c>
      <c r="H14" s="26"/>
    </row>
    <row r="15" ht="16.25" customHeight="1" spans="1:8">
      <c r="A15" s="25" t="s">
        <v>75</v>
      </c>
      <c r="B15" s="26"/>
      <c r="C15" s="25" t="s">
        <v>76</v>
      </c>
      <c r="D15" s="46">
        <v>640.8</v>
      </c>
      <c r="E15" s="25" t="s">
        <v>77</v>
      </c>
      <c r="F15" s="26"/>
      <c r="G15" s="25" t="s">
        <v>78</v>
      </c>
      <c r="H15" s="26"/>
    </row>
    <row r="16" ht="16.25" customHeight="1" spans="1:8">
      <c r="A16" s="25" t="s">
        <v>79</v>
      </c>
      <c r="B16" s="26"/>
      <c r="C16" s="25" t="s">
        <v>80</v>
      </c>
      <c r="D16" s="46"/>
      <c r="E16" s="25" t="s">
        <v>81</v>
      </c>
      <c r="F16" s="26"/>
      <c r="G16" s="25" t="s">
        <v>82</v>
      </c>
      <c r="H16" s="26"/>
    </row>
    <row r="17" ht="16.25" customHeight="1" spans="1:8">
      <c r="A17" s="25" t="s">
        <v>83</v>
      </c>
      <c r="B17" s="26"/>
      <c r="C17" s="25" t="s">
        <v>84</v>
      </c>
      <c r="D17" s="46"/>
      <c r="E17" s="25" t="s">
        <v>85</v>
      </c>
      <c r="F17" s="26"/>
      <c r="G17" s="25" t="s">
        <v>86</v>
      </c>
      <c r="H17" s="26"/>
    </row>
    <row r="18" ht="16.25" customHeight="1" spans="1:8">
      <c r="A18" s="25" t="s">
        <v>87</v>
      </c>
      <c r="B18" s="26"/>
      <c r="C18" s="25" t="s">
        <v>88</v>
      </c>
      <c r="D18" s="46"/>
      <c r="E18" s="25" t="s">
        <v>89</v>
      </c>
      <c r="F18" s="26"/>
      <c r="G18" s="25" t="s">
        <v>90</v>
      </c>
      <c r="H18" s="26"/>
    </row>
    <row r="19" ht="16.25" customHeight="1" spans="1:8">
      <c r="A19" s="25" t="s">
        <v>91</v>
      </c>
      <c r="B19" s="26"/>
      <c r="C19" s="25" t="s">
        <v>92</v>
      </c>
      <c r="D19" s="46"/>
      <c r="E19" s="25" t="s">
        <v>93</v>
      </c>
      <c r="F19" s="26"/>
      <c r="G19" s="25" t="s">
        <v>94</v>
      </c>
      <c r="H19" s="26">
        <v>41</v>
      </c>
    </row>
    <row r="20" ht="16.25" customHeight="1" spans="1:8">
      <c r="A20" s="40" t="s">
        <v>95</v>
      </c>
      <c r="B20" s="39"/>
      <c r="C20" s="25" t="s">
        <v>96</v>
      </c>
      <c r="D20" s="46"/>
      <c r="E20" s="25" t="s">
        <v>97</v>
      </c>
      <c r="F20" s="26">
        <v>41</v>
      </c>
      <c r="G20" s="25"/>
      <c r="H20" s="26"/>
    </row>
    <row r="21" ht="16.25" customHeight="1" spans="1:8">
      <c r="A21" s="40" t="s">
        <v>98</v>
      </c>
      <c r="B21" s="39"/>
      <c r="C21" s="25" t="s">
        <v>99</v>
      </c>
      <c r="D21" s="46"/>
      <c r="E21" s="40" t="s">
        <v>100</v>
      </c>
      <c r="F21" s="39"/>
      <c r="G21" s="25"/>
      <c r="H21" s="26"/>
    </row>
    <row r="22" ht="16.25" customHeight="1" spans="1:8">
      <c r="A22" s="40" t="s">
        <v>101</v>
      </c>
      <c r="B22" s="39"/>
      <c r="C22" s="25" t="s">
        <v>102</v>
      </c>
      <c r="D22" s="46"/>
      <c r="E22" s="25"/>
      <c r="F22" s="25"/>
      <c r="G22" s="25"/>
      <c r="H22" s="26"/>
    </row>
    <row r="23" ht="16.25" customHeight="1" spans="1:8">
      <c r="A23" s="40" t="s">
        <v>103</v>
      </c>
      <c r="B23" s="39"/>
      <c r="C23" s="25" t="s">
        <v>104</v>
      </c>
      <c r="D23" s="46"/>
      <c r="E23" s="25"/>
      <c r="F23" s="25"/>
      <c r="G23" s="25"/>
      <c r="H23" s="26"/>
    </row>
    <row r="24" ht="16.25" customHeight="1" spans="1:8">
      <c r="A24" s="40" t="s">
        <v>105</v>
      </c>
      <c r="B24" s="39"/>
      <c r="C24" s="25" t="s">
        <v>106</v>
      </c>
      <c r="D24" s="46"/>
      <c r="E24" s="25"/>
      <c r="F24" s="25"/>
      <c r="G24" s="25"/>
      <c r="H24" s="26"/>
    </row>
    <row r="25" ht="16.25" customHeight="1" spans="1:8">
      <c r="A25" s="25" t="s">
        <v>107</v>
      </c>
      <c r="B25" s="26"/>
      <c r="C25" s="25" t="s">
        <v>108</v>
      </c>
      <c r="D25" s="46"/>
      <c r="E25" s="25"/>
      <c r="F25" s="25"/>
      <c r="G25" s="25"/>
      <c r="H25" s="26"/>
    </row>
    <row r="26" ht="16.25" customHeight="1" spans="1:8">
      <c r="A26" s="25" t="s">
        <v>109</v>
      </c>
      <c r="B26" s="26"/>
      <c r="C26" s="25" t="s">
        <v>110</v>
      </c>
      <c r="D26" s="46"/>
      <c r="E26" s="25"/>
      <c r="F26" s="25"/>
      <c r="G26" s="25"/>
      <c r="H26" s="26"/>
    </row>
    <row r="27" ht="16.25" customHeight="1" spans="1:8">
      <c r="A27" s="25" t="s">
        <v>111</v>
      </c>
      <c r="B27" s="26"/>
      <c r="C27" s="25" t="s">
        <v>112</v>
      </c>
      <c r="D27" s="46"/>
      <c r="E27" s="25"/>
      <c r="F27" s="25"/>
      <c r="G27" s="25"/>
      <c r="H27" s="26"/>
    </row>
    <row r="28" ht="16.25" customHeight="1" spans="1:8">
      <c r="A28" s="40" t="s">
        <v>113</v>
      </c>
      <c r="B28" s="39"/>
      <c r="C28" s="25" t="s">
        <v>114</v>
      </c>
      <c r="D28" s="46"/>
      <c r="E28" s="25"/>
      <c r="F28" s="25"/>
      <c r="G28" s="25"/>
      <c r="H28" s="26"/>
    </row>
    <row r="29" ht="16.25" customHeight="1" spans="1:8">
      <c r="A29" s="40" t="s">
        <v>115</v>
      </c>
      <c r="B29" s="39"/>
      <c r="C29" s="25" t="s">
        <v>116</v>
      </c>
      <c r="D29" s="46"/>
      <c r="E29" s="25"/>
      <c r="F29" s="25"/>
      <c r="G29" s="25"/>
      <c r="H29" s="26"/>
    </row>
    <row r="30" ht="16.25" customHeight="1" spans="1:8">
      <c r="A30" s="40" t="s">
        <v>117</v>
      </c>
      <c r="B30" s="39"/>
      <c r="C30" s="25" t="s">
        <v>118</v>
      </c>
      <c r="D30" s="46"/>
      <c r="E30" s="25"/>
      <c r="F30" s="25"/>
      <c r="G30" s="25"/>
      <c r="H30" s="26"/>
    </row>
    <row r="31" ht="16.25" customHeight="1" spans="1:8">
      <c r="A31" s="40" t="s">
        <v>119</v>
      </c>
      <c r="B31" s="39"/>
      <c r="C31" s="25" t="s">
        <v>120</v>
      </c>
      <c r="D31" s="46"/>
      <c r="E31" s="25"/>
      <c r="F31" s="25"/>
      <c r="G31" s="25"/>
      <c r="H31" s="26"/>
    </row>
    <row r="32" ht="16.25" customHeight="1" spans="1:8">
      <c r="A32" s="40" t="s">
        <v>121</v>
      </c>
      <c r="B32" s="39"/>
      <c r="C32" s="25" t="s">
        <v>122</v>
      </c>
      <c r="D32" s="46"/>
      <c r="E32" s="25"/>
      <c r="F32" s="25"/>
      <c r="G32" s="25"/>
      <c r="H32" s="26"/>
    </row>
    <row r="33" ht="16.25" customHeight="1" spans="1:8">
      <c r="A33" s="25"/>
      <c r="B33" s="25"/>
      <c r="C33" s="25" t="s">
        <v>123</v>
      </c>
      <c r="D33" s="46"/>
      <c r="E33" s="25"/>
      <c r="F33" s="25"/>
      <c r="G33" s="25"/>
      <c r="H33" s="25"/>
    </row>
    <row r="34" ht="16.25" customHeight="1" spans="1:8">
      <c r="A34" s="25"/>
      <c r="B34" s="25"/>
      <c r="C34" s="25" t="s">
        <v>124</v>
      </c>
      <c r="D34" s="46"/>
      <c r="E34" s="25"/>
      <c r="F34" s="25"/>
      <c r="G34" s="25"/>
      <c r="H34" s="25"/>
    </row>
    <row r="35" ht="16.25" customHeight="1" spans="1:8">
      <c r="A35" s="25"/>
      <c r="B35" s="25"/>
      <c r="C35" s="25" t="s">
        <v>125</v>
      </c>
      <c r="D35" s="46"/>
      <c r="E35" s="25"/>
      <c r="F35" s="25"/>
      <c r="G35" s="25"/>
      <c r="H35" s="25"/>
    </row>
    <row r="36" ht="16.25" customHeight="1" spans="1:8">
      <c r="A36" s="25"/>
      <c r="B36" s="25"/>
      <c r="C36" s="25"/>
      <c r="D36" s="25"/>
      <c r="E36" s="25"/>
      <c r="F36" s="25"/>
      <c r="G36" s="25"/>
      <c r="H36" s="25"/>
    </row>
    <row r="37" ht="16.25" customHeight="1" spans="1:8">
      <c r="A37" s="40" t="s">
        <v>126</v>
      </c>
      <c r="B37" s="39">
        <v>640.8</v>
      </c>
      <c r="C37" s="40" t="s">
        <v>127</v>
      </c>
      <c r="D37" s="39">
        <v>640.8</v>
      </c>
      <c r="E37" s="40" t="s">
        <v>127</v>
      </c>
      <c r="F37" s="39">
        <v>640.8</v>
      </c>
      <c r="G37" s="40" t="s">
        <v>127</v>
      </c>
      <c r="H37" s="39">
        <v>640.8</v>
      </c>
    </row>
    <row r="38" ht="16.25" customHeight="1" spans="1:8">
      <c r="A38" s="40" t="s">
        <v>128</v>
      </c>
      <c r="B38" s="39"/>
      <c r="C38" s="40" t="s">
        <v>129</v>
      </c>
      <c r="D38" s="39"/>
      <c r="E38" s="40" t="s">
        <v>129</v>
      </c>
      <c r="F38" s="39"/>
      <c r="G38" s="40" t="s">
        <v>129</v>
      </c>
      <c r="H38" s="39"/>
    </row>
    <row r="39" ht="16.25" customHeight="1" spans="1:8">
      <c r="A39" s="25"/>
      <c r="B39" s="26"/>
      <c r="C39" s="25"/>
      <c r="D39" s="26"/>
      <c r="E39" s="40"/>
      <c r="F39" s="39"/>
      <c r="G39" s="40"/>
      <c r="H39" s="39"/>
    </row>
    <row r="40" ht="16.25" customHeight="1" spans="1:8">
      <c r="A40" s="40" t="s">
        <v>130</v>
      </c>
      <c r="B40" s="39">
        <v>640.8</v>
      </c>
      <c r="C40" s="40" t="s">
        <v>131</v>
      </c>
      <c r="D40" s="39">
        <v>640.8</v>
      </c>
      <c r="E40" s="40" t="s">
        <v>131</v>
      </c>
      <c r="F40" s="39">
        <v>640.8</v>
      </c>
      <c r="G40" s="40" t="s">
        <v>131</v>
      </c>
      <c r="H40" s="39">
        <v>640.8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B8" sqref="B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3"/>
      <c r="X1" s="41" t="s">
        <v>132</v>
      </c>
      <c r="Y1" s="41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4" customHeight="1" spans="1: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4" t="s">
        <v>31</v>
      </c>
      <c r="Y3" s="34"/>
    </row>
    <row r="4" ht="22.4" customHeight="1" spans="1:25">
      <c r="A4" s="24" t="s">
        <v>133</v>
      </c>
      <c r="B4" s="24" t="s">
        <v>134</v>
      </c>
      <c r="C4" s="24" t="s">
        <v>135</v>
      </c>
      <c r="D4" s="24" t="s">
        <v>136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128</v>
      </c>
      <c r="T4" s="24"/>
      <c r="U4" s="24"/>
      <c r="V4" s="24"/>
      <c r="W4" s="24"/>
      <c r="X4" s="24"/>
      <c r="Y4" s="24"/>
    </row>
    <row r="5" ht="22.4" customHeight="1" spans="1:25">
      <c r="A5" s="24"/>
      <c r="B5" s="24"/>
      <c r="C5" s="24"/>
      <c r="D5" s="24" t="s">
        <v>137</v>
      </c>
      <c r="E5" s="24" t="s">
        <v>138</v>
      </c>
      <c r="F5" s="24" t="s">
        <v>139</v>
      </c>
      <c r="G5" s="24" t="s">
        <v>140</v>
      </c>
      <c r="H5" s="24" t="s">
        <v>141</v>
      </c>
      <c r="I5" s="24" t="s">
        <v>142</v>
      </c>
      <c r="J5" s="24" t="s">
        <v>143</v>
      </c>
      <c r="K5" s="24"/>
      <c r="L5" s="24"/>
      <c r="M5" s="24"/>
      <c r="N5" s="24" t="s">
        <v>144</v>
      </c>
      <c r="O5" s="24" t="s">
        <v>145</v>
      </c>
      <c r="P5" s="24" t="s">
        <v>146</v>
      </c>
      <c r="Q5" s="24" t="s">
        <v>147</v>
      </c>
      <c r="R5" s="24" t="s">
        <v>148</v>
      </c>
      <c r="S5" s="24" t="s">
        <v>137</v>
      </c>
      <c r="T5" s="24" t="s">
        <v>138</v>
      </c>
      <c r="U5" s="24" t="s">
        <v>139</v>
      </c>
      <c r="V5" s="24" t="s">
        <v>140</v>
      </c>
      <c r="W5" s="24" t="s">
        <v>141</v>
      </c>
      <c r="X5" s="24" t="s">
        <v>142</v>
      </c>
      <c r="Y5" s="24" t="s">
        <v>149</v>
      </c>
    </row>
    <row r="6" ht="22.4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150</v>
      </c>
      <c r="K6" s="24" t="s">
        <v>151</v>
      </c>
      <c r="L6" s="24" t="s">
        <v>152</v>
      </c>
      <c r="M6" s="24" t="s">
        <v>141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8" customHeight="1" spans="1:25">
      <c r="A7" s="40"/>
      <c r="B7" s="40" t="s">
        <v>135</v>
      </c>
      <c r="C7" s="52">
        <v>640.8</v>
      </c>
      <c r="D7" s="52">
        <v>640.8</v>
      </c>
      <c r="E7" s="52">
        <v>640.8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8" customHeight="1" spans="1:25">
      <c r="A8" s="38" t="s">
        <v>153</v>
      </c>
      <c r="B8" s="38" t="s">
        <v>154</v>
      </c>
      <c r="C8" s="46">
        <v>640.8</v>
      </c>
      <c r="D8" s="46">
        <v>640.8</v>
      </c>
      <c r="E8" s="46">
        <v>640.8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16.35" customHeight="1"/>
    <row r="10" ht="16.35" customHeight="1" spans="7:7">
      <c r="G10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7" sqref="E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6.35" customHeight="1" spans="1:11">
      <c r="A1" s="23"/>
      <c r="D1" s="61"/>
      <c r="K1" s="41" t="s">
        <v>155</v>
      </c>
    </row>
    <row r="2" ht="31.9" customHeight="1" spans="1:11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5" customHeight="1" spans="1:1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34" t="s">
        <v>31</v>
      </c>
    </row>
    <row r="4" ht="27.6" customHeight="1" spans="1:11">
      <c r="A4" s="37" t="s">
        <v>156</v>
      </c>
      <c r="B4" s="37"/>
      <c r="C4" s="37"/>
      <c r="D4" s="37" t="s">
        <v>157</v>
      </c>
      <c r="E4" s="37" t="s">
        <v>158</v>
      </c>
      <c r="F4" s="37" t="s">
        <v>135</v>
      </c>
      <c r="G4" s="37" t="s">
        <v>159</v>
      </c>
      <c r="H4" s="37" t="s">
        <v>160</v>
      </c>
      <c r="I4" s="37" t="s">
        <v>161</v>
      </c>
      <c r="J4" s="37" t="s">
        <v>162</v>
      </c>
      <c r="K4" s="37" t="s">
        <v>163</v>
      </c>
    </row>
    <row r="5" ht="25.85" customHeight="1" spans="1:1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51"/>
      <c r="B6" s="51"/>
      <c r="C6" s="51"/>
      <c r="D6" s="63" t="s">
        <v>135</v>
      </c>
      <c r="E6" s="63"/>
      <c r="F6" s="43">
        <v>640.8</v>
      </c>
      <c r="G6" s="43">
        <v>216</v>
      </c>
      <c r="H6" s="43">
        <v>424.8</v>
      </c>
      <c r="I6" s="43"/>
      <c r="J6" s="63"/>
      <c r="K6" s="63"/>
    </row>
    <row r="7" ht="22.8" customHeight="1" spans="1:11">
      <c r="A7" s="64"/>
      <c r="B7" s="64"/>
      <c r="C7" s="64"/>
      <c r="D7" s="65" t="s">
        <v>153</v>
      </c>
      <c r="E7" s="65" t="s">
        <v>154</v>
      </c>
      <c r="F7" s="66">
        <v>640.8</v>
      </c>
      <c r="G7" s="66">
        <v>216</v>
      </c>
      <c r="H7" s="66">
        <v>424.8</v>
      </c>
      <c r="I7" s="66"/>
      <c r="J7" s="71"/>
      <c r="K7" s="71"/>
    </row>
    <row r="8" ht="22.8" customHeight="1" spans="1:11">
      <c r="A8" s="67" t="s">
        <v>167</v>
      </c>
      <c r="B8" s="67" t="s">
        <v>168</v>
      </c>
      <c r="C8" s="67" t="s">
        <v>169</v>
      </c>
      <c r="D8" s="68" t="s">
        <v>170</v>
      </c>
      <c r="E8" s="69" t="s">
        <v>171</v>
      </c>
      <c r="F8" s="70">
        <v>216</v>
      </c>
      <c r="G8" s="70">
        <v>216</v>
      </c>
      <c r="H8" s="70"/>
      <c r="I8" s="70"/>
      <c r="J8" s="69"/>
      <c r="K8" s="69"/>
    </row>
    <row r="9" ht="22.8" customHeight="1" spans="1:11">
      <c r="A9" s="67" t="s">
        <v>167</v>
      </c>
      <c r="B9" s="67" t="s">
        <v>168</v>
      </c>
      <c r="C9" s="67" t="s">
        <v>172</v>
      </c>
      <c r="D9" s="68" t="s">
        <v>173</v>
      </c>
      <c r="E9" s="69" t="s">
        <v>174</v>
      </c>
      <c r="F9" s="70">
        <v>424.8</v>
      </c>
      <c r="G9" s="70"/>
      <c r="H9" s="70">
        <v>424.8</v>
      </c>
      <c r="I9" s="70"/>
      <c r="J9" s="69"/>
      <c r="K9" s="69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3"/>
      <c r="S1" s="41" t="s">
        <v>175</v>
      </c>
      <c r="T1" s="41"/>
    </row>
    <row r="2" ht="42.25" customHeight="1" spans="1:20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9.8" customHeight="1" spans="1:20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31</v>
      </c>
      <c r="T3" s="34"/>
    </row>
    <row r="4" ht="19.8" customHeight="1" spans="1:20">
      <c r="A4" s="24" t="s">
        <v>156</v>
      </c>
      <c r="B4" s="24"/>
      <c r="C4" s="24"/>
      <c r="D4" s="24" t="s">
        <v>176</v>
      </c>
      <c r="E4" s="24" t="s">
        <v>177</v>
      </c>
      <c r="F4" s="24" t="s">
        <v>178</v>
      </c>
      <c r="G4" s="24" t="s">
        <v>179</v>
      </c>
      <c r="H4" s="24" t="s">
        <v>180</v>
      </c>
      <c r="I4" s="24" t="s">
        <v>181</v>
      </c>
      <c r="J4" s="24" t="s">
        <v>182</v>
      </c>
      <c r="K4" s="24" t="s">
        <v>183</v>
      </c>
      <c r="L4" s="24" t="s">
        <v>184</v>
      </c>
      <c r="M4" s="24" t="s">
        <v>185</v>
      </c>
      <c r="N4" s="24" t="s">
        <v>186</v>
      </c>
      <c r="O4" s="24" t="s">
        <v>187</v>
      </c>
      <c r="P4" s="24" t="s">
        <v>188</v>
      </c>
      <c r="Q4" s="24" t="s">
        <v>189</v>
      </c>
      <c r="R4" s="24" t="s">
        <v>190</v>
      </c>
      <c r="S4" s="24" t="s">
        <v>191</v>
      </c>
      <c r="T4" s="24" t="s">
        <v>192</v>
      </c>
    </row>
    <row r="5" ht="20.7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40"/>
      <c r="B6" s="40"/>
      <c r="C6" s="40"/>
      <c r="D6" s="40"/>
      <c r="E6" s="40" t="s">
        <v>135</v>
      </c>
      <c r="F6" s="39">
        <v>640.8</v>
      </c>
      <c r="G6" s="39">
        <v>216</v>
      </c>
      <c r="H6" s="39">
        <v>383.8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>
        <v>41</v>
      </c>
    </row>
    <row r="7" ht="22.8" customHeight="1" spans="1:20">
      <c r="A7" s="47"/>
      <c r="B7" s="47"/>
      <c r="C7" s="47"/>
      <c r="D7" s="44" t="s">
        <v>153</v>
      </c>
      <c r="E7" s="44" t="s">
        <v>154</v>
      </c>
      <c r="F7" s="60">
        <v>640.8</v>
      </c>
      <c r="G7" s="60">
        <v>216</v>
      </c>
      <c r="H7" s="60">
        <v>383.8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>
        <v>41</v>
      </c>
    </row>
    <row r="8" ht="22.8" customHeight="1" spans="1:20">
      <c r="A8" s="48" t="s">
        <v>167</v>
      </c>
      <c r="B8" s="48" t="s">
        <v>168</v>
      </c>
      <c r="C8" s="48" t="s">
        <v>169</v>
      </c>
      <c r="D8" s="45" t="s">
        <v>193</v>
      </c>
      <c r="E8" s="49" t="s">
        <v>171</v>
      </c>
      <c r="F8" s="50">
        <v>216</v>
      </c>
      <c r="G8" s="50">
        <v>216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8" t="s">
        <v>167</v>
      </c>
      <c r="B9" s="48" t="s">
        <v>168</v>
      </c>
      <c r="C9" s="48" t="s">
        <v>172</v>
      </c>
      <c r="D9" s="45" t="s">
        <v>193</v>
      </c>
      <c r="E9" s="49" t="s">
        <v>174</v>
      </c>
      <c r="F9" s="50">
        <v>424.8</v>
      </c>
      <c r="G9" s="50"/>
      <c r="H9" s="50">
        <v>383.8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>
        <v>41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E7" sqref="E7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3"/>
      <c r="T1" s="41" t="s">
        <v>194</v>
      </c>
      <c r="U1" s="41"/>
    </row>
    <row r="2" ht="37.05" customHeight="1" spans="1:21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4.15" customHeight="1" spans="1:2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4" t="s">
        <v>31</v>
      </c>
      <c r="U3" s="34"/>
    </row>
    <row r="4" ht="22.4" customHeight="1" spans="1:21">
      <c r="A4" s="24" t="s">
        <v>156</v>
      </c>
      <c r="B4" s="24"/>
      <c r="C4" s="24"/>
      <c r="D4" s="24" t="s">
        <v>176</v>
      </c>
      <c r="E4" s="24" t="s">
        <v>177</v>
      </c>
      <c r="F4" s="24" t="s">
        <v>195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5" customHeight="1" spans="1:2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135</v>
      </c>
      <c r="H5" s="24" t="s">
        <v>196</v>
      </c>
      <c r="I5" s="24" t="s">
        <v>197</v>
      </c>
      <c r="J5" s="24" t="s">
        <v>187</v>
      </c>
      <c r="K5" s="24" t="s">
        <v>135</v>
      </c>
      <c r="L5" s="24" t="s">
        <v>198</v>
      </c>
      <c r="M5" s="24" t="s">
        <v>199</v>
      </c>
      <c r="N5" s="24" t="s">
        <v>200</v>
      </c>
      <c r="O5" s="24" t="s">
        <v>189</v>
      </c>
      <c r="P5" s="24" t="s">
        <v>201</v>
      </c>
      <c r="Q5" s="24" t="s">
        <v>202</v>
      </c>
      <c r="R5" s="24" t="s">
        <v>203</v>
      </c>
      <c r="S5" s="24" t="s">
        <v>185</v>
      </c>
      <c r="T5" s="24" t="s">
        <v>188</v>
      </c>
      <c r="U5" s="24" t="s">
        <v>192</v>
      </c>
    </row>
    <row r="6" ht="22.8" customHeight="1" spans="1:21">
      <c r="A6" s="40"/>
      <c r="B6" s="40"/>
      <c r="C6" s="40"/>
      <c r="D6" s="40"/>
      <c r="E6" s="40" t="s">
        <v>135</v>
      </c>
      <c r="F6" s="39">
        <v>640.8</v>
      </c>
      <c r="G6" s="39">
        <v>216</v>
      </c>
      <c r="H6" s="39">
        <v>216</v>
      </c>
      <c r="I6" s="39">
        <v>0</v>
      </c>
      <c r="J6" s="39">
        <v>0</v>
      </c>
      <c r="K6" s="39">
        <v>424.8</v>
      </c>
      <c r="L6" s="39"/>
      <c r="M6" s="39">
        <v>383.8</v>
      </c>
      <c r="N6" s="39"/>
      <c r="O6" s="39"/>
      <c r="P6" s="39"/>
      <c r="Q6" s="39"/>
      <c r="R6" s="39"/>
      <c r="S6" s="39"/>
      <c r="T6" s="39"/>
      <c r="U6" s="39">
        <v>41</v>
      </c>
    </row>
    <row r="7" ht="22.8" customHeight="1" spans="1:21">
      <c r="A7" s="47"/>
      <c r="B7" s="47"/>
      <c r="C7" s="47"/>
      <c r="D7" s="44" t="s">
        <v>153</v>
      </c>
      <c r="E7" s="44" t="s">
        <v>154</v>
      </c>
      <c r="F7" s="52">
        <v>640.8</v>
      </c>
      <c r="G7" s="39">
        <v>216</v>
      </c>
      <c r="H7" s="39">
        <v>216</v>
      </c>
      <c r="I7" s="39">
        <v>0</v>
      </c>
      <c r="J7" s="39">
        <v>0</v>
      </c>
      <c r="K7" s="39">
        <v>424.8</v>
      </c>
      <c r="L7" s="39">
        <v>0</v>
      </c>
      <c r="M7" s="39">
        <v>383.8</v>
      </c>
      <c r="N7" s="39"/>
      <c r="O7" s="39"/>
      <c r="P7" s="39"/>
      <c r="Q7" s="39"/>
      <c r="R7" s="39"/>
      <c r="S7" s="39"/>
      <c r="T7" s="39"/>
      <c r="U7" s="39">
        <v>41</v>
      </c>
    </row>
    <row r="8" ht="22.8" customHeight="1" spans="1:21">
      <c r="A8" s="48" t="s">
        <v>167</v>
      </c>
      <c r="B8" s="48" t="s">
        <v>168</v>
      </c>
      <c r="C8" s="48" t="s">
        <v>169</v>
      </c>
      <c r="D8" s="45" t="s">
        <v>193</v>
      </c>
      <c r="E8" s="49" t="s">
        <v>171</v>
      </c>
      <c r="F8" s="46">
        <v>216</v>
      </c>
      <c r="G8" s="26">
        <v>216</v>
      </c>
      <c r="H8" s="26">
        <v>216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ht="22.8" customHeight="1" spans="1:21">
      <c r="A9" s="48" t="s">
        <v>167</v>
      </c>
      <c r="B9" s="48" t="s">
        <v>168</v>
      </c>
      <c r="C9" s="48" t="s">
        <v>172</v>
      </c>
      <c r="D9" s="45" t="s">
        <v>193</v>
      </c>
      <c r="E9" s="49" t="s">
        <v>174</v>
      </c>
      <c r="F9" s="46">
        <v>424.8</v>
      </c>
      <c r="G9" s="26"/>
      <c r="H9" s="26"/>
      <c r="I9" s="26"/>
      <c r="J9" s="26"/>
      <c r="K9" s="26">
        <v>424.8</v>
      </c>
      <c r="L9" s="26"/>
      <c r="M9" s="26">
        <v>383.8</v>
      </c>
      <c r="N9" s="26"/>
      <c r="O9" s="26"/>
      <c r="P9" s="26"/>
      <c r="Q9" s="26"/>
      <c r="R9" s="26"/>
      <c r="S9" s="26"/>
      <c r="T9" s="26"/>
      <c r="U9" s="26">
        <v>41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23"/>
      <c r="D1" s="41" t="s">
        <v>204</v>
      </c>
    </row>
    <row r="2" ht="31.9" customHeight="1" spans="1:4">
      <c r="A2" s="42" t="s">
        <v>11</v>
      </c>
      <c r="B2" s="42"/>
      <c r="C2" s="42"/>
      <c r="D2" s="42"/>
    </row>
    <row r="3" ht="18.95" customHeight="1" spans="1:5">
      <c r="A3" s="36" t="s">
        <v>30</v>
      </c>
      <c r="B3" s="36"/>
      <c r="C3" s="36"/>
      <c r="D3" s="34" t="s">
        <v>31</v>
      </c>
      <c r="E3" s="23"/>
    </row>
    <row r="4" ht="20.2" customHeight="1" spans="1:5">
      <c r="A4" s="37" t="s">
        <v>32</v>
      </c>
      <c r="B4" s="37"/>
      <c r="C4" s="37" t="s">
        <v>33</v>
      </c>
      <c r="D4" s="37"/>
      <c r="E4" s="57"/>
    </row>
    <row r="5" ht="20.2" customHeight="1" spans="1:5">
      <c r="A5" s="37" t="s">
        <v>34</v>
      </c>
      <c r="B5" s="37" t="s">
        <v>35</v>
      </c>
      <c r="C5" s="37" t="s">
        <v>34</v>
      </c>
      <c r="D5" s="37" t="s">
        <v>35</v>
      </c>
      <c r="E5" s="57"/>
    </row>
    <row r="6" ht="20.2" customHeight="1" spans="1:5">
      <c r="A6" s="40" t="s">
        <v>205</v>
      </c>
      <c r="B6" s="39">
        <v>640.8</v>
      </c>
      <c r="C6" s="40" t="s">
        <v>206</v>
      </c>
      <c r="D6" s="52">
        <v>640.8</v>
      </c>
      <c r="E6" s="58"/>
    </row>
    <row r="7" ht="20.2" customHeight="1" spans="1:5">
      <c r="A7" s="25" t="s">
        <v>207</v>
      </c>
      <c r="B7" s="26">
        <v>640.8</v>
      </c>
      <c r="C7" s="25" t="s">
        <v>40</v>
      </c>
      <c r="D7" s="46"/>
      <c r="E7" s="58"/>
    </row>
    <row r="8" ht="20.2" customHeight="1" spans="1:5">
      <c r="A8" s="25" t="s">
        <v>208</v>
      </c>
      <c r="B8" s="26">
        <v>640.8</v>
      </c>
      <c r="C8" s="25" t="s">
        <v>44</v>
      </c>
      <c r="D8" s="46"/>
      <c r="E8" s="58"/>
    </row>
    <row r="9" ht="31.05" customHeight="1" spans="1:5">
      <c r="A9" s="25" t="s">
        <v>47</v>
      </c>
      <c r="B9" s="26"/>
      <c r="C9" s="25" t="s">
        <v>48</v>
      </c>
      <c r="D9" s="46"/>
      <c r="E9" s="58"/>
    </row>
    <row r="10" ht="20.2" customHeight="1" spans="1:5">
      <c r="A10" s="25" t="s">
        <v>209</v>
      </c>
      <c r="B10" s="26"/>
      <c r="C10" s="25" t="s">
        <v>52</v>
      </c>
      <c r="D10" s="46"/>
      <c r="E10" s="58"/>
    </row>
    <row r="11" ht="20.2" customHeight="1" spans="1:5">
      <c r="A11" s="25" t="s">
        <v>210</v>
      </c>
      <c r="B11" s="26"/>
      <c r="C11" s="25" t="s">
        <v>56</v>
      </c>
      <c r="D11" s="46"/>
      <c r="E11" s="58"/>
    </row>
    <row r="12" ht="20.2" customHeight="1" spans="1:5">
      <c r="A12" s="25" t="s">
        <v>211</v>
      </c>
      <c r="B12" s="26"/>
      <c r="C12" s="25" t="s">
        <v>60</v>
      </c>
      <c r="D12" s="46"/>
      <c r="E12" s="58"/>
    </row>
    <row r="13" ht="20.2" customHeight="1" spans="1:5">
      <c r="A13" s="40" t="s">
        <v>212</v>
      </c>
      <c r="B13" s="39"/>
      <c r="C13" s="25" t="s">
        <v>64</v>
      </c>
      <c r="D13" s="46"/>
      <c r="E13" s="58"/>
    </row>
    <row r="14" ht="20.2" customHeight="1" spans="1:5">
      <c r="A14" s="25" t="s">
        <v>207</v>
      </c>
      <c r="B14" s="26"/>
      <c r="C14" s="25" t="s">
        <v>68</v>
      </c>
      <c r="D14" s="46"/>
      <c r="E14" s="58"/>
    </row>
    <row r="15" ht="20.2" customHeight="1" spans="1:5">
      <c r="A15" s="25" t="s">
        <v>209</v>
      </c>
      <c r="B15" s="26"/>
      <c r="C15" s="25" t="s">
        <v>72</v>
      </c>
      <c r="D15" s="46"/>
      <c r="E15" s="58"/>
    </row>
    <row r="16" ht="20.2" customHeight="1" spans="1:5">
      <c r="A16" s="25" t="s">
        <v>210</v>
      </c>
      <c r="B16" s="26"/>
      <c r="C16" s="25" t="s">
        <v>76</v>
      </c>
      <c r="D16" s="46">
        <v>640.8</v>
      </c>
      <c r="E16" s="58"/>
    </row>
    <row r="17" ht="20.2" customHeight="1" spans="1:5">
      <c r="A17" s="25" t="s">
        <v>211</v>
      </c>
      <c r="B17" s="26"/>
      <c r="C17" s="25" t="s">
        <v>80</v>
      </c>
      <c r="D17" s="46"/>
      <c r="E17" s="58"/>
    </row>
    <row r="18" ht="20.2" customHeight="1" spans="1:5">
      <c r="A18" s="25"/>
      <c r="B18" s="26"/>
      <c r="C18" s="25" t="s">
        <v>84</v>
      </c>
      <c r="D18" s="46"/>
      <c r="E18" s="58"/>
    </row>
    <row r="19" ht="20.2" customHeight="1" spans="1:5">
      <c r="A19" s="25"/>
      <c r="B19" s="25"/>
      <c r="C19" s="25" t="s">
        <v>88</v>
      </c>
      <c r="D19" s="46"/>
      <c r="E19" s="58"/>
    </row>
    <row r="20" ht="20.2" customHeight="1" spans="1:5">
      <c r="A20" s="25"/>
      <c r="B20" s="25"/>
      <c r="C20" s="25" t="s">
        <v>92</v>
      </c>
      <c r="D20" s="46"/>
      <c r="E20" s="58"/>
    </row>
    <row r="21" ht="20.2" customHeight="1" spans="1:5">
      <c r="A21" s="25"/>
      <c r="B21" s="25"/>
      <c r="C21" s="25" t="s">
        <v>96</v>
      </c>
      <c r="D21" s="46"/>
      <c r="E21" s="58"/>
    </row>
    <row r="22" ht="20.2" customHeight="1" spans="1:5">
      <c r="A22" s="25"/>
      <c r="B22" s="25"/>
      <c r="C22" s="25" t="s">
        <v>99</v>
      </c>
      <c r="D22" s="46"/>
      <c r="E22" s="58"/>
    </row>
    <row r="23" ht="20.2" customHeight="1" spans="1:5">
      <c r="A23" s="25"/>
      <c r="B23" s="25"/>
      <c r="C23" s="25" t="s">
        <v>102</v>
      </c>
      <c r="D23" s="46"/>
      <c r="E23" s="58"/>
    </row>
    <row r="24" ht="20.2" customHeight="1" spans="1:5">
      <c r="A24" s="25"/>
      <c r="B24" s="25"/>
      <c r="C24" s="25" t="s">
        <v>104</v>
      </c>
      <c r="D24" s="46"/>
      <c r="E24" s="58"/>
    </row>
    <row r="25" ht="20.2" customHeight="1" spans="1:5">
      <c r="A25" s="25"/>
      <c r="B25" s="25"/>
      <c r="C25" s="25" t="s">
        <v>106</v>
      </c>
      <c r="D25" s="46"/>
      <c r="E25" s="58"/>
    </row>
    <row r="26" ht="20.2" customHeight="1" spans="1:5">
      <c r="A26" s="25"/>
      <c r="B26" s="25"/>
      <c r="C26" s="25" t="s">
        <v>108</v>
      </c>
      <c r="D26" s="46"/>
      <c r="E26" s="58"/>
    </row>
    <row r="27" ht="20.2" customHeight="1" spans="1:5">
      <c r="A27" s="25"/>
      <c r="B27" s="25"/>
      <c r="C27" s="25" t="s">
        <v>110</v>
      </c>
      <c r="D27" s="46"/>
      <c r="E27" s="58"/>
    </row>
    <row r="28" ht="20.2" customHeight="1" spans="1:5">
      <c r="A28" s="25"/>
      <c r="B28" s="25"/>
      <c r="C28" s="25" t="s">
        <v>112</v>
      </c>
      <c r="D28" s="46"/>
      <c r="E28" s="58"/>
    </row>
    <row r="29" ht="20.2" customHeight="1" spans="1:5">
      <c r="A29" s="25"/>
      <c r="B29" s="25"/>
      <c r="C29" s="25" t="s">
        <v>114</v>
      </c>
      <c r="D29" s="46"/>
      <c r="E29" s="58"/>
    </row>
    <row r="30" ht="20.2" customHeight="1" spans="1:5">
      <c r="A30" s="25"/>
      <c r="B30" s="25"/>
      <c r="C30" s="25" t="s">
        <v>116</v>
      </c>
      <c r="D30" s="46"/>
      <c r="E30" s="58"/>
    </row>
    <row r="31" ht="20.2" customHeight="1" spans="1:5">
      <c r="A31" s="25"/>
      <c r="B31" s="25"/>
      <c r="C31" s="25" t="s">
        <v>118</v>
      </c>
      <c r="D31" s="46"/>
      <c r="E31" s="58"/>
    </row>
    <row r="32" ht="20.2" customHeight="1" spans="1:5">
      <c r="A32" s="25"/>
      <c r="B32" s="25"/>
      <c r="C32" s="25" t="s">
        <v>120</v>
      </c>
      <c r="D32" s="46"/>
      <c r="E32" s="58"/>
    </row>
    <row r="33" ht="20.2" customHeight="1" spans="1:5">
      <c r="A33" s="25"/>
      <c r="B33" s="25"/>
      <c r="C33" s="25" t="s">
        <v>122</v>
      </c>
      <c r="D33" s="46"/>
      <c r="E33" s="58"/>
    </row>
    <row r="34" ht="20.2" customHeight="1" spans="1:5">
      <c r="A34" s="25"/>
      <c r="B34" s="25"/>
      <c r="C34" s="25" t="s">
        <v>123</v>
      </c>
      <c r="D34" s="46"/>
      <c r="E34" s="58"/>
    </row>
    <row r="35" ht="20.2" customHeight="1" spans="1:5">
      <c r="A35" s="25"/>
      <c r="B35" s="25"/>
      <c r="C35" s="25" t="s">
        <v>124</v>
      </c>
      <c r="D35" s="46"/>
      <c r="E35" s="58"/>
    </row>
    <row r="36" ht="20.2" customHeight="1" spans="1:5">
      <c r="A36" s="25"/>
      <c r="B36" s="25"/>
      <c r="C36" s="25" t="s">
        <v>125</v>
      </c>
      <c r="D36" s="46"/>
      <c r="E36" s="58"/>
    </row>
    <row r="37" ht="20.2" customHeight="1" spans="1:5">
      <c r="A37" s="25"/>
      <c r="B37" s="25"/>
      <c r="C37" s="25"/>
      <c r="D37" s="25"/>
      <c r="E37" s="58"/>
    </row>
    <row r="38" ht="20.2" customHeight="1" spans="1:5">
      <c r="A38" s="40"/>
      <c r="B38" s="40"/>
      <c r="C38" s="40" t="s">
        <v>213</v>
      </c>
      <c r="D38" s="39"/>
      <c r="E38" s="59"/>
    </row>
    <row r="39" ht="20.2" customHeight="1" spans="1:5">
      <c r="A39" s="40"/>
      <c r="B39" s="40"/>
      <c r="C39" s="40"/>
      <c r="D39" s="40"/>
      <c r="E39" s="59"/>
    </row>
    <row r="40" ht="20.2" customHeight="1" spans="1:5">
      <c r="A40" s="24" t="s">
        <v>214</v>
      </c>
      <c r="B40" s="39">
        <v>640.8</v>
      </c>
      <c r="C40" s="24" t="s">
        <v>215</v>
      </c>
      <c r="D40" s="52">
        <v>640.8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F24" sqref="F2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0.05" customWidth="1"/>
    <col min="13" max="13" width="10.175" customWidth="1"/>
  </cols>
  <sheetData>
    <row r="1" ht="16.35" customHeight="1" spans="1:13">
      <c r="A1" s="23"/>
      <c r="D1" s="23"/>
      <c r="L1" s="41" t="s">
        <v>216</v>
      </c>
      <c r="M1" s="41"/>
    </row>
    <row r="2" ht="43.1" customHeight="1" spans="1:12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24.15" customHeight="1" spans="1:13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4" t="s">
        <v>31</v>
      </c>
      <c r="L3" s="34"/>
      <c r="M3" s="34"/>
    </row>
    <row r="4" ht="25" customHeight="1" spans="1:13">
      <c r="A4" s="53" t="s">
        <v>156</v>
      </c>
      <c r="B4" s="53"/>
      <c r="C4" s="53"/>
      <c r="D4" s="53" t="s">
        <v>157</v>
      </c>
      <c r="E4" s="53" t="s">
        <v>158</v>
      </c>
      <c r="F4" s="37" t="s">
        <v>135</v>
      </c>
      <c r="G4" s="37" t="s">
        <v>159</v>
      </c>
      <c r="H4" s="37"/>
      <c r="I4" s="37"/>
      <c r="J4" s="37"/>
      <c r="K4" s="37"/>
      <c r="L4" s="37" t="s">
        <v>160</v>
      </c>
      <c r="M4" s="37"/>
    </row>
    <row r="5" ht="20.7" customHeight="1" spans="1:13">
      <c r="A5" s="53"/>
      <c r="B5" s="53"/>
      <c r="C5" s="53"/>
      <c r="D5" s="53"/>
      <c r="E5" s="53"/>
      <c r="F5" s="37"/>
      <c r="G5" s="37" t="s">
        <v>137</v>
      </c>
      <c r="H5" s="37" t="s">
        <v>217</v>
      </c>
      <c r="I5" s="37"/>
      <c r="J5" s="37"/>
      <c r="K5" s="37" t="s">
        <v>218</v>
      </c>
      <c r="L5" s="37"/>
      <c r="M5" s="37"/>
    </row>
    <row r="6" ht="28.45" customHeight="1" spans="1:13">
      <c r="A6" s="53" t="s">
        <v>164</v>
      </c>
      <c r="B6" s="53" t="s">
        <v>165</v>
      </c>
      <c r="C6" s="53" t="s">
        <v>166</v>
      </c>
      <c r="D6" s="53"/>
      <c r="E6" s="53"/>
      <c r="F6" s="37"/>
      <c r="G6" s="37"/>
      <c r="H6" s="37" t="s">
        <v>196</v>
      </c>
      <c r="I6" s="37" t="s">
        <v>219</v>
      </c>
      <c r="J6" s="37" t="s">
        <v>187</v>
      </c>
      <c r="K6" s="37"/>
      <c r="L6" s="37" t="s">
        <v>220</v>
      </c>
      <c r="M6" s="37" t="s">
        <v>221</v>
      </c>
    </row>
    <row r="7" ht="22.8" customHeight="1" spans="1:13">
      <c r="A7" s="30"/>
      <c r="B7" s="30"/>
      <c r="C7" s="30"/>
      <c r="D7" s="54"/>
      <c r="E7" s="54" t="s">
        <v>135</v>
      </c>
      <c r="F7" s="39">
        <v>640.8</v>
      </c>
      <c r="G7" s="39">
        <v>216</v>
      </c>
      <c r="H7" s="39">
        <v>216</v>
      </c>
      <c r="I7" s="39"/>
      <c r="J7" s="39"/>
      <c r="K7" s="39"/>
      <c r="L7" s="39"/>
      <c r="M7" s="39">
        <v>424.8</v>
      </c>
    </row>
    <row r="8" ht="21.55" customHeight="1" spans="1:13">
      <c r="A8" s="30"/>
      <c r="B8" s="30"/>
      <c r="C8" s="30"/>
      <c r="D8" s="55" t="s">
        <v>153</v>
      </c>
      <c r="E8" s="55" t="s">
        <v>154</v>
      </c>
      <c r="F8" s="39">
        <v>640.8</v>
      </c>
      <c r="G8" s="39">
        <v>216</v>
      </c>
      <c r="H8" s="39">
        <v>216</v>
      </c>
      <c r="I8" s="39"/>
      <c r="J8" s="39"/>
      <c r="K8" s="39"/>
      <c r="L8" s="39"/>
      <c r="M8" s="39">
        <v>424.8</v>
      </c>
    </row>
    <row r="9" ht="21.55" customHeight="1" spans="1:13">
      <c r="A9" s="30">
        <v>210</v>
      </c>
      <c r="B9" s="30"/>
      <c r="C9" s="30"/>
      <c r="D9" s="55">
        <v>210</v>
      </c>
      <c r="E9" s="31" t="s">
        <v>222</v>
      </c>
      <c r="F9" s="26">
        <v>640.8</v>
      </c>
      <c r="G9" s="26">
        <v>216</v>
      </c>
      <c r="H9" s="26">
        <v>216</v>
      </c>
      <c r="I9" s="26"/>
      <c r="J9" s="26"/>
      <c r="K9" s="26"/>
      <c r="L9" s="26"/>
      <c r="M9" s="26">
        <v>424.8</v>
      </c>
    </row>
    <row r="10" ht="21.55" customHeight="1" spans="1:13">
      <c r="A10" s="30">
        <v>210</v>
      </c>
      <c r="B10" s="56" t="s">
        <v>168</v>
      </c>
      <c r="C10" s="30"/>
      <c r="D10" s="55">
        <v>21004</v>
      </c>
      <c r="E10" s="31" t="s">
        <v>223</v>
      </c>
      <c r="F10" s="26">
        <v>640.8</v>
      </c>
      <c r="G10" s="26">
        <v>216</v>
      </c>
      <c r="H10" s="26">
        <v>216</v>
      </c>
      <c r="I10" s="26"/>
      <c r="J10" s="26"/>
      <c r="K10" s="26"/>
      <c r="L10" s="26"/>
      <c r="M10" s="26">
        <v>424.8</v>
      </c>
    </row>
    <row r="11" ht="22.4" customHeight="1" spans="1:13">
      <c r="A11" s="56" t="s">
        <v>167</v>
      </c>
      <c r="B11" s="56" t="s">
        <v>168</v>
      </c>
      <c r="C11" s="56" t="s">
        <v>169</v>
      </c>
      <c r="D11" s="31" t="s">
        <v>224</v>
      </c>
      <c r="E11" s="30" t="s">
        <v>171</v>
      </c>
      <c r="F11" s="26">
        <v>216</v>
      </c>
      <c r="G11" s="26">
        <v>216</v>
      </c>
      <c r="H11" s="46">
        <v>216</v>
      </c>
      <c r="I11" s="46"/>
      <c r="J11" s="46"/>
      <c r="K11" s="46"/>
      <c r="L11" s="46"/>
      <c r="M11" s="46"/>
    </row>
    <row r="12" ht="22.4" customHeight="1" spans="1:13">
      <c r="A12" s="56" t="s">
        <v>167</v>
      </c>
      <c r="B12" s="56" t="s">
        <v>168</v>
      </c>
      <c r="C12" s="56" t="s">
        <v>172</v>
      </c>
      <c r="D12" s="31" t="s">
        <v>225</v>
      </c>
      <c r="E12" s="30" t="s">
        <v>174</v>
      </c>
      <c r="F12" s="26">
        <v>424.8</v>
      </c>
      <c r="G12" s="26"/>
      <c r="H12" s="46"/>
      <c r="I12" s="46"/>
      <c r="J12" s="46"/>
      <c r="K12" s="46"/>
      <c r="L12" s="46"/>
      <c r="M12" s="46">
        <v>424.8</v>
      </c>
    </row>
  </sheetData>
  <mergeCells count="13">
    <mergeCell ref="L1:M1"/>
    <mergeCell ref="A2:L2"/>
    <mergeCell ref="A3:J3"/>
    <mergeCell ref="K3:M3"/>
    <mergeCell ref="G4:K4"/>
    <mergeCell ref="H5:J5"/>
    <mergeCell ref="D4:D6"/>
    <mergeCell ref="E4:E6"/>
    <mergeCell ref="F4:F6"/>
    <mergeCell ref="G5:G6"/>
    <mergeCell ref="K5:K6"/>
    <mergeCell ref="A4:C5"/>
    <mergeCell ref="L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2023-09-05T19:40:00Z</dcterms:created>
  <dcterms:modified xsi:type="dcterms:W3CDTF">2023-09-23T12:40:58Z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503A818D54894979B9E0DCB4A7FFECF8_13</vt:lpwstr>
  </property>
  <property fmtid="{D5CDD505-2E9C-101B-9397-08002B2CF9AE}" pid="3" name="KSOProductBuildVer">
    <vt:lpwstr>2052-11.1.0.10009</vt:lpwstr>
  </property>
</Properties>
</file>