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<sst xmlns="http://schemas.openxmlformats.org/spreadsheetml/2006/main" count="1090" uniqueCount="490">
  <si>
    <t>2022年部门预算公开表</t>
  </si>
  <si>
    <t>单位编码：</t>
  </si>
  <si>
    <t>717001</t>
  </si>
  <si>
    <t>单位名称：</t>
  </si>
  <si>
    <t>枫林镇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</si>
  <si>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</si>
  <si>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</si>
  <si>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</si>
  <si>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</si>
  <si>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</si>
  <si>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</si>
  <si>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</si>
  <si>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</si>
  <si>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</si>
  <si>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</si>
  <si>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</si>
  <si>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</si>
  <si>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</si>
  <si>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</si>
  <si>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</si>
  <si>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</si>
  <si>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</si>
  <si>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</si>
  <si>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</si>
  <si>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</si>
  <si>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</si>
  <si>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</si>
  <si>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</si>
  <si>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</si>
  <si>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一般公共预算基本支出表</t>
  </si>
  <si>
    <t>单位：717001-枫林镇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</si>
  <si>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</si>
  <si>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</si>
  <si>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</si>
  <si>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</si>
  <si>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</si>
  <si>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</si>
  <si>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</si>
  <si>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</si>
  <si>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</si>
  <si>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</si>
  <si>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</si>
  <si>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</si>
  <si>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</si>
  <si>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</si>
  <si>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</si>
  <si>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</si>
  <si>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</si>
  <si>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</si>
  <si>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</si>
  <si>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</si>
  <si>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</si>
  <si>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</si>
  <si>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</si>
  <si>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</si>
  <si>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</si>
  <si>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</si>
  <si>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</si>
  <si>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</si>
  <si>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</si>
  <si>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</si>
  <si>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</si>
  <si>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</si>
  <si>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</si>
  <si>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</si>
  <si>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</si>
  <si>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</si>
  <si>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</si>
  <si>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</si>
  <si>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</si>
  <si>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</si>
  <si>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</si>
  <si>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</si>
  <si>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</si>
  <si>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</si>
  <si>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</si>
  <si>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</si>
  <si>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</si>
  <si>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</si>
  <si>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</si>
  <si>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</si>
  <si>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</si>
  <si>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</si>
  <si>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</si>
  <si>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</si>
  <si>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</si>
  <si>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</si>
  <si>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</si>
  <si>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</si>
  <si>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</si>
  <si>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</si>
  <si>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</si>
  <si>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</si>
  <si>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</si>
  <si>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</si>
  <si>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</si>
  <si>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</si>
  <si>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</si>
  <si>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</si>
  <si>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</si>
  <si>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</si>
  <si>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</si>
  <si>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</si>
  <si>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</si>
  <si>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</si>
  <si>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</si>
  <si>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</si>
  <si>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</si>
  <si>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</si>
  <si>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</si>
  <si>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</si>
  <si>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</si>
  <si>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</si>
  <si>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</si>
  <si>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</si>
  <si>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</si>
  <si>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</si>
  <si>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</si>
  <si>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</si>
  <si>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</si>
  <si>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</si>
  <si>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</si>
  <si>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</si>
  <si>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</si>
  <si>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</si>
  <si>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</si>
  <si>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</si>
  <si>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</si>
  <si>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</si>
  <si>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</si>
  <si>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</si>
  <si>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</si>
  <si>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</si>
  <si>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</si>
  <si>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</si>
  <si>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</si>
  <si>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</si>
  <si>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</si>
  <si>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</si>
  <si>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</si>
  <si>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</si>
  <si>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</si>
  <si>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</si>
  <si>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</si>
  <si>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</si>
  <si>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</si>
  <si>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</si>
  <si>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</si>
  <si>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</si>
  <si>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</si>
  <si>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</si>
  <si>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</si>
  <si>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717</t>
  </si>
  <si>
    <t xml:space="preserve">  717001</t>
  </si>
  <si>
    <t xml:space="preserve">  枫林镇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</si>
  <si>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</si>
  <si>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</si>
  <si>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</si>
  <si>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</si>
  <si>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</si>
  <si>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</si>
  <si>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</si>
  <si>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</si>
  <si>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</si>
  <si>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</si>
  <si>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</si>
  <si>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</si>
  <si>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</si>
  <si>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</si>
  <si>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</si>
  <si>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</si>
  <si>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</si>
  <si>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</si>
  <si>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</si>
  <si>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</si>
  <si>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</si>
  <si>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</si>
  <si>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</si>
  <si>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</si>
  <si>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</si>
  <si>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</si>
  <si>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</si>
  <si>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</si>
  <si>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</si>
  <si>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</si>
  <si>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</si>
  <si>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 xml:space="preserve">    2139999</t>
  </si>
  <si>
    <t xml:space="preserve">    其他农林水支出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</si>
  <si>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</si>
  <si>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</si>
  <si>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</si>
  <si>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</si>
  <si>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</si>
  <si>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</si>
  <si>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</si>
  <si>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</si>
  <si>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</si>
  <si>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</si>
  <si>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</si>
  <si>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</si>
  <si>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</si>
  <si>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</si>
  <si>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</si>
  <si>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</si>
  <si>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</si>
  <si>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</si>
  <si>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</si>
  <si>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</si>
  <si>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</si>
  <si>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717001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</si>
  <si>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</si>
  <si>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</si>
  <si>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</si>
  <si>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</si>
  <si>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</si>
  <si>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</si>
  <si>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</si>
  <si>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</si>
  <si>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</si>
  <si>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</si>
  <si>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</si>
  <si>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</si>
  <si>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</si>
  <si>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</si>
  <si>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</si>
  <si>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</si>
  <si>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</si>
  <si>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</si>
  <si>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</si>
  <si>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</si>
  <si>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</si>
  <si>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</si>
  <si>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</si>
  <si>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政府办公厅(室）及相关机构事务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</si>
  <si>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</si>
  <si>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</si>
  <si>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</si>
  <si>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</si>
  <si>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</si>
  <si>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</si>
  <si>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</si>
  <si>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老龄卫生健康事务</t>
  </si>
  <si>
    <t xml:space="preserve">     2101601</t>
  </si>
  <si>
    <t>农林水支出</t>
  </si>
  <si>
    <t>水利</t>
  </si>
  <si>
    <t xml:space="preserve">     2130399</t>
  </si>
  <si>
    <t>其他农林水支出</t>
  </si>
  <si>
    <t xml:space="preserve">     2139999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</si>
  <si>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</si>
  <si>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</si>
  <si>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</si>
  <si>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</si>
  <si>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</si>
  <si>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</si>
  <si>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</si>
  <si>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</si>
  <si>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</si>
  <si>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</si>
  <si>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</si>
  <si>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</si>
  <si>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</si>
  <si>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</si>
  <si>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</si>
  <si>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</si>
  <si>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</si>
  <si>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</si>
  <si>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</si>
  <si>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</si>
  <si>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</si>
  <si>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</si>
  <si>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</si>
  <si>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</si>
  <si>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</si>
  <si>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</si>
  <si>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</si>
  <si>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</si>
  <si>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</si>
  <si>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</si>
  <si>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</si>
  <si>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</si>
  <si>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</si>
  <si>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</si>
  <si>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</si>
  <si>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</si>
  <si>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</si>
  <si>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</si>
  <si>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</si>
  <si>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</si>
  <si>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</si>
  <si>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</si>
  <si>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</si>
  <si>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</si>
  <si>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</si>
  <si>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</si>
  <si>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</si>
  <si>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</si>
  <si>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</si>
  <si>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</si>
  <si>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</si>
  <si>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</si>
  <si>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</si>
  <si>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</si>
  <si>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</si>
  <si>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</si>
  <si>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</si>
  <si>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</si>
  <si>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</si>
  <si>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</si>
  <si>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</si>
  <si>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</si>
  <si>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</si>
  <si>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</si>
  <si>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</si>
  <si>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</si>
  <si>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</si>
  <si>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</si>
  <si>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</si>
  <si>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</si>
  <si>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</si>
  <si>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</si>
  <si>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</si>
  <si>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</si>
  <si>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</si>
  <si>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</si>
  <si>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</si>
  <si>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</si>
  <si>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</si>
  <si>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</si>
  <si>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</si>
  <si>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</si>
  <si>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</si>
  <si>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</si>
  <si>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</si>
  <si>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</si>
  <si>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</si>
  <si>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</si>
  <si>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</si>
  <si>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</si>
  <si>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</si>
  <si>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</si>
  <si>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</si>
  <si>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</si>
  <si>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</si>
  <si>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</si>
  <si>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</si>
  <si>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</si>
  <si>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</si>
  <si>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</si>
  <si>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</si>
  <si>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</si>
  <si>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</si>
  <si>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</si>
  <si>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</si>
  <si>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</si>
  <si>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</si>
  <si>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</si>
  <si>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单位：枫林镇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</si>
  <si>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</si>
  <si>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</si>
  <si>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</si>
  <si>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</si>
  <si>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</si>
  <si>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</si>
  <si>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</si>
  <si>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</si>
  <si>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</si>
  <si>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一、要依托枫林工业园，继续加大招商引资力度，创新推动产业招商、全民招商、以商招商，特别是在外出务工人员中做好招商工作，将更多、更好项目引进来。
二、经济发展可持续。带动就业，提高群众的归属感与获得感。
三、农村环境继续提升。新修、拓宽各类道路，进一步使用垃圾中转站，全面完成改厕工作，河流断面水质良好。
四、民主法治更加健全，群众办事一件事一次办，重大道路交通事故、涉赌涉毒、刑事犯罪、群体性事件清零。</t>
  </si>
  <si>
    <t>产出指标</t>
  </si>
  <si>
    <t>产出数量</t>
  </si>
  <si>
    <t>重点项目建设</t>
  </si>
  <si>
    <t>≥3个</t>
  </si>
  <si>
    <t>个</t>
  </si>
  <si>
    <t>要依托枫林工业园，继续加大招商引资力度，创新推动产业招商、全民招商、以商招商，特别是在外出务工人员中做好招商工作，将更多、更好项目引进来。</t>
  </si>
  <si>
    <t>产出质量</t>
  </si>
  <si>
    <t>重点工作完成质量</t>
  </si>
  <si>
    <t>项目合格率、其他工作计划完成率</t>
  </si>
  <si>
    <t>≥95%</t>
  </si>
  <si>
    <t>百分率</t>
  </si>
  <si>
    <t>保证项目按期按质完成，其他工作计划顺利完成。</t>
  </si>
  <si>
    <t>产出时效</t>
  </si>
  <si>
    <t>工作计划完成时限</t>
  </si>
  <si>
    <t>时间</t>
  </si>
  <si>
    <t>2022年度</t>
  </si>
  <si>
    <t>年</t>
  </si>
  <si>
    <t>确保在2022年度完成相应工作目标。</t>
  </si>
  <si>
    <t>产出成本</t>
  </si>
  <si>
    <t>所需资金成本</t>
  </si>
  <si>
    <t>成本</t>
  </si>
  <si>
    <t>≥361.5万元</t>
  </si>
  <si>
    <t>万元</t>
  </si>
  <si>
    <t>政府将会向上级部门争取更多项目资金。</t>
  </si>
  <si>
    <t>效益指标</t>
  </si>
  <si>
    <t>经济效益</t>
  </si>
  <si>
    <t>带动本地区经济发展</t>
  </si>
  <si>
    <t>经济发展</t>
  </si>
  <si>
    <t>项目建设、招商引资能够带动一定的就业，有利于改善营商环境，带动就业，促进经济发展。</t>
  </si>
  <si>
    <t>社会效益</t>
  </si>
  <si>
    <t>改善农村人居环境</t>
  </si>
  <si>
    <t>环境整治</t>
  </si>
  <si>
    <t>坚持把农村人居环境整治与乡村产业发展、乡风文明建设、乡村治理结合起来，实现农村环境治理工作质的提升，让广大群众享受更多的获得感和幸福感。</t>
  </si>
  <si>
    <t>生态效益</t>
  </si>
  <si>
    <t>环境保护率</t>
  </si>
  <si>
    <t>环保率</t>
  </si>
  <si>
    <t>要依托枫林工业园，继续加大招商引资力度，创新推动产业招商、全民招商、以商招商，特别是在外出务工人员中做好招商工作，将更多、更好项目引进来，同时节能减排，保护环境，促进生态可持续发展。</t>
  </si>
  <si>
    <t>可持续影响</t>
  </si>
  <si>
    <t>项目持续发挥作用期限</t>
  </si>
  <si>
    <t>可持续发展</t>
  </si>
  <si>
    <t>≥20年</t>
  </si>
  <si>
    <t>经济发展可持续，带动就业，提高群众的归属感与获得感。</t>
  </si>
  <si>
    <t>社会公众及服务对象满意度</t>
  </si>
  <si>
    <t>人民群众满意</t>
  </si>
  <si>
    <t>满意度</t>
  </si>
  <si>
    <t>秉承为人民服务理念，提高群众满意度。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</si>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</sst>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7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14" borderId="2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13" borderId="21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24" borderId="24" applyNumberFormat="0" applyAlignment="0" applyProtection="0">
      <alignment vertical="center"/>
    </xf>
    <xf numFmtId="0" fontId="37" fillId="24" borderId="22" applyNumberFormat="0" applyAlignment="0" applyProtection="0">
      <alignment vertical="center"/>
    </xf>
    <xf numFmtId="0" fontId="36" fillId="27" borderId="25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9" fillId="0" borderId="4" xfId="0" applyNumberFormat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4" fontId="12" fillId="0" borderId="5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110"/>
      <c r="B4" s="111"/>
      <c r="C4" s="54"/>
      <c r="D4" s="110" t="s">
        <v>1</v>
      </c>
      <c r="E4" s="111" t="s">
        <v>2</v>
      </c>
      <c r="F4" s="111"/>
      <c r="G4" s="111"/>
      <c r="H4" s="111"/>
      <c r="I4" s="54"/>
    </row>
    <row r="5" ht="54.4" customHeight="1" spans="1:9">
      <c r="A5" s="110"/>
      <c r="B5" s="111"/>
      <c r="C5" s="54"/>
      <c r="D5" s="110" t="s">
        <v>3</v>
      </c>
      <c r="E5" s="111" t="s">
        <v>4</v>
      </c>
      <c r="F5" s="111"/>
      <c r="G5" s="111"/>
      <c r="H5" s="111"/>
      <c r="I5" s="5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50" zoomScaleNormal="150" workbookViewId="0">
      <selection activeCell="H6" sqref="H6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54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50" t="s">
        <v>31</v>
      </c>
      <c r="N3" s="50"/>
    </row>
    <row r="4" ht="42.2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134</v>
      </c>
      <c r="M5" s="23" t="s">
        <v>211</v>
      </c>
      <c r="N5" s="23" t="s">
        <v>255</v>
      </c>
    </row>
    <row r="6" ht="22.9" customHeight="1" spans="1:14">
      <c r="A6" s="58"/>
      <c r="B6" s="58"/>
      <c r="C6" s="58"/>
      <c r="D6" s="58"/>
      <c r="E6" s="58" t="s">
        <v>134</v>
      </c>
      <c r="F6" s="73">
        <v>262.889536</v>
      </c>
      <c r="G6" s="73">
        <v>262.889536</v>
      </c>
      <c r="H6" s="73">
        <v>195.6332</v>
      </c>
      <c r="I6" s="73">
        <v>43.780352</v>
      </c>
      <c r="J6" s="73">
        <v>23.475984</v>
      </c>
      <c r="K6" s="73"/>
      <c r="L6" s="73"/>
      <c r="M6" s="73"/>
      <c r="N6" s="73"/>
    </row>
    <row r="7" ht="22.9" customHeight="1" spans="1:14">
      <c r="A7" s="58"/>
      <c r="B7" s="58"/>
      <c r="C7" s="58"/>
      <c r="D7" s="56" t="s">
        <v>152</v>
      </c>
      <c r="E7" s="56" t="s">
        <v>4</v>
      </c>
      <c r="F7" s="73">
        <v>262.889536</v>
      </c>
      <c r="G7" s="73">
        <v>262.889536</v>
      </c>
      <c r="H7" s="73">
        <v>195.6332</v>
      </c>
      <c r="I7" s="73">
        <v>43.780352</v>
      </c>
      <c r="J7" s="73">
        <v>23.475984</v>
      </c>
      <c r="K7" s="73"/>
      <c r="L7" s="73"/>
      <c r="M7" s="73"/>
      <c r="N7" s="73"/>
    </row>
    <row r="8" ht="22.9" customHeight="1" spans="1:14">
      <c r="A8" s="58"/>
      <c r="B8" s="58"/>
      <c r="C8" s="58"/>
      <c r="D8" s="66" t="s">
        <v>153</v>
      </c>
      <c r="E8" s="66" t="s">
        <v>154</v>
      </c>
      <c r="F8" s="73">
        <v>262.889536</v>
      </c>
      <c r="G8" s="73">
        <v>262.889536</v>
      </c>
      <c r="H8" s="73">
        <v>195.6332</v>
      </c>
      <c r="I8" s="73">
        <v>43.780352</v>
      </c>
      <c r="J8" s="73">
        <v>23.475984</v>
      </c>
      <c r="K8" s="73"/>
      <c r="L8" s="73"/>
      <c r="M8" s="73"/>
      <c r="N8" s="73"/>
    </row>
    <row r="9" ht="22.9" customHeight="1" spans="1:14">
      <c r="A9" s="69" t="s">
        <v>166</v>
      </c>
      <c r="B9" s="69" t="s">
        <v>167</v>
      </c>
      <c r="C9" s="69" t="s">
        <v>168</v>
      </c>
      <c r="D9" s="65" t="s">
        <v>209</v>
      </c>
      <c r="E9" s="59" t="s">
        <v>170</v>
      </c>
      <c r="F9" s="60">
        <v>195.6332</v>
      </c>
      <c r="G9" s="60">
        <v>195.6332</v>
      </c>
      <c r="H9" s="67">
        <v>195.6332</v>
      </c>
      <c r="I9" s="67"/>
      <c r="J9" s="67"/>
      <c r="K9" s="67"/>
      <c r="L9" s="60"/>
      <c r="M9" s="67"/>
      <c r="N9" s="67"/>
    </row>
    <row r="10" ht="22.9" customHeight="1" spans="1:14">
      <c r="A10" s="69" t="s">
        <v>171</v>
      </c>
      <c r="B10" s="69" t="s">
        <v>172</v>
      </c>
      <c r="C10" s="69" t="s">
        <v>172</v>
      </c>
      <c r="D10" s="65" t="s">
        <v>209</v>
      </c>
      <c r="E10" s="59" t="s">
        <v>174</v>
      </c>
      <c r="F10" s="60">
        <v>31.301312</v>
      </c>
      <c r="G10" s="60">
        <v>31.301312</v>
      </c>
      <c r="H10" s="67"/>
      <c r="I10" s="67">
        <v>31.301312</v>
      </c>
      <c r="J10" s="67"/>
      <c r="K10" s="67"/>
      <c r="L10" s="60"/>
      <c r="M10" s="67"/>
      <c r="N10" s="67"/>
    </row>
    <row r="11" ht="22.9" customHeight="1" spans="1:14">
      <c r="A11" s="69" t="s">
        <v>175</v>
      </c>
      <c r="B11" s="69" t="s">
        <v>176</v>
      </c>
      <c r="C11" s="69" t="s">
        <v>168</v>
      </c>
      <c r="D11" s="65" t="s">
        <v>209</v>
      </c>
      <c r="E11" s="59" t="s">
        <v>178</v>
      </c>
      <c r="F11" s="60">
        <v>12.47904</v>
      </c>
      <c r="G11" s="60">
        <v>12.47904</v>
      </c>
      <c r="H11" s="67"/>
      <c r="I11" s="67">
        <v>12.47904</v>
      </c>
      <c r="J11" s="67"/>
      <c r="K11" s="67"/>
      <c r="L11" s="60"/>
      <c r="M11" s="67"/>
      <c r="N11" s="67"/>
    </row>
    <row r="12" ht="22.9" customHeight="1" spans="1:14">
      <c r="A12" s="69" t="s">
        <v>188</v>
      </c>
      <c r="B12" s="69" t="s">
        <v>189</v>
      </c>
      <c r="C12" s="69" t="s">
        <v>168</v>
      </c>
      <c r="D12" s="65" t="s">
        <v>209</v>
      </c>
      <c r="E12" s="59" t="s">
        <v>191</v>
      </c>
      <c r="F12" s="60">
        <v>23.475984</v>
      </c>
      <c r="G12" s="60">
        <v>23.475984</v>
      </c>
      <c r="H12" s="67"/>
      <c r="I12" s="67"/>
      <c r="J12" s="67">
        <v>23.475984</v>
      </c>
      <c r="K12" s="67"/>
      <c r="L12" s="60"/>
      <c r="M12" s="67"/>
      <c r="N12" s="6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W5" sqref="W5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54"/>
    </row>
    <row r="2" ht="50.1" customHeight="1" spans="1:22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2" customHeight="1" spans="1:22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0" t="s">
        <v>31</v>
      </c>
      <c r="V3" s="50"/>
    </row>
    <row r="4" ht="26.65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256</v>
      </c>
      <c r="H4" s="23"/>
      <c r="I4" s="23"/>
      <c r="J4" s="23"/>
      <c r="K4" s="23"/>
      <c r="L4" s="23" t="s">
        <v>257</v>
      </c>
      <c r="M4" s="23"/>
      <c r="N4" s="23"/>
      <c r="O4" s="23"/>
      <c r="P4" s="23"/>
      <c r="Q4" s="23"/>
      <c r="R4" s="23" t="s">
        <v>253</v>
      </c>
      <c r="S4" s="23" t="s">
        <v>258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259</v>
      </c>
      <c r="I5" s="23" t="s">
        <v>260</v>
      </c>
      <c r="J5" s="23" t="s">
        <v>261</v>
      </c>
      <c r="K5" s="23" t="s">
        <v>262</v>
      </c>
      <c r="L5" s="23" t="s">
        <v>134</v>
      </c>
      <c r="M5" s="23" t="s">
        <v>263</v>
      </c>
      <c r="N5" s="23" t="s">
        <v>264</v>
      </c>
      <c r="O5" s="23" t="s">
        <v>265</v>
      </c>
      <c r="P5" s="23" t="s">
        <v>266</v>
      </c>
      <c r="Q5" s="23" t="s">
        <v>267</v>
      </c>
      <c r="R5" s="23"/>
      <c r="S5" s="23" t="s">
        <v>134</v>
      </c>
      <c r="T5" s="23" t="s">
        <v>268</v>
      </c>
      <c r="U5" s="23" t="s">
        <v>269</v>
      </c>
      <c r="V5" s="23" t="s">
        <v>254</v>
      </c>
    </row>
    <row r="6" ht="22.9" customHeight="1" spans="1:22">
      <c r="A6" s="58"/>
      <c r="B6" s="58"/>
      <c r="C6" s="58"/>
      <c r="D6" s="58"/>
      <c r="E6" s="58" t="s">
        <v>134</v>
      </c>
      <c r="F6" s="57">
        <v>262.889536</v>
      </c>
      <c r="G6" s="57">
        <v>195.6332</v>
      </c>
      <c r="H6" s="57">
        <v>109.6368</v>
      </c>
      <c r="I6" s="57">
        <v>76.86</v>
      </c>
      <c r="J6" s="57">
        <v>9.1364</v>
      </c>
      <c r="K6" s="57"/>
      <c r="L6" s="57">
        <v>43.780352</v>
      </c>
      <c r="M6" s="57">
        <v>31.301312</v>
      </c>
      <c r="N6" s="57"/>
      <c r="O6" s="57">
        <v>12.47904</v>
      </c>
      <c r="P6" s="57"/>
      <c r="Q6" s="57"/>
      <c r="R6" s="57">
        <v>23.475984</v>
      </c>
      <c r="S6" s="57"/>
      <c r="T6" s="57"/>
      <c r="U6" s="57"/>
      <c r="V6" s="57"/>
    </row>
    <row r="7" ht="22.9" customHeight="1" spans="1:22">
      <c r="A7" s="58"/>
      <c r="B7" s="58"/>
      <c r="C7" s="58"/>
      <c r="D7" s="56" t="s">
        <v>152</v>
      </c>
      <c r="E7" s="56" t="s">
        <v>4</v>
      </c>
      <c r="F7" s="57">
        <v>262.889536</v>
      </c>
      <c r="G7" s="57">
        <v>195.6332</v>
      </c>
      <c r="H7" s="57">
        <v>109.6368</v>
      </c>
      <c r="I7" s="57">
        <v>76.86</v>
      </c>
      <c r="J7" s="57">
        <v>9.1364</v>
      </c>
      <c r="K7" s="57"/>
      <c r="L7" s="57">
        <v>43.780352</v>
      </c>
      <c r="M7" s="57">
        <v>31.301312</v>
      </c>
      <c r="N7" s="57"/>
      <c r="O7" s="57">
        <v>12.47904</v>
      </c>
      <c r="P7" s="57"/>
      <c r="Q7" s="57"/>
      <c r="R7" s="57">
        <v>23.475984</v>
      </c>
      <c r="S7" s="57"/>
      <c r="T7" s="57"/>
      <c r="U7" s="57"/>
      <c r="V7" s="57"/>
    </row>
    <row r="8" ht="22.9" customHeight="1" spans="1:22">
      <c r="A8" s="58"/>
      <c r="B8" s="58"/>
      <c r="C8" s="58"/>
      <c r="D8" s="66" t="s">
        <v>153</v>
      </c>
      <c r="E8" s="66" t="s">
        <v>154</v>
      </c>
      <c r="F8" s="57">
        <v>262.889536</v>
      </c>
      <c r="G8" s="57">
        <v>195.6332</v>
      </c>
      <c r="H8" s="57">
        <v>109.6368</v>
      </c>
      <c r="I8" s="57">
        <v>76.86</v>
      </c>
      <c r="J8" s="57">
        <v>9.1364</v>
      </c>
      <c r="K8" s="57"/>
      <c r="L8" s="57">
        <v>43.780352</v>
      </c>
      <c r="M8" s="57">
        <v>31.301312</v>
      </c>
      <c r="N8" s="57"/>
      <c r="O8" s="57">
        <v>12.47904</v>
      </c>
      <c r="P8" s="57"/>
      <c r="Q8" s="57"/>
      <c r="R8" s="57">
        <v>23.475984</v>
      </c>
      <c r="S8" s="57"/>
      <c r="T8" s="57"/>
      <c r="U8" s="57"/>
      <c r="V8" s="57"/>
    </row>
    <row r="9" ht="22.9" customHeight="1" spans="1:22">
      <c r="A9" s="69" t="s">
        <v>166</v>
      </c>
      <c r="B9" s="69" t="s">
        <v>167</v>
      </c>
      <c r="C9" s="69" t="s">
        <v>168</v>
      </c>
      <c r="D9" s="65" t="s">
        <v>209</v>
      </c>
      <c r="E9" s="59" t="s">
        <v>170</v>
      </c>
      <c r="F9" s="60">
        <v>195.6332</v>
      </c>
      <c r="G9" s="67">
        <v>195.6332</v>
      </c>
      <c r="H9" s="67">
        <v>109.6368</v>
      </c>
      <c r="I9" s="67">
        <v>76.86</v>
      </c>
      <c r="J9" s="67">
        <v>9.1364</v>
      </c>
      <c r="K9" s="67"/>
      <c r="L9" s="60"/>
      <c r="M9" s="67"/>
      <c r="N9" s="67"/>
      <c r="O9" s="67"/>
      <c r="P9" s="67"/>
      <c r="Q9" s="67"/>
      <c r="R9" s="67"/>
      <c r="S9" s="60"/>
      <c r="T9" s="67"/>
      <c r="U9" s="67"/>
      <c r="V9" s="67"/>
    </row>
    <row r="10" ht="22.9" customHeight="1" spans="1:22">
      <c r="A10" s="69" t="s">
        <v>171</v>
      </c>
      <c r="B10" s="69" t="s">
        <v>172</v>
      </c>
      <c r="C10" s="69" t="s">
        <v>172</v>
      </c>
      <c r="D10" s="65" t="s">
        <v>209</v>
      </c>
      <c r="E10" s="59" t="s">
        <v>174</v>
      </c>
      <c r="F10" s="60">
        <v>31.301312</v>
      </c>
      <c r="G10" s="67"/>
      <c r="H10" s="67"/>
      <c r="I10" s="67"/>
      <c r="J10" s="67"/>
      <c r="K10" s="67"/>
      <c r="L10" s="60">
        <v>31.301312</v>
      </c>
      <c r="M10" s="67">
        <v>31.301312</v>
      </c>
      <c r="N10" s="67"/>
      <c r="O10" s="67"/>
      <c r="P10" s="67"/>
      <c r="Q10" s="67"/>
      <c r="R10" s="67"/>
      <c r="S10" s="60"/>
      <c r="T10" s="67"/>
      <c r="U10" s="67"/>
      <c r="V10" s="67"/>
    </row>
    <row r="11" ht="22.9" customHeight="1" spans="1:22">
      <c r="A11" s="69" t="s">
        <v>175</v>
      </c>
      <c r="B11" s="69" t="s">
        <v>176</v>
      </c>
      <c r="C11" s="69" t="s">
        <v>168</v>
      </c>
      <c r="D11" s="65" t="s">
        <v>209</v>
      </c>
      <c r="E11" s="59" t="s">
        <v>178</v>
      </c>
      <c r="F11" s="60">
        <v>12.47904</v>
      </c>
      <c r="G11" s="67"/>
      <c r="H11" s="67"/>
      <c r="I11" s="67"/>
      <c r="J11" s="67"/>
      <c r="K11" s="67"/>
      <c r="L11" s="60">
        <v>12.47904</v>
      </c>
      <c r="M11" s="67"/>
      <c r="N11" s="67"/>
      <c r="O11" s="67">
        <v>12.47904</v>
      </c>
      <c r="P11" s="67"/>
      <c r="Q11" s="67"/>
      <c r="R11" s="67"/>
      <c r="S11" s="60"/>
      <c r="T11" s="67"/>
      <c r="U11" s="67"/>
      <c r="V11" s="67"/>
    </row>
    <row r="12" ht="22.9" customHeight="1" spans="1:22">
      <c r="A12" s="69" t="s">
        <v>188</v>
      </c>
      <c r="B12" s="69" t="s">
        <v>189</v>
      </c>
      <c r="C12" s="69" t="s">
        <v>168</v>
      </c>
      <c r="D12" s="65" t="s">
        <v>209</v>
      </c>
      <c r="E12" s="59" t="s">
        <v>191</v>
      </c>
      <c r="F12" s="60">
        <v>23.475984</v>
      </c>
      <c r="G12" s="67"/>
      <c r="H12" s="67"/>
      <c r="I12" s="67"/>
      <c r="J12" s="67"/>
      <c r="K12" s="67"/>
      <c r="L12" s="60"/>
      <c r="M12" s="67"/>
      <c r="N12" s="67"/>
      <c r="O12" s="67"/>
      <c r="P12" s="67"/>
      <c r="Q12" s="67"/>
      <c r="R12" s="67">
        <v>23.475984</v>
      </c>
      <c r="S12" s="60"/>
      <c r="T12" s="67"/>
      <c r="U12" s="67"/>
      <c r="V12" s="6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G9" sqref="G9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54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50" t="s">
        <v>31</v>
      </c>
      <c r="K3" s="50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271</v>
      </c>
      <c r="H4" s="23" t="s">
        <v>272</v>
      </c>
      <c r="I4" s="23" t="s">
        <v>273</v>
      </c>
      <c r="J4" s="23" t="s">
        <v>274</v>
      </c>
      <c r="K4" s="23" t="s">
        <v>275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58"/>
      <c r="B6" s="58"/>
      <c r="C6" s="58"/>
      <c r="D6" s="58"/>
      <c r="E6" s="58" t="s">
        <v>134</v>
      </c>
      <c r="F6" s="57">
        <v>10.776</v>
      </c>
      <c r="G6" s="57">
        <v>9.756</v>
      </c>
      <c r="H6" s="57"/>
      <c r="I6" s="57"/>
      <c r="J6" s="57"/>
      <c r="K6" s="57">
        <v>1.02</v>
      </c>
    </row>
    <row r="7" ht="22.9" customHeight="1" spans="1:11">
      <c r="A7" s="58"/>
      <c r="B7" s="58"/>
      <c r="C7" s="58"/>
      <c r="D7" s="56" t="s">
        <v>152</v>
      </c>
      <c r="E7" s="56" t="s">
        <v>4</v>
      </c>
      <c r="F7" s="57">
        <v>10.776</v>
      </c>
      <c r="G7" s="57">
        <v>9.756</v>
      </c>
      <c r="H7" s="57"/>
      <c r="I7" s="57"/>
      <c r="J7" s="57"/>
      <c r="K7" s="57">
        <v>1.02</v>
      </c>
    </row>
    <row r="8" ht="22.9" customHeight="1" spans="1:11">
      <c r="A8" s="58"/>
      <c r="B8" s="58"/>
      <c r="C8" s="58"/>
      <c r="D8" s="66" t="s">
        <v>153</v>
      </c>
      <c r="E8" s="66" t="s">
        <v>154</v>
      </c>
      <c r="F8" s="57">
        <v>10.776</v>
      </c>
      <c r="G8" s="57">
        <v>9.756</v>
      </c>
      <c r="H8" s="57"/>
      <c r="I8" s="57"/>
      <c r="J8" s="57"/>
      <c r="K8" s="57">
        <v>1.02</v>
      </c>
    </row>
    <row r="9" ht="22.9" customHeight="1" spans="1:11">
      <c r="A9" s="69" t="s">
        <v>166</v>
      </c>
      <c r="B9" s="69" t="s">
        <v>167</v>
      </c>
      <c r="C9" s="69" t="s">
        <v>168</v>
      </c>
      <c r="D9" s="65" t="s">
        <v>209</v>
      </c>
      <c r="E9" s="59" t="s">
        <v>170</v>
      </c>
      <c r="F9" s="60">
        <v>9.756</v>
      </c>
      <c r="G9" s="67">
        <v>9.756</v>
      </c>
      <c r="H9" s="67"/>
      <c r="I9" s="67"/>
      <c r="J9" s="67"/>
      <c r="K9" s="67"/>
    </row>
    <row r="10" ht="22.9" customHeight="1" spans="1:11">
      <c r="A10" s="69" t="s">
        <v>175</v>
      </c>
      <c r="B10" s="69" t="s">
        <v>179</v>
      </c>
      <c r="C10" s="69" t="s">
        <v>168</v>
      </c>
      <c r="D10" s="65" t="s">
        <v>209</v>
      </c>
      <c r="E10" s="59" t="s">
        <v>181</v>
      </c>
      <c r="F10" s="60">
        <v>0.6</v>
      </c>
      <c r="G10" s="67"/>
      <c r="H10" s="67"/>
      <c r="I10" s="67"/>
      <c r="J10" s="67"/>
      <c r="K10" s="67">
        <v>0.6</v>
      </c>
    </row>
    <row r="11" ht="22.9" customHeight="1" spans="1:11">
      <c r="A11" s="69" t="s">
        <v>182</v>
      </c>
      <c r="B11" s="69" t="s">
        <v>167</v>
      </c>
      <c r="C11" s="69" t="s">
        <v>183</v>
      </c>
      <c r="D11" s="65" t="s">
        <v>209</v>
      </c>
      <c r="E11" s="59" t="s">
        <v>185</v>
      </c>
      <c r="F11" s="60">
        <v>0.36</v>
      </c>
      <c r="G11" s="67"/>
      <c r="H11" s="67"/>
      <c r="I11" s="67"/>
      <c r="J11" s="67"/>
      <c r="K11" s="67">
        <v>0.36</v>
      </c>
    </row>
    <row r="12" ht="22.9" customHeight="1" spans="1:11">
      <c r="A12" s="69" t="s">
        <v>182</v>
      </c>
      <c r="B12" s="69" t="s">
        <v>183</v>
      </c>
      <c r="C12" s="69" t="s">
        <v>183</v>
      </c>
      <c r="D12" s="65" t="s">
        <v>209</v>
      </c>
      <c r="E12" s="59" t="s">
        <v>187</v>
      </c>
      <c r="F12" s="60">
        <v>0.06</v>
      </c>
      <c r="G12" s="67"/>
      <c r="H12" s="67"/>
      <c r="I12" s="67"/>
      <c r="J12" s="67"/>
      <c r="K12" s="67">
        <v>0.06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K4" sqref="K4:K5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54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50" t="s">
        <v>31</v>
      </c>
      <c r="R3" s="50"/>
    </row>
    <row r="4" ht="24.2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276</v>
      </c>
      <c r="H4" s="23" t="s">
        <v>277</v>
      </c>
      <c r="I4" s="23" t="s">
        <v>278</v>
      </c>
      <c r="J4" s="23" t="s">
        <v>279</v>
      </c>
      <c r="K4" s="23" t="s">
        <v>280</v>
      </c>
      <c r="L4" s="23" t="s">
        <v>281</v>
      </c>
      <c r="M4" s="23" t="s">
        <v>282</v>
      </c>
      <c r="N4" s="23" t="s">
        <v>272</v>
      </c>
      <c r="O4" s="23" t="s">
        <v>283</v>
      </c>
      <c r="P4" s="23" t="s">
        <v>284</v>
      </c>
      <c r="Q4" s="23" t="s">
        <v>273</v>
      </c>
      <c r="R4" s="23" t="s">
        <v>275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58"/>
      <c r="B6" s="58"/>
      <c r="C6" s="58"/>
      <c r="D6" s="58"/>
      <c r="E6" s="58" t="s">
        <v>134</v>
      </c>
      <c r="F6" s="57">
        <v>10.776</v>
      </c>
      <c r="G6" s="57"/>
      <c r="H6" s="57"/>
      <c r="I6" s="57"/>
      <c r="J6" s="57"/>
      <c r="K6" s="57">
        <v>9.756</v>
      </c>
      <c r="L6" s="57"/>
      <c r="M6" s="57"/>
      <c r="N6" s="57"/>
      <c r="O6" s="57"/>
      <c r="P6" s="57"/>
      <c r="Q6" s="57"/>
      <c r="R6" s="57">
        <v>1.02</v>
      </c>
    </row>
    <row r="7" ht="22.9" customHeight="1" spans="1:18">
      <c r="A7" s="58"/>
      <c r="B7" s="58"/>
      <c r="C7" s="58"/>
      <c r="D7" s="56" t="s">
        <v>152</v>
      </c>
      <c r="E7" s="56" t="s">
        <v>4</v>
      </c>
      <c r="F7" s="57">
        <v>10.776</v>
      </c>
      <c r="G7" s="57"/>
      <c r="H7" s="57"/>
      <c r="I7" s="57"/>
      <c r="J7" s="57"/>
      <c r="K7" s="57">
        <v>9.756</v>
      </c>
      <c r="L7" s="57"/>
      <c r="M7" s="57"/>
      <c r="N7" s="57"/>
      <c r="O7" s="57"/>
      <c r="P7" s="57"/>
      <c r="Q7" s="57"/>
      <c r="R7" s="57">
        <v>1.02</v>
      </c>
    </row>
    <row r="8" ht="22.9" customHeight="1" spans="1:18">
      <c r="A8" s="58"/>
      <c r="B8" s="58"/>
      <c r="C8" s="58"/>
      <c r="D8" s="66" t="s">
        <v>153</v>
      </c>
      <c r="E8" s="66" t="s">
        <v>154</v>
      </c>
      <c r="F8" s="57">
        <v>10.776</v>
      </c>
      <c r="G8" s="57"/>
      <c r="H8" s="57"/>
      <c r="I8" s="57"/>
      <c r="J8" s="57"/>
      <c r="K8" s="57">
        <v>9.756</v>
      </c>
      <c r="L8" s="57"/>
      <c r="M8" s="57"/>
      <c r="N8" s="57"/>
      <c r="O8" s="57"/>
      <c r="P8" s="57"/>
      <c r="Q8" s="57"/>
      <c r="R8" s="57">
        <v>1.02</v>
      </c>
    </row>
    <row r="9" ht="22.9" customHeight="1" spans="1:18">
      <c r="A9" s="69" t="s">
        <v>166</v>
      </c>
      <c r="B9" s="69" t="s">
        <v>167</v>
      </c>
      <c r="C9" s="69" t="s">
        <v>168</v>
      </c>
      <c r="D9" s="65" t="s">
        <v>209</v>
      </c>
      <c r="E9" s="59" t="s">
        <v>170</v>
      </c>
      <c r="F9" s="60">
        <v>9.756</v>
      </c>
      <c r="G9" s="67"/>
      <c r="H9" s="67"/>
      <c r="I9" s="67"/>
      <c r="J9" s="67"/>
      <c r="K9" s="67">
        <v>9.756</v>
      </c>
      <c r="L9" s="67"/>
      <c r="M9" s="67"/>
      <c r="N9" s="67"/>
      <c r="O9" s="67"/>
      <c r="P9" s="67"/>
      <c r="Q9" s="67"/>
      <c r="R9" s="67"/>
    </row>
    <row r="10" ht="22.9" customHeight="1" spans="1:18">
      <c r="A10" s="69" t="s">
        <v>175</v>
      </c>
      <c r="B10" s="69" t="s">
        <v>179</v>
      </c>
      <c r="C10" s="69" t="s">
        <v>168</v>
      </c>
      <c r="D10" s="65" t="s">
        <v>209</v>
      </c>
      <c r="E10" s="59" t="s">
        <v>181</v>
      </c>
      <c r="F10" s="60">
        <v>0.6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0.6</v>
      </c>
    </row>
    <row r="11" ht="22.9" customHeight="1" spans="1:18">
      <c r="A11" s="69" t="s">
        <v>182</v>
      </c>
      <c r="B11" s="69" t="s">
        <v>167</v>
      </c>
      <c r="C11" s="69" t="s">
        <v>183</v>
      </c>
      <c r="D11" s="65" t="s">
        <v>209</v>
      </c>
      <c r="E11" s="59" t="s">
        <v>185</v>
      </c>
      <c r="F11" s="60">
        <v>0.36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>
        <v>0.36</v>
      </c>
    </row>
    <row r="12" ht="22.9" customHeight="1" spans="1:18">
      <c r="A12" s="69" t="s">
        <v>182</v>
      </c>
      <c r="B12" s="69" t="s">
        <v>183</v>
      </c>
      <c r="C12" s="69" t="s">
        <v>183</v>
      </c>
      <c r="D12" s="65" t="s">
        <v>209</v>
      </c>
      <c r="E12" s="59" t="s">
        <v>187</v>
      </c>
      <c r="F12" s="60">
        <v>0.06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>
        <v>0.06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9" sqref="Q9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54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50" t="s">
        <v>31</v>
      </c>
      <c r="T3" s="50"/>
    </row>
    <row r="4" ht="28.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285</v>
      </c>
      <c r="I5" s="23" t="s">
        <v>286</v>
      </c>
      <c r="J5" s="23" t="s">
        <v>287</v>
      </c>
      <c r="K5" s="23" t="s">
        <v>288</v>
      </c>
      <c r="L5" s="23" t="s">
        <v>289</v>
      </c>
      <c r="M5" s="23" t="s">
        <v>290</v>
      </c>
      <c r="N5" s="23" t="s">
        <v>291</v>
      </c>
      <c r="O5" s="23" t="s">
        <v>292</v>
      </c>
      <c r="P5" s="23" t="s">
        <v>293</v>
      </c>
      <c r="Q5" s="23" t="s">
        <v>294</v>
      </c>
      <c r="R5" s="23" t="s">
        <v>134</v>
      </c>
      <c r="S5" s="23" t="s">
        <v>295</v>
      </c>
      <c r="T5" s="23" t="s">
        <v>255</v>
      </c>
    </row>
    <row r="6" ht="22.9" customHeight="1" spans="1:20">
      <c r="A6" s="58"/>
      <c r="B6" s="58"/>
      <c r="C6" s="58"/>
      <c r="D6" s="58"/>
      <c r="E6" s="58" t="s">
        <v>134</v>
      </c>
      <c r="F6" s="73">
        <v>87.83166</v>
      </c>
      <c r="G6" s="73">
        <v>87.83166</v>
      </c>
      <c r="H6" s="73">
        <v>24.83166</v>
      </c>
      <c r="I6" s="73">
        <v>5</v>
      </c>
      <c r="J6" s="73">
        <v>5</v>
      </c>
      <c r="K6" s="73"/>
      <c r="L6" s="73"/>
      <c r="M6" s="73">
        <v>4</v>
      </c>
      <c r="N6" s="73"/>
      <c r="O6" s="73">
        <v>8</v>
      </c>
      <c r="P6" s="73"/>
      <c r="Q6" s="73">
        <v>41</v>
      </c>
      <c r="R6" s="73"/>
      <c r="S6" s="73"/>
      <c r="T6" s="73"/>
    </row>
    <row r="7" ht="22.9" customHeight="1" spans="1:20">
      <c r="A7" s="58"/>
      <c r="B7" s="58"/>
      <c r="C7" s="58"/>
      <c r="D7" s="56" t="s">
        <v>152</v>
      </c>
      <c r="E7" s="56" t="s">
        <v>4</v>
      </c>
      <c r="F7" s="73">
        <v>87.83166</v>
      </c>
      <c r="G7" s="73">
        <v>87.83166</v>
      </c>
      <c r="H7" s="73">
        <v>24.83166</v>
      </c>
      <c r="I7" s="73">
        <v>5</v>
      </c>
      <c r="J7" s="73">
        <v>5</v>
      </c>
      <c r="K7" s="73"/>
      <c r="L7" s="73"/>
      <c r="M7" s="73">
        <v>4</v>
      </c>
      <c r="N7" s="73"/>
      <c r="O7" s="73">
        <v>8</v>
      </c>
      <c r="P7" s="73"/>
      <c r="Q7" s="73">
        <v>41</v>
      </c>
      <c r="R7" s="73"/>
      <c r="S7" s="73"/>
      <c r="T7" s="73"/>
    </row>
    <row r="8" ht="22.9" customHeight="1" spans="1:20">
      <c r="A8" s="58"/>
      <c r="B8" s="58"/>
      <c r="C8" s="58"/>
      <c r="D8" s="66" t="s">
        <v>153</v>
      </c>
      <c r="E8" s="66" t="s">
        <v>154</v>
      </c>
      <c r="F8" s="73">
        <v>87.83166</v>
      </c>
      <c r="G8" s="73">
        <v>87.83166</v>
      </c>
      <c r="H8" s="73">
        <v>24.83166</v>
      </c>
      <c r="I8" s="73">
        <v>5</v>
      </c>
      <c r="J8" s="73">
        <v>5</v>
      </c>
      <c r="K8" s="73"/>
      <c r="L8" s="73"/>
      <c r="M8" s="73">
        <v>4</v>
      </c>
      <c r="N8" s="73"/>
      <c r="O8" s="73">
        <v>8</v>
      </c>
      <c r="P8" s="73"/>
      <c r="Q8" s="73">
        <v>41</v>
      </c>
      <c r="R8" s="73"/>
      <c r="S8" s="73"/>
      <c r="T8" s="73"/>
    </row>
    <row r="9" ht="22.9" customHeight="1" spans="1:20">
      <c r="A9" s="69" t="s">
        <v>166</v>
      </c>
      <c r="B9" s="69" t="s">
        <v>167</v>
      </c>
      <c r="C9" s="69" t="s">
        <v>168</v>
      </c>
      <c r="D9" s="65" t="s">
        <v>209</v>
      </c>
      <c r="E9" s="59" t="s">
        <v>170</v>
      </c>
      <c r="F9" s="60">
        <v>87.83166</v>
      </c>
      <c r="G9" s="67">
        <v>87.83166</v>
      </c>
      <c r="H9" s="67">
        <v>24.83166</v>
      </c>
      <c r="I9" s="67">
        <v>5</v>
      </c>
      <c r="J9" s="67">
        <v>5</v>
      </c>
      <c r="K9" s="67"/>
      <c r="L9" s="67"/>
      <c r="M9" s="67">
        <v>4</v>
      </c>
      <c r="N9" s="67"/>
      <c r="O9" s="67">
        <v>8</v>
      </c>
      <c r="P9" s="67"/>
      <c r="Q9" s="67">
        <v>41</v>
      </c>
      <c r="R9" s="67"/>
      <c r="S9" s="67"/>
      <c r="T9" s="6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AG10" sqref="AG10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54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50" t="s">
        <v>31</v>
      </c>
      <c r="AG3" s="50"/>
    </row>
    <row r="4" ht="24.9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296</v>
      </c>
      <c r="G4" s="23" t="s">
        <v>297</v>
      </c>
      <c r="H4" s="23" t="s">
        <v>298</v>
      </c>
      <c r="I4" s="23" t="s">
        <v>299</v>
      </c>
      <c r="J4" s="23" t="s">
        <v>300</v>
      </c>
      <c r="K4" s="23" t="s">
        <v>301</v>
      </c>
      <c r="L4" s="23" t="s">
        <v>302</v>
      </c>
      <c r="M4" s="23" t="s">
        <v>303</v>
      </c>
      <c r="N4" s="23" t="s">
        <v>304</v>
      </c>
      <c r="O4" s="23" t="s">
        <v>305</v>
      </c>
      <c r="P4" s="23" t="s">
        <v>306</v>
      </c>
      <c r="Q4" s="23" t="s">
        <v>291</v>
      </c>
      <c r="R4" s="23" t="s">
        <v>293</v>
      </c>
      <c r="S4" s="23" t="s">
        <v>307</v>
      </c>
      <c r="T4" s="23" t="s">
        <v>286</v>
      </c>
      <c r="U4" s="23" t="s">
        <v>287</v>
      </c>
      <c r="V4" s="23" t="s">
        <v>290</v>
      </c>
      <c r="W4" s="23" t="s">
        <v>308</v>
      </c>
      <c r="X4" s="23" t="s">
        <v>309</v>
      </c>
      <c r="Y4" s="23" t="s">
        <v>310</v>
      </c>
      <c r="Z4" s="23" t="s">
        <v>311</v>
      </c>
      <c r="AA4" s="23" t="s">
        <v>289</v>
      </c>
      <c r="AB4" s="23" t="s">
        <v>312</v>
      </c>
      <c r="AC4" s="23" t="s">
        <v>313</v>
      </c>
      <c r="AD4" s="23" t="s">
        <v>292</v>
      </c>
      <c r="AE4" s="23" t="s">
        <v>314</v>
      </c>
      <c r="AF4" s="23" t="s">
        <v>315</v>
      </c>
      <c r="AG4" s="23" t="s">
        <v>294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64"/>
      <c r="B6" s="72"/>
      <c r="C6" s="72"/>
      <c r="D6" s="59"/>
      <c r="E6" s="59" t="s">
        <v>134</v>
      </c>
      <c r="F6" s="73">
        <v>87.83166</v>
      </c>
      <c r="G6" s="73">
        <v>10.5</v>
      </c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>
        <v>5</v>
      </c>
      <c r="U6" s="73">
        <v>5</v>
      </c>
      <c r="V6" s="73">
        <v>4</v>
      </c>
      <c r="W6" s="73"/>
      <c r="X6" s="73"/>
      <c r="Y6" s="73"/>
      <c r="Z6" s="73"/>
      <c r="AA6" s="73"/>
      <c r="AB6" s="73">
        <v>5.732664</v>
      </c>
      <c r="AC6" s="73">
        <v>8.598996</v>
      </c>
      <c r="AD6" s="73">
        <v>8</v>
      </c>
      <c r="AE6" s="73"/>
      <c r="AF6" s="73"/>
      <c r="AG6" s="73">
        <v>41</v>
      </c>
    </row>
    <row r="7" ht="22.9" customHeight="1" spans="1:33">
      <c r="A7" s="58"/>
      <c r="B7" s="58"/>
      <c r="C7" s="58"/>
      <c r="D7" s="56" t="s">
        <v>152</v>
      </c>
      <c r="E7" s="56" t="s">
        <v>4</v>
      </c>
      <c r="F7" s="73">
        <v>87.83166</v>
      </c>
      <c r="G7" s="73">
        <v>10.5</v>
      </c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>
        <v>5</v>
      </c>
      <c r="U7" s="73">
        <v>5</v>
      </c>
      <c r="V7" s="73">
        <v>4</v>
      </c>
      <c r="W7" s="73"/>
      <c r="X7" s="73"/>
      <c r="Y7" s="73"/>
      <c r="Z7" s="73"/>
      <c r="AA7" s="73"/>
      <c r="AB7" s="73">
        <v>5.732664</v>
      </c>
      <c r="AC7" s="73">
        <v>8.598996</v>
      </c>
      <c r="AD7" s="73">
        <v>8</v>
      </c>
      <c r="AE7" s="73"/>
      <c r="AF7" s="73"/>
      <c r="AG7" s="73">
        <v>41</v>
      </c>
    </row>
    <row r="8" ht="22.9" customHeight="1" spans="1:33">
      <c r="A8" s="58"/>
      <c r="B8" s="58"/>
      <c r="C8" s="58"/>
      <c r="D8" s="66" t="s">
        <v>153</v>
      </c>
      <c r="E8" s="66" t="s">
        <v>154</v>
      </c>
      <c r="F8" s="73">
        <v>87.83166</v>
      </c>
      <c r="G8" s="73">
        <v>10.5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>
        <v>5</v>
      </c>
      <c r="U8" s="73">
        <v>5</v>
      </c>
      <c r="V8" s="73">
        <v>4</v>
      </c>
      <c r="W8" s="73"/>
      <c r="X8" s="73"/>
      <c r="Y8" s="73"/>
      <c r="Z8" s="73"/>
      <c r="AA8" s="73"/>
      <c r="AB8" s="73">
        <v>5.732664</v>
      </c>
      <c r="AC8" s="73">
        <v>8.598996</v>
      </c>
      <c r="AD8" s="73">
        <v>8</v>
      </c>
      <c r="AE8" s="73"/>
      <c r="AF8" s="73"/>
      <c r="AG8" s="73">
        <v>41</v>
      </c>
    </row>
    <row r="9" ht="22.9" customHeight="1" spans="1:33">
      <c r="A9" s="69" t="s">
        <v>166</v>
      </c>
      <c r="B9" s="69" t="s">
        <v>167</v>
      </c>
      <c r="C9" s="69" t="s">
        <v>168</v>
      </c>
      <c r="D9" s="65" t="s">
        <v>209</v>
      </c>
      <c r="E9" s="59" t="s">
        <v>170</v>
      </c>
      <c r="F9" s="67">
        <v>87.83166</v>
      </c>
      <c r="G9" s="67">
        <v>10.5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>
        <v>5</v>
      </c>
      <c r="U9" s="67">
        <v>5</v>
      </c>
      <c r="V9" s="67">
        <v>4</v>
      </c>
      <c r="W9" s="67"/>
      <c r="X9" s="67"/>
      <c r="Y9" s="67"/>
      <c r="Z9" s="67"/>
      <c r="AA9" s="67"/>
      <c r="AB9" s="67">
        <v>5.732664</v>
      </c>
      <c r="AC9" s="67">
        <v>8.598996</v>
      </c>
      <c r="AD9" s="67">
        <v>8</v>
      </c>
      <c r="AE9" s="67"/>
      <c r="AF9" s="67"/>
      <c r="AG9" s="67">
        <v>41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G6" sqref="G6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54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50" t="s">
        <v>31</v>
      </c>
      <c r="H3" s="50"/>
    </row>
    <row r="4" ht="23.25" customHeight="1" spans="1:8">
      <c r="A4" s="23" t="s">
        <v>316</v>
      </c>
      <c r="B4" s="23" t="s">
        <v>317</v>
      </c>
      <c r="C4" s="23" t="s">
        <v>318</v>
      </c>
      <c r="D4" s="23" t="s">
        <v>319</v>
      </c>
      <c r="E4" s="23" t="s">
        <v>320</v>
      </c>
      <c r="F4" s="23"/>
      <c r="G4" s="23"/>
      <c r="H4" s="23" t="s">
        <v>321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322</v>
      </c>
      <c r="G5" s="23" t="s">
        <v>323</v>
      </c>
      <c r="H5" s="23"/>
    </row>
    <row r="6" ht="22.9" customHeight="1" spans="1:8">
      <c r="A6" s="58"/>
      <c r="B6" s="58" t="s">
        <v>134</v>
      </c>
      <c r="C6" s="57">
        <v>12</v>
      </c>
      <c r="D6" s="57"/>
      <c r="E6" s="57">
        <v>8</v>
      </c>
      <c r="F6" s="57"/>
      <c r="G6" s="57">
        <v>8</v>
      </c>
      <c r="H6" s="57">
        <v>4</v>
      </c>
    </row>
    <row r="7" ht="22.9" customHeight="1" spans="1:8">
      <c r="A7" s="56" t="s">
        <v>152</v>
      </c>
      <c r="B7" s="56" t="s">
        <v>4</v>
      </c>
      <c r="C7" s="57">
        <v>12</v>
      </c>
      <c r="D7" s="57"/>
      <c r="E7" s="57">
        <v>8</v>
      </c>
      <c r="F7" s="57"/>
      <c r="G7" s="57">
        <v>8</v>
      </c>
      <c r="H7" s="57">
        <v>4</v>
      </c>
    </row>
    <row r="8" ht="22.9" customHeight="1" spans="1:8">
      <c r="A8" s="65" t="s">
        <v>153</v>
      </c>
      <c r="B8" s="65" t="s">
        <v>154</v>
      </c>
      <c r="C8" s="67">
        <v>12</v>
      </c>
      <c r="D8" s="67"/>
      <c r="E8" s="60">
        <v>8</v>
      </c>
      <c r="F8" s="67"/>
      <c r="G8" s="67">
        <v>8</v>
      </c>
      <c r="H8" s="67">
        <v>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54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50" t="s">
        <v>31</v>
      </c>
      <c r="H3" s="50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324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58"/>
      <c r="B7" s="64" t="s">
        <v>134</v>
      </c>
      <c r="C7" s="57">
        <v>0</v>
      </c>
      <c r="D7" s="57"/>
      <c r="E7" s="57"/>
      <c r="F7" s="57"/>
      <c r="G7" s="57"/>
      <c r="H7" s="57"/>
    </row>
    <row r="8" ht="22.9" customHeight="1" spans="1:8">
      <c r="A8" s="56"/>
      <c r="B8" s="56"/>
      <c r="C8" s="57"/>
      <c r="D8" s="57"/>
      <c r="E8" s="57"/>
      <c r="F8" s="57"/>
      <c r="G8" s="57"/>
      <c r="H8" s="57"/>
    </row>
    <row r="9" ht="22.9" customHeight="1" spans="1:8">
      <c r="A9" s="66"/>
      <c r="B9" s="66"/>
      <c r="C9" s="57"/>
      <c r="D9" s="57"/>
      <c r="E9" s="57"/>
      <c r="F9" s="57"/>
      <c r="G9" s="57"/>
      <c r="H9" s="57"/>
    </row>
    <row r="10" ht="22.9" customHeight="1" spans="1:8">
      <c r="A10" s="66"/>
      <c r="B10" s="66"/>
      <c r="C10" s="57"/>
      <c r="D10" s="57"/>
      <c r="E10" s="57"/>
      <c r="F10" s="57"/>
      <c r="G10" s="57"/>
      <c r="H10" s="57"/>
    </row>
    <row r="11" ht="22.9" customHeight="1" spans="1:8">
      <c r="A11" s="66"/>
      <c r="B11" s="66"/>
      <c r="C11" s="57"/>
      <c r="D11" s="57"/>
      <c r="E11" s="57"/>
      <c r="F11" s="57"/>
      <c r="G11" s="57"/>
      <c r="H11" s="57"/>
    </row>
    <row r="12" ht="22.9" customHeight="1" spans="1:8">
      <c r="A12" s="65"/>
      <c r="B12" s="65"/>
      <c r="C12" s="60"/>
      <c r="D12" s="60"/>
      <c r="E12" s="67"/>
      <c r="F12" s="67"/>
      <c r="G12" s="67"/>
      <c r="H12" s="6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54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50" t="s">
        <v>31</v>
      </c>
      <c r="T3" s="50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58"/>
      <c r="B6" s="58"/>
      <c r="C6" s="58"/>
      <c r="D6" s="58"/>
      <c r="E6" s="58" t="s">
        <v>134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9" customHeight="1" spans="1:20">
      <c r="A7" s="58"/>
      <c r="B7" s="58"/>
      <c r="C7" s="58"/>
      <c r="D7" s="56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22.9" customHeight="1" spans="1:20">
      <c r="A8" s="68"/>
      <c r="B8" s="68"/>
      <c r="C8" s="68"/>
      <c r="D8" s="66"/>
      <c r="E8" s="6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9" customHeight="1" spans="1:20">
      <c r="A9" s="69"/>
      <c r="B9" s="69"/>
      <c r="C9" s="69"/>
      <c r="D9" s="65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54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50" t="s">
        <v>31</v>
      </c>
      <c r="Q3" s="50"/>
      <c r="R3" s="50"/>
      <c r="S3" s="50"/>
      <c r="T3" s="50"/>
    </row>
    <row r="4" ht="29.2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9" customHeight="1" spans="1:20">
      <c r="A6" s="58"/>
      <c r="B6" s="58"/>
      <c r="C6" s="58"/>
      <c r="D6" s="58"/>
      <c r="E6" s="58" t="s">
        <v>134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9" customHeight="1" spans="1:20">
      <c r="A7" s="58"/>
      <c r="B7" s="58"/>
      <c r="C7" s="58"/>
      <c r="D7" s="56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22.9" customHeight="1" spans="1:20">
      <c r="A8" s="68"/>
      <c r="B8" s="68"/>
      <c r="C8" s="68"/>
      <c r="D8" s="66"/>
      <c r="E8" s="6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9" customHeight="1" spans="1:20">
      <c r="A9" s="69"/>
      <c r="B9" s="69"/>
      <c r="C9" s="69"/>
      <c r="D9" s="65"/>
      <c r="E9" s="70"/>
      <c r="F9" s="67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E25" sqref="E25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54"/>
      <c r="B1" s="55" t="s">
        <v>5</v>
      </c>
      <c r="C1" s="55"/>
    </row>
    <row r="2" ht="24.95" customHeight="1" spans="2:3">
      <c r="B2" s="55"/>
      <c r="C2" s="55"/>
    </row>
    <row r="3" ht="31.15" customHeight="1" spans="2:3">
      <c r="B3" s="105" t="s">
        <v>6</v>
      </c>
      <c r="C3" s="105"/>
    </row>
    <row r="4" ht="32.65" customHeight="1" spans="2:3">
      <c r="B4" s="106">
        <v>1</v>
      </c>
      <c r="C4" s="107" t="s">
        <v>7</v>
      </c>
    </row>
    <row r="5" ht="32.65" customHeight="1" spans="2:3">
      <c r="B5" s="106">
        <v>2</v>
      </c>
      <c r="C5" s="108" t="s">
        <v>8</v>
      </c>
    </row>
    <row r="6" ht="32.65" customHeight="1" spans="2:3">
      <c r="B6" s="106">
        <v>3</v>
      </c>
      <c r="C6" s="107" t="s">
        <v>9</v>
      </c>
    </row>
    <row r="7" ht="32.65" customHeight="1" spans="2:3">
      <c r="B7" s="106">
        <v>4</v>
      </c>
      <c r="C7" s="107" t="s">
        <v>10</v>
      </c>
    </row>
    <row r="8" ht="32.65" customHeight="1" spans="2:3">
      <c r="B8" s="106">
        <v>5</v>
      </c>
      <c r="C8" s="107" t="s">
        <v>11</v>
      </c>
    </row>
    <row r="9" ht="32.65" customHeight="1" spans="2:3">
      <c r="B9" s="106">
        <v>6</v>
      </c>
      <c r="C9" s="107" t="s">
        <v>12</v>
      </c>
    </row>
    <row r="10" ht="32.65" customHeight="1" spans="2:3">
      <c r="B10" s="106">
        <v>7</v>
      </c>
      <c r="C10" s="107" t="s">
        <v>13</v>
      </c>
    </row>
    <row r="11" ht="32.65" customHeight="1" spans="2:3">
      <c r="B11" s="106">
        <v>8</v>
      </c>
      <c r="C11" s="107" t="s">
        <v>14</v>
      </c>
    </row>
    <row r="12" ht="32.65" customHeight="1" spans="2:3">
      <c r="B12" s="106">
        <v>9</v>
      </c>
      <c r="C12" s="107" t="s">
        <v>15</v>
      </c>
    </row>
    <row r="13" ht="32.65" customHeight="1" spans="2:3">
      <c r="B13" s="106">
        <v>10</v>
      </c>
      <c r="C13" s="107" t="s">
        <v>16</v>
      </c>
    </row>
    <row r="14" ht="32.65" customHeight="1" spans="2:3">
      <c r="B14" s="106">
        <v>11</v>
      </c>
      <c r="C14" s="107" t="s">
        <v>17</v>
      </c>
    </row>
    <row r="15" ht="32.65" customHeight="1" spans="2:3">
      <c r="B15" s="106">
        <v>12</v>
      </c>
      <c r="C15" s="107" t="s">
        <v>18</v>
      </c>
    </row>
    <row r="16" ht="32.65" customHeight="1" spans="2:3">
      <c r="B16" s="106">
        <v>13</v>
      </c>
      <c r="C16" s="107" t="s">
        <v>19</v>
      </c>
    </row>
    <row r="17" ht="32.65" customHeight="1" spans="2:3">
      <c r="B17" s="106">
        <v>14</v>
      </c>
      <c r="C17" s="107" t="s">
        <v>20</v>
      </c>
    </row>
    <row r="18" ht="32.65" customHeight="1" spans="2:3">
      <c r="B18" s="106">
        <v>15</v>
      </c>
      <c r="C18" s="107" t="s">
        <v>21</v>
      </c>
    </row>
    <row r="19" ht="32.65" customHeight="1" spans="2:3">
      <c r="B19" s="106">
        <v>16</v>
      </c>
      <c r="C19" s="107" t="s">
        <v>22</v>
      </c>
    </row>
    <row r="20" ht="32.65" customHeight="1" spans="2:3">
      <c r="B20" s="106">
        <v>17</v>
      </c>
      <c r="C20" s="107" t="s">
        <v>23</v>
      </c>
    </row>
    <row r="21" ht="32.65" customHeight="1" spans="2:3">
      <c r="B21" s="106">
        <v>18</v>
      </c>
      <c r="C21" s="107" t="s">
        <v>24</v>
      </c>
    </row>
    <row r="22" ht="32.65" customHeight="1" spans="2:3">
      <c r="B22" s="106">
        <v>19</v>
      </c>
      <c r="C22" s="107" t="s">
        <v>25</v>
      </c>
    </row>
    <row r="23" ht="32.65" customHeight="1" spans="2:3">
      <c r="B23" s="106">
        <v>20</v>
      </c>
      <c r="C23" s="107" t="s">
        <v>26</v>
      </c>
    </row>
    <row r="24" ht="32.65" customHeight="1" spans="2:3">
      <c r="B24" s="106">
        <v>21</v>
      </c>
      <c r="C24" s="107" t="s">
        <v>27</v>
      </c>
    </row>
    <row r="25" ht="32.65" customHeight="1" spans="2:3">
      <c r="B25" s="106">
        <v>22</v>
      </c>
      <c r="C25" s="107" t="s">
        <v>28</v>
      </c>
    </row>
    <row r="26" ht="31" customHeight="1" spans="2:3">
      <c r="B26" s="106">
        <v>23</v>
      </c>
      <c r="C26" s="10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54"/>
    </row>
    <row r="2" ht="38.85" customHeight="1" spans="1:8">
      <c r="A2" s="21" t="s">
        <v>325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50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58"/>
      <c r="B7" s="64" t="s">
        <v>134</v>
      </c>
      <c r="C7" s="57">
        <v>0</v>
      </c>
      <c r="D7" s="57"/>
      <c r="E7" s="57"/>
      <c r="F7" s="57"/>
      <c r="G7" s="57"/>
      <c r="H7" s="57"/>
    </row>
    <row r="8" ht="22.9" customHeight="1" spans="1:8">
      <c r="A8" s="56"/>
      <c r="B8" s="56"/>
      <c r="C8" s="57"/>
      <c r="D8" s="57"/>
      <c r="E8" s="57"/>
      <c r="F8" s="57"/>
      <c r="G8" s="57"/>
      <c r="H8" s="57"/>
    </row>
    <row r="9" ht="22.9" customHeight="1" spans="1:8">
      <c r="A9" s="66"/>
      <c r="B9" s="66"/>
      <c r="C9" s="57"/>
      <c r="D9" s="57"/>
      <c r="E9" s="57"/>
      <c r="F9" s="57"/>
      <c r="G9" s="57"/>
      <c r="H9" s="57"/>
    </row>
    <row r="10" ht="22.9" customHeight="1" spans="1:8">
      <c r="A10" s="66"/>
      <c r="B10" s="66"/>
      <c r="C10" s="57"/>
      <c r="D10" s="57"/>
      <c r="E10" s="57"/>
      <c r="F10" s="57"/>
      <c r="G10" s="57"/>
      <c r="H10" s="57"/>
    </row>
    <row r="11" ht="22.9" customHeight="1" spans="1:8">
      <c r="A11" s="66"/>
      <c r="B11" s="66"/>
      <c r="C11" s="57"/>
      <c r="D11" s="57"/>
      <c r="E11" s="57"/>
      <c r="F11" s="57"/>
      <c r="G11" s="57"/>
      <c r="H11" s="57"/>
    </row>
    <row r="12" ht="22.9" customHeight="1" spans="1:8">
      <c r="A12" s="65"/>
      <c r="B12" s="65"/>
      <c r="C12" s="60"/>
      <c r="D12" s="60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10"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54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50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327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4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58"/>
      <c r="B7" s="64" t="s">
        <v>134</v>
      </c>
      <c r="C7" s="57">
        <v>0</v>
      </c>
      <c r="D7" s="57"/>
      <c r="E7" s="57"/>
      <c r="F7" s="57"/>
      <c r="G7" s="57"/>
      <c r="H7" s="57"/>
    </row>
    <row r="8" ht="22.9" customHeight="1" spans="1:8">
      <c r="A8" s="56"/>
      <c r="B8" s="56"/>
      <c r="C8" s="57"/>
      <c r="D8" s="57"/>
      <c r="E8" s="57"/>
      <c r="F8" s="57"/>
      <c r="G8" s="57"/>
      <c r="H8" s="57"/>
    </row>
    <row r="9" ht="22.9" customHeight="1" spans="1:8">
      <c r="A9" s="66"/>
      <c r="B9" s="66"/>
      <c r="C9" s="57"/>
      <c r="D9" s="57"/>
      <c r="E9" s="57"/>
      <c r="F9" s="57"/>
      <c r="G9" s="57"/>
      <c r="H9" s="57"/>
    </row>
    <row r="10" ht="22.9" customHeight="1" spans="1:8">
      <c r="A10" s="66"/>
      <c r="B10" s="66"/>
      <c r="C10" s="57"/>
      <c r="D10" s="57"/>
      <c r="E10" s="57"/>
      <c r="F10" s="57"/>
      <c r="G10" s="57"/>
      <c r="H10" s="57"/>
    </row>
    <row r="11" ht="22.9" customHeight="1" spans="1:8">
      <c r="A11" s="66"/>
      <c r="B11" s="66"/>
      <c r="C11" s="57"/>
      <c r="D11" s="57"/>
      <c r="E11" s="57"/>
      <c r="F11" s="57"/>
      <c r="G11" s="57"/>
      <c r="H11" s="57"/>
    </row>
    <row r="12" ht="22.9" customHeight="1" spans="1:8">
      <c r="A12" s="65"/>
      <c r="B12" s="65"/>
      <c r="C12" s="60"/>
      <c r="D12" s="60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54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50" t="s">
        <v>31</v>
      </c>
      <c r="O3" s="50"/>
    </row>
    <row r="4" ht="26.1" customHeight="1" spans="1:15">
      <c r="A4" s="23" t="s">
        <v>192</v>
      </c>
      <c r="B4" s="62"/>
      <c r="C4" s="23" t="s">
        <v>328</v>
      </c>
      <c r="D4" s="23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330</v>
      </c>
      <c r="O4" s="23"/>
    </row>
    <row r="5" ht="31.9" customHeight="1" spans="1:15">
      <c r="A5" s="23"/>
      <c r="B5" s="62"/>
      <c r="C5" s="23"/>
      <c r="D5" s="23" t="s">
        <v>331</v>
      </c>
      <c r="E5" s="23" t="s">
        <v>137</v>
      </c>
      <c r="F5" s="23"/>
      <c r="G5" s="23"/>
      <c r="H5" s="23"/>
      <c r="I5" s="23"/>
      <c r="J5" s="23"/>
      <c r="K5" s="23" t="s">
        <v>332</v>
      </c>
      <c r="L5" s="23" t="s">
        <v>139</v>
      </c>
      <c r="M5" s="23" t="s">
        <v>140</v>
      </c>
      <c r="N5" s="23" t="s">
        <v>333</v>
      </c>
      <c r="O5" s="23" t="s">
        <v>334</v>
      </c>
    </row>
    <row r="6" ht="44.85" customHeight="1" spans="1:15">
      <c r="A6" s="23"/>
      <c r="B6" s="62"/>
      <c r="C6" s="23"/>
      <c r="D6" s="23"/>
      <c r="E6" s="23" t="s">
        <v>335</v>
      </c>
      <c r="F6" s="23" t="s">
        <v>336</v>
      </c>
      <c r="G6" s="23" t="s">
        <v>337</v>
      </c>
      <c r="H6" s="23" t="s">
        <v>338</v>
      </c>
      <c r="I6" s="23" t="s">
        <v>339</v>
      </c>
      <c r="J6" s="23" t="s">
        <v>340</v>
      </c>
      <c r="K6" s="23"/>
      <c r="L6" s="23"/>
      <c r="M6" s="23"/>
      <c r="N6" s="23"/>
      <c r="O6" s="23"/>
    </row>
    <row r="7" ht="22.9" customHeight="1" spans="1:15">
      <c r="A7" s="58"/>
      <c r="B7" s="63"/>
      <c r="C7" s="64" t="s">
        <v>134</v>
      </c>
      <c r="D7" s="57">
        <v>0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</row>
    <row r="8" ht="22.9" customHeight="1" spans="1:15">
      <c r="A8" s="56"/>
      <c r="B8" s="63"/>
      <c r="C8" s="5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8"/>
    </row>
    <row r="9" ht="22.9" customHeight="1" spans="1:15">
      <c r="A9" s="65"/>
      <c r="B9" s="63"/>
      <c r="C9" s="65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5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F20" sqref="F20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37.9" customHeight="1" spans="1:13">
      <c r="A2" s="54"/>
      <c r="B2" s="54"/>
      <c r="C2" s="55" t="s">
        <v>27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50" t="s">
        <v>31</v>
      </c>
      <c r="M3" s="50"/>
    </row>
    <row r="4" ht="33.6" customHeight="1" spans="1:13">
      <c r="A4" s="23" t="s">
        <v>192</v>
      </c>
      <c r="B4" s="23" t="s">
        <v>341</v>
      </c>
      <c r="C4" s="23" t="s">
        <v>342</v>
      </c>
      <c r="D4" s="23" t="s">
        <v>343</v>
      </c>
      <c r="E4" s="23" t="s">
        <v>344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345</v>
      </c>
      <c r="F5" s="23" t="s">
        <v>346</v>
      </c>
      <c r="G5" s="23" t="s">
        <v>347</v>
      </c>
      <c r="H5" s="23" t="s">
        <v>348</v>
      </c>
      <c r="I5" s="23" t="s">
        <v>349</v>
      </c>
      <c r="J5" s="23" t="s">
        <v>350</v>
      </c>
      <c r="K5" s="23" t="s">
        <v>351</v>
      </c>
      <c r="L5" s="23" t="s">
        <v>352</v>
      </c>
      <c r="M5" s="23" t="s">
        <v>353</v>
      </c>
    </row>
    <row r="6" ht="28.5" customHeight="1" spans="1:13">
      <c r="A6" s="56"/>
      <c r="B6" s="56" t="s">
        <v>354</v>
      </c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43.15" customHeight="1" spans="1:13">
      <c r="A7" s="59"/>
      <c r="B7" s="59"/>
      <c r="C7" s="60"/>
      <c r="D7" s="59"/>
      <c r="E7" s="58"/>
      <c r="F7" s="59"/>
      <c r="G7" s="59"/>
      <c r="H7" s="59"/>
      <c r="I7" s="59"/>
      <c r="J7" s="59"/>
      <c r="K7" s="59"/>
      <c r="L7" s="59"/>
      <c r="M7" s="5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opLeftCell="E4" workbookViewId="0">
      <selection activeCell="H6" sqref="H6:H14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50" t="s">
        <v>31</v>
      </c>
      <c r="R2" s="50"/>
    </row>
    <row r="3" ht="21.6" customHeight="1" spans="1:18">
      <c r="A3" s="23" t="s">
        <v>316</v>
      </c>
      <c r="B3" s="23" t="s">
        <v>317</v>
      </c>
      <c r="C3" s="23" t="s">
        <v>357</v>
      </c>
      <c r="D3" s="23"/>
      <c r="E3" s="23"/>
      <c r="F3" s="23"/>
      <c r="G3" s="23"/>
      <c r="H3" s="23"/>
      <c r="I3" s="23"/>
      <c r="J3" s="23" t="s">
        <v>358</v>
      </c>
      <c r="K3" s="23" t="s">
        <v>359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342</v>
      </c>
      <c r="D4" s="23" t="s">
        <v>360</v>
      </c>
      <c r="E4" s="23"/>
      <c r="F4" s="23"/>
      <c r="G4" s="23"/>
      <c r="H4" s="23" t="s">
        <v>361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362</v>
      </c>
      <c r="F5" s="23" t="s">
        <v>141</v>
      </c>
      <c r="G5" s="23" t="s">
        <v>363</v>
      </c>
      <c r="H5" s="23" t="s">
        <v>158</v>
      </c>
      <c r="I5" s="23" t="s">
        <v>159</v>
      </c>
      <c r="J5" s="23"/>
      <c r="K5" s="23" t="s">
        <v>345</v>
      </c>
      <c r="L5" s="23" t="s">
        <v>346</v>
      </c>
      <c r="M5" s="23" t="s">
        <v>347</v>
      </c>
      <c r="N5" s="23" t="s">
        <v>352</v>
      </c>
      <c r="O5" s="23" t="s">
        <v>348</v>
      </c>
      <c r="P5" s="23" t="s">
        <v>364</v>
      </c>
      <c r="Q5" s="23" t="s">
        <v>365</v>
      </c>
      <c r="R5" s="23" t="s">
        <v>353</v>
      </c>
    </row>
    <row r="6" ht="43" customHeight="1" spans="1:18">
      <c r="A6" s="24" t="s">
        <v>2</v>
      </c>
      <c r="B6" s="25" t="s">
        <v>4</v>
      </c>
      <c r="C6" s="26">
        <v>361.497196</v>
      </c>
      <c r="D6" s="27">
        <v>361.497196</v>
      </c>
      <c r="E6" s="28"/>
      <c r="F6" s="28"/>
      <c r="G6" s="28"/>
      <c r="H6" s="28">
        <v>361.497196</v>
      </c>
      <c r="I6" s="28"/>
      <c r="J6" s="39" t="s">
        <v>366</v>
      </c>
      <c r="K6" s="40" t="s">
        <v>367</v>
      </c>
      <c r="L6" s="41" t="s">
        <v>368</v>
      </c>
      <c r="M6" s="42" t="s">
        <v>369</v>
      </c>
      <c r="N6" s="42" t="s">
        <v>34</v>
      </c>
      <c r="O6" s="42" t="s">
        <v>370</v>
      </c>
      <c r="P6" s="42" t="s">
        <v>371</v>
      </c>
      <c r="Q6" s="51" t="s">
        <v>372</v>
      </c>
      <c r="R6" s="41"/>
    </row>
    <row r="7" ht="43" customHeight="1" spans="1:18">
      <c r="A7" s="29"/>
      <c r="B7" s="30"/>
      <c r="C7" s="31"/>
      <c r="D7" s="32"/>
      <c r="E7" s="33"/>
      <c r="F7" s="33"/>
      <c r="G7" s="33"/>
      <c r="H7" s="33"/>
      <c r="I7" s="33"/>
      <c r="J7" s="43"/>
      <c r="K7" s="40"/>
      <c r="L7" s="41" t="s">
        <v>373</v>
      </c>
      <c r="M7" s="44" t="s">
        <v>374</v>
      </c>
      <c r="N7" s="44" t="s">
        <v>375</v>
      </c>
      <c r="O7" s="42" t="s">
        <v>376</v>
      </c>
      <c r="P7" s="42" t="s">
        <v>377</v>
      </c>
      <c r="Q7" s="51" t="s">
        <v>378</v>
      </c>
      <c r="R7" s="41"/>
    </row>
    <row r="8" ht="43" customHeight="1" spans="1:18">
      <c r="A8" s="29"/>
      <c r="B8" s="30"/>
      <c r="C8" s="31"/>
      <c r="D8" s="32"/>
      <c r="E8" s="33"/>
      <c r="F8" s="33"/>
      <c r="G8" s="33"/>
      <c r="H8" s="33"/>
      <c r="I8" s="33"/>
      <c r="J8" s="43"/>
      <c r="K8" s="40"/>
      <c r="L8" s="41" t="s">
        <v>379</v>
      </c>
      <c r="M8" s="44" t="s">
        <v>380</v>
      </c>
      <c r="N8" s="44" t="s">
        <v>381</v>
      </c>
      <c r="O8" s="44" t="s">
        <v>382</v>
      </c>
      <c r="P8" s="42" t="s">
        <v>383</v>
      </c>
      <c r="Q8" s="51" t="s">
        <v>384</v>
      </c>
      <c r="R8" s="41"/>
    </row>
    <row r="9" ht="43" customHeight="1" spans="1:18">
      <c r="A9" s="29"/>
      <c r="B9" s="30"/>
      <c r="C9" s="31"/>
      <c r="D9" s="32"/>
      <c r="E9" s="33"/>
      <c r="F9" s="33"/>
      <c r="G9" s="33"/>
      <c r="H9" s="33"/>
      <c r="I9" s="33"/>
      <c r="J9" s="43"/>
      <c r="K9" s="40"/>
      <c r="L9" s="41" t="s">
        <v>385</v>
      </c>
      <c r="M9" s="44" t="s">
        <v>386</v>
      </c>
      <c r="N9" s="44" t="s">
        <v>387</v>
      </c>
      <c r="O9" s="44" t="s">
        <v>388</v>
      </c>
      <c r="P9" s="42" t="s">
        <v>389</v>
      </c>
      <c r="Q9" s="51" t="s">
        <v>390</v>
      </c>
      <c r="R9" s="41"/>
    </row>
    <row r="10" ht="34" customHeight="1" spans="1:18">
      <c r="A10" s="29"/>
      <c r="B10" s="30"/>
      <c r="C10" s="31"/>
      <c r="D10" s="32"/>
      <c r="E10" s="33"/>
      <c r="F10" s="33"/>
      <c r="G10" s="33"/>
      <c r="H10" s="33"/>
      <c r="I10" s="33"/>
      <c r="J10" s="43"/>
      <c r="K10" s="45" t="s">
        <v>391</v>
      </c>
      <c r="L10" s="41" t="s">
        <v>392</v>
      </c>
      <c r="M10" s="42" t="s">
        <v>393</v>
      </c>
      <c r="N10" s="44" t="s">
        <v>394</v>
      </c>
      <c r="O10" s="42" t="s">
        <v>376</v>
      </c>
      <c r="P10" s="42" t="s">
        <v>377</v>
      </c>
      <c r="Q10" s="51" t="s">
        <v>395</v>
      </c>
      <c r="R10" s="41"/>
    </row>
    <row r="11" ht="48" customHeight="1" spans="1:18">
      <c r="A11" s="29"/>
      <c r="B11" s="30"/>
      <c r="C11" s="31"/>
      <c r="D11" s="32"/>
      <c r="E11" s="33"/>
      <c r="F11" s="33"/>
      <c r="G11" s="33"/>
      <c r="H11" s="33"/>
      <c r="I11" s="33"/>
      <c r="J11" s="43"/>
      <c r="K11" s="46"/>
      <c r="L11" s="41" t="s">
        <v>396</v>
      </c>
      <c r="M11" s="42" t="s">
        <v>397</v>
      </c>
      <c r="N11" s="44" t="s">
        <v>398</v>
      </c>
      <c r="O11" s="42" t="s">
        <v>376</v>
      </c>
      <c r="P11" s="42" t="s">
        <v>377</v>
      </c>
      <c r="Q11" s="51" t="s">
        <v>399</v>
      </c>
      <c r="R11" s="52"/>
    </row>
    <row r="12" ht="48.75" spans="1:18">
      <c r="A12" s="29"/>
      <c r="B12" s="30"/>
      <c r="C12" s="31"/>
      <c r="D12" s="32"/>
      <c r="E12" s="33"/>
      <c r="F12" s="33"/>
      <c r="G12" s="33"/>
      <c r="H12" s="33"/>
      <c r="I12" s="33"/>
      <c r="J12" s="43"/>
      <c r="K12" s="46"/>
      <c r="L12" s="41" t="s">
        <v>400</v>
      </c>
      <c r="M12" s="42" t="s">
        <v>401</v>
      </c>
      <c r="N12" s="44" t="s">
        <v>402</v>
      </c>
      <c r="O12" s="42" t="s">
        <v>376</v>
      </c>
      <c r="P12" s="42" t="s">
        <v>377</v>
      </c>
      <c r="Q12" s="51" t="s">
        <v>403</v>
      </c>
      <c r="R12" s="53"/>
    </row>
    <row r="13" ht="19.5" spans="1:18">
      <c r="A13" s="29"/>
      <c r="B13" s="30"/>
      <c r="C13" s="31"/>
      <c r="D13" s="32"/>
      <c r="E13" s="33"/>
      <c r="F13" s="33"/>
      <c r="G13" s="33"/>
      <c r="H13" s="33"/>
      <c r="I13" s="33"/>
      <c r="J13" s="43"/>
      <c r="K13" s="46"/>
      <c r="L13" s="41" t="s">
        <v>404</v>
      </c>
      <c r="M13" s="42" t="s">
        <v>405</v>
      </c>
      <c r="N13" s="44" t="s">
        <v>406</v>
      </c>
      <c r="O13" s="42" t="s">
        <v>407</v>
      </c>
      <c r="P13" s="42" t="s">
        <v>383</v>
      </c>
      <c r="Q13" s="51" t="s">
        <v>408</v>
      </c>
      <c r="R13" s="53"/>
    </row>
    <row r="14" ht="19.5" spans="1:18">
      <c r="A14" s="34"/>
      <c r="B14" s="35"/>
      <c r="C14" s="36"/>
      <c r="D14" s="37"/>
      <c r="E14" s="38"/>
      <c r="F14" s="38"/>
      <c r="G14" s="38"/>
      <c r="H14" s="38"/>
      <c r="I14" s="38"/>
      <c r="J14" s="47"/>
      <c r="K14" s="48"/>
      <c r="L14" s="41" t="s">
        <v>409</v>
      </c>
      <c r="M14" s="42" t="s">
        <v>410</v>
      </c>
      <c r="N14" s="44" t="s">
        <v>411</v>
      </c>
      <c r="O14" s="42" t="s">
        <v>376</v>
      </c>
      <c r="P14" s="42" t="s">
        <v>377</v>
      </c>
      <c r="Q14" s="51" t="s">
        <v>412</v>
      </c>
      <c r="R14" s="53"/>
    </row>
    <row r="17" spans="14:14">
      <c r="N17" s="49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14"/>
    <mergeCell ref="B3:B5"/>
    <mergeCell ref="B6:B14"/>
    <mergeCell ref="C4:C5"/>
    <mergeCell ref="C6:C14"/>
    <mergeCell ref="D6:D14"/>
    <mergeCell ref="E6:E14"/>
    <mergeCell ref="F6:F14"/>
    <mergeCell ref="G6:G14"/>
    <mergeCell ref="H6:H14"/>
    <mergeCell ref="I6:I14"/>
    <mergeCell ref="J3:J5"/>
    <mergeCell ref="J6:J14"/>
    <mergeCell ref="K6:K9"/>
    <mergeCell ref="K10:K14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58" workbookViewId="0">
      <selection activeCell="I94" sqref="I94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413</v>
      </c>
      <c r="B2" s="7" t="str">
        <f>'7一般公共预算支出表'!A3</f>
        <v>单位：717001-枫林镇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414</v>
      </c>
      <c r="B3" s="9"/>
      <c r="C3" s="8" t="s">
        <v>415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 t="shared" ref="C5:C68" si="0">D5+E5</f>
        <v>262.889536</v>
      </c>
      <c r="D5" s="15">
        <f>SUM(D6:D18)</f>
        <v>262.889536</v>
      </c>
      <c r="E5" s="15">
        <f>SUM(E6:E18)</f>
        <v>0</v>
      </c>
    </row>
    <row r="6" spans="1:5">
      <c r="A6" s="16">
        <v>30101</v>
      </c>
      <c r="B6" s="17" t="s">
        <v>416</v>
      </c>
      <c r="C6" s="15">
        <f t="shared" si="0"/>
        <v>109.6368</v>
      </c>
      <c r="D6" s="15">
        <f>'9工资福利'!H6</f>
        <v>109.6368</v>
      </c>
      <c r="E6" s="15"/>
    </row>
    <row r="7" spans="1:5">
      <c r="A7" s="16">
        <v>30102</v>
      </c>
      <c r="B7" s="17" t="s">
        <v>417</v>
      </c>
      <c r="C7" s="15">
        <f t="shared" si="0"/>
        <v>76.86</v>
      </c>
      <c r="D7" s="15">
        <f>'9工资福利'!I6</f>
        <v>76.86</v>
      </c>
      <c r="E7" s="15"/>
    </row>
    <row r="8" spans="1:5">
      <c r="A8" s="16">
        <v>30103</v>
      </c>
      <c r="B8" s="17" t="s">
        <v>418</v>
      </c>
      <c r="C8" s="15">
        <f t="shared" si="0"/>
        <v>9.1364</v>
      </c>
      <c r="D8" s="15">
        <f>'9工资福利'!J6</f>
        <v>9.1364</v>
      </c>
      <c r="E8" s="15"/>
    </row>
    <row r="9" spans="1:5">
      <c r="A9" s="16">
        <v>30106</v>
      </c>
      <c r="B9" s="17" t="s">
        <v>419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420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421</v>
      </c>
      <c r="C11" s="15">
        <f t="shared" si="0"/>
        <v>31.301312</v>
      </c>
      <c r="D11" s="15">
        <f>'9工资福利'!M6</f>
        <v>31.301312</v>
      </c>
      <c r="E11" s="15"/>
    </row>
    <row r="12" spans="1:5">
      <c r="A12" s="16">
        <v>30109</v>
      </c>
      <c r="B12" s="17" t="s">
        <v>422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423</v>
      </c>
      <c r="C13" s="15">
        <f t="shared" si="0"/>
        <v>12.47904</v>
      </c>
      <c r="D13" s="15">
        <f>'9工资福利'!O6</f>
        <v>12.47904</v>
      </c>
      <c r="E13" s="15"/>
    </row>
    <row r="14" spans="1:5">
      <c r="A14" s="16">
        <v>30111</v>
      </c>
      <c r="B14" s="17" t="s">
        <v>424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425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426</v>
      </c>
      <c r="C16" s="15">
        <f t="shared" si="0"/>
        <v>23.475984</v>
      </c>
      <c r="D16" s="15">
        <f>'9工资福利'!R6</f>
        <v>23.475984</v>
      </c>
      <c r="E16" s="15"/>
    </row>
    <row r="17" spans="1:5">
      <c r="A17" s="16">
        <v>30114</v>
      </c>
      <c r="B17" s="17" t="s">
        <v>427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428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295</v>
      </c>
      <c r="C19" s="15">
        <f t="shared" si="0"/>
        <v>87.83166</v>
      </c>
      <c r="D19" s="15">
        <f>SUM(D20:D46)</f>
        <v>0</v>
      </c>
      <c r="E19" s="15">
        <f>SUM(E20:E46)</f>
        <v>87.83166</v>
      </c>
    </row>
    <row r="20" spans="1:5">
      <c r="A20" s="16">
        <v>30201</v>
      </c>
      <c r="B20" s="17" t="s">
        <v>429</v>
      </c>
      <c r="C20" s="15">
        <f t="shared" si="0"/>
        <v>10.5</v>
      </c>
      <c r="D20" s="15"/>
      <c r="E20" s="15">
        <f>'13商品服务'!G6</f>
        <v>10.5</v>
      </c>
    </row>
    <row r="21" spans="1:5">
      <c r="A21" s="16">
        <v>30202</v>
      </c>
      <c r="B21" s="17" t="s">
        <v>430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431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432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433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434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435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436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437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438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439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440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441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442</v>
      </c>
      <c r="C33" s="15">
        <f t="shared" si="0"/>
        <v>5</v>
      </c>
      <c r="D33" s="15"/>
      <c r="E33" s="15">
        <f>'13商品服务'!T6</f>
        <v>5</v>
      </c>
    </row>
    <row r="34" spans="1:5">
      <c r="A34" s="16">
        <v>30216</v>
      </c>
      <c r="B34" s="17" t="s">
        <v>443</v>
      </c>
      <c r="C34" s="15">
        <f t="shared" si="0"/>
        <v>5</v>
      </c>
      <c r="D34" s="15"/>
      <c r="E34" s="15">
        <f>'13商品服务'!U6</f>
        <v>5</v>
      </c>
    </row>
    <row r="35" spans="1:5">
      <c r="A35" s="16">
        <v>30217</v>
      </c>
      <c r="B35" s="17" t="s">
        <v>444</v>
      </c>
      <c r="C35" s="15">
        <f t="shared" si="0"/>
        <v>4</v>
      </c>
      <c r="D35" s="15"/>
      <c r="E35" s="15">
        <f>'13商品服务'!V6</f>
        <v>4</v>
      </c>
    </row>
    <row r="36" spans="1:5">
      <c r="A36" s="16">
        <v>30218</v>
      </c>
      <c r="B36" s="17" t="s">
        <v>445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446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447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448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449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450</v>
      </c>
      <c r="C41" s="15">
        <f t="shared" si="0"/>
        <v>5.732664</v>
      </c>
      <c r="D41" s="15"/>
      <c r="E41" s="15">
        <f>'13商品服务'!AB6</f>
        <v>5.732664</v>
      </c>
    </row>
    <row r="42" spans="1:5">
      <c r="A42" s="16">
        <v>30229</v>
      </c>
      <c r="B42" s="17" t="s">
        <v>451</v>
      </c>
      <c r="C42" s="15">
        <f t="shared" si="0"/>
        <v>8.598996</v>
      </c>
      <c r="D42" s="15"/>
      <c r="E42" s="15">
        <f>'13商品服务'!AC6</f>
        <v>8.598996</v>
      </c>
    </row>
    <row r="43" spans="1:5">
      <c r="A43" s="16">
        <v>30231</v>
      </c>
      <c r="B43" s="17" t="s">
        <v>452</v>
      </c>
      <c r="C43" s="15">
        <f t="shared" si="0"/>
        <v>8</v>
      </c>
      <c r="D43" s="15"/>
      <c r="E43" s="15">
        <f>'13商品服务'!AD6</f>
        <v>8</v>
      </c>
    </row>
    <row r="44" spans="1:5">
      <c r="A44" s="16">
        <v>30239</v>
      </c>
      <c r="B44" s="17" t="s">
        <v>453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454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455</v>
      </c>
      <c r="C46" s="15">
        <f t="shared" si="0"/>
        <v>41</v>
      </c>
      <c r="D46" s="15"/>
      <c r="E46" s="15">
        <f>'13商品服务'!AG6</f>
        <v>41</v>
      </c>
    </row>
    <row r="47" spans="1:5">
      <c r="A47" s="13">
        <v>303</v>
      </c>
      <c r="B47" s="14" t="s">
        <v>203</v>
      </c>
      <c r="C47" s="15">
        <f t="shared" si="0"/>
        <v>10.776</v>
      </c>
      <c r="D47" s="15">
        <f>SUM(D48:D59)</f>
        <v>10.776</v>
      </c>
      <c r="E47" s="15">
        <f>SUM(E48:E59)</f>
        <v>0</v>
      </c>
    </row>
    <row r="48" spans="1:5">
      <c r="A48" s="16">
        <v>30301</v>
      </c>
      <c r="B48" s="17" t="s">
        <v>456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457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458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459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460</v>
      </c>
      <c r="C52" s="15">
        <f t="shared" si="0"/>
        <v>9.756</v>
      </c>
      <c r="D52" s="15">
        <f>'11个人家庭'!K6</f>
        <v>9.756</v>
      </c>
      <c r="E52" s="15"/>
    </row>
    <row r="53" spans="1:5">
      <c r="A53" s="16">
        <v>30306</v>
      </c>
      <c r="B53" s="17" t="s">
        <v>461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462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463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464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465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466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467</v>
      </c>
      <c r="C59" s="15">
        <f t="shared" si="0"/>
        <v>1.02</v>
      </c>
      <c r="D59" s="15">
        <f>'11个人家庭'!R6</f>
        <v>1.02</v>
      </c>
      <c r="E59" s="15"/>
    </row>
    <row r="60" spans="1:5">
      <c r="A60" s="13">
        <v>307</v>
      </c>
      <c r="B60" s="14" t="s">
        <v>205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468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469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470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471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472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473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474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475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476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477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478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479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480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481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482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483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484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485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486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487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488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489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361.497196</v>
      </c>
      <c r="D85" s="20">
        <f>D80+D63+D60+D47+D19+D5</f>
        <v>273.665536</v>
      </c>
      <c r="E85" s="20">
        <f>E80+E63+E60+E47+E19+E5</f>
        <v>87.83166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A27" sqref="A27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54"/>
      <c r="H1" s="103"/>
    </row>
    <row r="2" ht="24.2" customHeight="1" spans="1:8">
      <c r="A2" s="104" t="s">
        <v>7</v>
      </c>
      <c r="B2" s="104"/>
      <c r="C2" s="104"/>
      <c r="D2" s="104"/>
      <c r="E2" s="104"/>
      <c r="F2" s="104"/>
      <c r="G2" s="104"/>
      <c r="H2" s="104"/>
    </row>
    <row r="3" ht="17.25" customHeight="1" spans="1:8">
      <c r="A3" s="22" t="s">
        <v>30</v>
      </c>
      <c r="B3" s="22"/>
      <c r="C3" s="22"/>
      <c r="D3" s="22"/>
      <c r="E3" s="22"/>
      <c r="F3" s="22"/>
      <c r="G3" s="50" t="s">
        <v>31</v>
      </c>
      <c r="H3" s="50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58" t="s">
        <v>39</v>
      </c>
      <c r="B6" s="60">
        <v>361.497196</v>
      </c>
      <c r="C6" s="59" t="s">
        <v>40</v>
      </c>
      <c r="D6" s="67">
        <v>293.22086</v>
      </c>
      <c r="E6" s="58" t="s">
        <v>41</v>
      </c>
      <c r="F6" s="57">
        <v>361.497196</v>
      </c>
      <c r="G6" s="59" t="s">
        <v>42</v>
      </c>
      <c r="H6" s="60">
        <v>262.889536</v>
      </c>
    </row>
    <row r="7" ht="16.35" customHeight="1" spans="1:8">
      <c r="A7" s="59" t="s">
        <v>43</v>
      </c>
      <c r="B7" s="60">
        <v>361.497196</v>
      </c>
      <c r="C7" s="59" t="s">
        <v>44</v>
      </c>
      <c r="D7" s="67"/>
      <c r="E7" s="59" t="s">
        <v>45</v>
      </c>
      <c r="F7" s="60">
        <v>262.889536</v>
      </c>
      <c r="G7" s="59" t="s">
        <v>46</v>
      </c>
      <c r="H7" s="60">
        <v>87.83166</v>
      </c>
    </row>
    <row r="8" ht="16.35" customHeight="1" spans="1:8">
      <c r="A8" s="58" t="s">
        <v>47</v>
      </c>
      <c r="B8" s="60"/>
      <c r="C8" s="59" t="s">
        <v>48</v>
      </c>
      <c r="D8" s="67"/>
      <c r="E8" s="59" t="s">
        <v>49</v>
      </c>
      <c r="F8" s="60">
        <v>87.83166</v>
      </c>
      <c r="G8" s="59" t="s">
        <v>50</v>
      </c>
      <c r="H8" s="60"/>
    </row>
    <row r="9" ht="16.35" customHeight="1" spans="1:8">
      <c r="A9" s="59" t="s">
        <v>51</v>
      </c>
      <c r="B9" s="60"/>
      <c r="C9" s="59" t="s">
        <v>52</v>
      </c>
      <c r="D9" s="67"/>
      <c r="E9" s="59" t="s">
        <v>53</v>
      </c>
      <c r="F9" s="60">
        <v>10.776</v>
      </c>
      <c r="G9" s="59" t="s">
        <v>54</v>
      </c>
      <c r="H9" s="60"/>
    </row>
    <row r="10" ht="16.35" customHeight="1" spans="1:8">
      <c r="A10" s="59" t="s">
        <v>55</v>
      </c>
      <c r="B10" s="60"/>
      <c r="C10" s="59" t="s">
        <v>56</v>
      </c>
      <c r="D10" s="67"/>
      <c r="E10" s="58" t="s">
        <v>57</v>
      </c>
      <c r="F10" s="57"/>
      <c r="G10" s="59" t="s">
        <v>58</v>
      </c>
      <c r="H10" s="60"/>
    </row>
    <row r="11" ht="16.35" customHeight="1" spans="1:8">
      <c r="A11" s="59" t="s">
        <v>59</v>
      </c>
      <c r="B11" s="60"/>
      <c r="C11" s="59" t="s">
        <v>60</v>
      </c>
      <c r="D11" s="67"/>
      <c r="E11" s="59" t="s">
        <v>61</v>
      </c>
      <c r="F11" s="60"/>
      <c r="G11" s="59" t="s">
        <v>62</v>
      </c>
      <c r="H11" s="60"/>
    </row>
    <row r="12" ht="16.35" customHeight="1" spans="1:8">
      <c r="A12" s="59" t="s">
        <v>63</v>
      </c>
      <c r="B12" s="60"/>
      <c r="C12" s="59" t="s">
        <v>64</v>
      </c>
      <c r="D12" s="67"/>
      <c r="E12" s="59" t="s">
        <v>65</v>
      </c>
      <c r="F12" s="60"/>
      <c r="G12" s="59" t="s">
        <v>66</v>
      </c>
      <c r="H12" s="60"/>
    </row>
    <row r="13" ht="16.35" customHeight="1" spans="1:8">
      <c r="A13" s="59" t="s">
        <v>67</v>
      </c>
      <c r="B13" s="60"/>
      <c r="C13" s="59" t="s">
        <v>68</v>
      </c>
      <c r="D13" s="67">
        <v>31.301312</v>
      </c>
      <c r="E13" s="59" t="s">
        <v>69</v>
      </c>
      <c r="F13" s="60"/>
      <c r="G13" s="59" t="s">
        <v>70</v>
      </c>
      <c r="H13" s="60"/>
    </row>
    <row r="14" ht="16.35" customHeight="1" spans="1:8">
      <c r="A14" s="59" t="s">
        <v>71</v>
      </c>
      <c r="B14" s="60"/>
      <c r="C14" s="59" t="s">
        <v>72</v>
      </c>
      <c r="D14" s="67"/>
      <c r="E14" s="59" t="s">
        <v>73</v>
      </c>
      <c r="F14" s="60"/>
      <c r="G14" s="59" t="s">
        <v>74</v>
      </c>
      <c r="H14" s="60">
        <v>10.776</v>
      </c>
    </row>
    <row r="15" ht="16.35" customHeight="1" spans="1:8">
      <c r="A15" s="59" t="s">
        <v>75</v>
      </c>
      <c r="B15" s="60"/>
      <c r="C15" s="59" t="s">
        <v>76</v>
      </c>
      <c r="D15" s="67">
        <v>13.07904</v>
      </c>
      <c r="E15" s="59" t="s">
        <v>77</v>
      </c>
      <c r="F15" s="60"/>
      <c r="G15" s="59" t="s">
        <v>78</v>
      </c>
      <c r="H15" s="60"/>
    </row>
    <row r="16" ht="16.35" customHeight="1" spans="1:8">
      <c r="A16" s="59" t="s">
        <v>79</v>
      </c>
      <c r="B16" s="60"/>
      <c r="C16" s="59" t="s">
        <v>80</v>
      </c>
      <c r="D16" s="67"/>
      <c r="E16" s="59" t="s">
        <v>81</v>
      </c>
      <c r="F16" s="60"/>
      <c r="G16" s="59" t="s">
        <v>82</v>
      </c>
      <c r="H16" s="60"/>
    </row>
    <row r="17" ht="16.35" customHeight="1" spans="1:8">
      <c r="A17" s="59" t="s">
        <v>83</v>
      </c>
      <c r="B17" s="60"/>
      <c r="C17" s="59" t="s">
        <v>84</v>
      </c>
      <c r="D17" s="67"/>
      <c r="E17" s="59" t="s">
        <v>85</v>
      </c>
      <c r="F17" s="60"/>
      <c r="G17" s="59" t="s">
        <v>86</v>
      </c>
      <c r="H17" s="60"/>
    </row>
    <row r="18" ht="16.35" customHeight="1" spans="1:8">
      <c r="A18" s="59" t="s">
        <v>87</v>
      </c>
      <c r="B18" s="60"/>
      <c r="C18" s="59" t="s">
        <v>88</v>
      </c>
      <c r="D18" s="67">
        <v>0.42</v>
      </c>
      <c r="E18" s="59" t="s">
        <v>89</v>
      </c>
      <c r="F18" s="60"/>
      <c r="G18" s="59" t="s">
        <v>90</v>
      </c>
      <c r="H18" s="60"/>
    </row>
    <row r="19" ht="16.35" customHeight="1" spans="1:8">
      <c r="A19" s="59" t="s">
        <v>91</v>
      </c>
      <c r="B19" s="60"/>
      <c r="C19" s="59" t="s">
        <v>92</v>
      </c>
      <c r="D19" s="67"/>
      <c r="E19" s="59" t="s">
        <v>93</v>
      </c>
      <c r="F19" s="60"/>
      <c r="G19" s="59" t="s">
        <v>94</v>
      </c>
      <c r="H19" s="60"/>
    </row>
    <row r="20" ht="16.35" customHeight="1" spans="1:8">
      <c r="A20" s="58" t="s">
        <v>95</v>
      </c>
      <c r="B20" s="57"/>
      <c r="C20" s="59" t="s">
        <v>96</v>
      </c>
      <c r="D20" s="67"/>
      <c r="E20" s="59" t="s">
        <v>97</v>
      </c>
      <c r="F20" s="60"/>
      <c r="G20" s="59"/>
      <c r="H20" s="60"/>
    </row>
    <row r="21" ht="16.35" customHeight="1" spans="1:8">
      <c r="A21" s="58" t="s">
        <v>98</v>
      </c>
      <c r="B21" s="57"/>
      <c r="C21" s="59" t="s">
        <v>99</v>
      </c>
      <c r="D21" s="67"/>
      <c r="E21" s="58" t="s">
        <v>100</v>
      </c>
      <c r="F21" s="57"/>
      <c r="G21" s="59"/>
      <c r="H21" s="60"/>
    </row>
    <row r="22" ht="16.35" customHeight="1" spans="1:8">
      <c r="A22" s="58" t="s">
        <v>101</v>
      </c>
      <c r="B22" s="57"/>
      <c r="C22" s="59" t="s">
        <v>102</v>
      </c>
      <c r="D22" s="67"/>
      <c r="E22" s="59"/>
      <c r="F22" s="59"/>
      <c r="G22" s="59"/>
      <c r="H22" s="60"/>
    </row>
    <row r="23" ht="16.35" customHeight="1" spans="1:8">
      <c r="A23" s="58" t="s">
        <v>103</v>
      </c>
      <c r="B23" s="57"/>
      <c r="C23" s="59" t="s">
        <v>104</v>
      </c>
      <c r="D23" s="67"/>
      <c r="E23" s="59"/>
      <c r="F23" s="59"/>
      <c r="G23" s="59"/>
      <c r="H23" s="60"/>
    </row>
    <row r="24" ht="16.35" customHeight="1" spans="1:8">
      <c r="A24" s="58" t="s">
        <v>105</v>
      </c>
      <c r="B24" s="57"/>
      <c r="C24" s="59" t="s">
        <v>106</v>
      </c>
      <c r="D24" s="67"/>
      <c r="E24" s="59"/>
      <c r="F24" s="59"/>
      <c r="G24" s="59"/>
      <c r="H24" s="60"/>
    </row>
    <row r="25" ht="16.35" customHeight="1" spans="1:8">
      <c r="A25" s="59" t="s">
        <v>107</v>
      </c>
      <c r="B25" s="60"/>
      <c r="C25" s="59" t="s">
        <v>108</v>
      </c>
      <c r="D25" s="67">
        <v>23.475984</v>
      </c>
      <c r="E25" s="59"/>
      <c r="F25" s="59"/>
      <c r="G25" s="59"/>
      <c r="H25" s="60"/>
    </row>
    <row r="26" ht="16.35" customHeight="1" spans="1:8">
      <c r="A26" s="59" t="s">
        <v>109</v>
      </c>
      <c r="B26" s="60"/>
      <c r="C26" s="59" t="s">
        <v>110</v>
      </c>
      <c r="D26" s="67"/>
      <c r="E26" s="59"/>
      <c r="F26" s="59"/>
      <c r="G26" s="59"/>
      <c r="H26" s="60"/>
    </row>
    <row r="27" ht="16.35" customHeight="1" spans="1:8">
      <c r="A27" s="59" t="s">
        <v>111</v>
      </c>
      <c r="B27" s="60"/>
      <c r="C27" s="59" t="s">
        <v>112</v>
      </c>
      <c r="D27" s="67"/>
      <c r="E27" s="59"/>
      <c r="F27" s="59"/>
      <c r="G27" s="59"/>
      <c r="H27" s="60"/>
    </row>
    <row r="28" ht="16.35" customHeight="1" spans="1:8">
      <c r="A28" s="58" t="s">
        <v>113</v>
      </c>
      <c r="B28" s="57"/>
      <c r="C28" s="59" t="s">
        <v>114</v>
      </c>
      <c r="D28" s="67"/>
      <c r="E28" s="59"/>
      <c r="F28" s="59"/>
      <c r="G28" s="59"/>
      <c r="H28" s="60"/>
    </row>
    <row r="29" ht="16.35" customHeight="1" spans="1:8">
      <c r="A29" s="58" t="s">
        <v>115</v>
      </c>
      <c r="B29" s="57"/>
      <c r="C29" s="59" t="s">
        <v>116</v>
      </c>
      <c r="D29" s="67"/>
      <c r="E29" s="59"/>
      <c r="F29" s="59"/>
      <c r="G29" s="59"/>
      <c r="H29" s="60"/>
    </row>
    <row r="30" ht="16.35" customHeight="1" spans="1:8">
      <c r="A30" s="58" t="s">
        <v>117</v>
      </c>
      <c r="B30" s="57"/>
      <c r="C30" s="59" t="s">
        <v>118</v>
      </c>
      <c r="D30" s="67"/>
      <c r="E30" s="59"/>
      <c r="F30" s="59"/>
      <c r="G30" s="59"/>
      <c r="H30" s="60"/>
    </row>
    <row r="31" ht="16.35" customHeight="1" spans="1:8">
      <c r="A31" s="58" t="s">
        <v>119</v>
      </c>
      <c r="B31" s="57"/>
      <c r="C31" s="59" t="s">
        <v>120</v>
      </c>
      <c r="D31" s="67"/>
      <c r="E31" s="59"/>
      <c r="F31" s="59"/>
      <c r="G31" s="59"/>
      <c r="H31" s="60"/>
    </row>
    <row r="32" ht="16.35" customHeight="1" spans="1:8">
      <c r="A32" s="58" t="s">
        <v>121</v>
      </c>
      <c r="B32" s="57"/>
      <c r="C32" s="59" t="s">
        <v>122</v>
      </c>
      <c r="D32" s="67"/>
      <c r="E32" s="59"/>
      <c r="F32" s="59"/>
      <c r="G32" s="59"/>
      <c r="H32" s="60"/>
    </row>
    <row r="33" ht="16.35" customHeight="1" spans="1:8">
      <c r="A33" s="59"/>
      <c r="B33" s="59"/>
      <c r="C33" s="59" t="s">
        <v>123</v>
      </c>
      <c r="D33" s="67"/>
      <c r="E33" s="59"/>
      <c r="F33" s="59"/>
      <c r="G33" s="59"/>
      <c r="H33" s="59"/>
    </row>
    <row r="34" ht="16.35" customHeight="1" spans="1:8">
      <c r="A34" s="59"/>
      <c r="B34" s="59"/>
      <c r="C34" s="59" t="s">
        <v>124</v>
      </c>
      <c r="D34" s="67"/>
      <c r="E34" s="59"/>
      <c r="F34" s="59"/>
      <c r="G34" s="59"/>
      <c r="H34" s="59"/>
    </row>
    <row r="35" ht="16.35" customHeight="1" spans="1:8">
      <c r="A35" s="59"/>
      <c r="B35" s="59"/>
      <c r="C35" s="59" t="s">
        <v>125</v>
      </c>
      <c r="D35" s="67"/>
      <c r="E35" s="59"/>
      <c r="F35" s="59"/>
      <c r="G35" s="59"/>
      <c r="H35" s="59"/>
    </row>
    <row r="36" ht="16.35" customHeight="1" spans="1:8">
      <c r="A36" s="59"/>
      <c r="B36" s="59"/>
      <c r="C36" s="59"/>
      <c r="D36" s="59"/>
      <c r="E36" s="59"/>
      <c r="F36" s="59"/>
      <c r="G36" s="59"/>
      <c r="H36" s="59"/>
    </row>
    <row r="37" ht="16.35" customHeight="1" spans="1:8">
      <c r="A37" s="58" t="s">
        <v>126</v>
      </c>
      <c r="B37" s="57">
        <v>361.497196</v>
      </c>
      <c r="C37" s="58" t="s">
        <v>127</v>
      </c>
      <c r="D37" s="57">
        <v>361.497196</v>
      </c>
      <c r="E37" s="58" t="s">
        <v>127</v>
      </c>
      <c r="F37" s="57">
        <v>361.497196</v>
      </c>
      <c r="G37" s="58" t="s">
        <v>127</v>
      </c>
      <c r="H37" s="57">
        <v>361.497196</v>
      </c>
    </row>
    <row r="38" ht="16.35" customHeight="1" spans="1:8">
      <c r="A38" s="58" t="s">
        <v>128</v>
      </c>
      <c r="B38" s="57"/>
      <c r="C38" s="58" t="s">
        <v>129</v>
      </c>
      <c r="D38" s="57"/>
      <c r="E38" s="58" t="s">
        <v>129</v>
      </c>
      <c r="F38" s="57"/>
      <c r="G38" s="58" t="s">
        <v>129</v>
      </c>
      <c r="H38" s="57"/>
    </row>
    <row r="39" ht="16.35" customHeight="1" spans="1:8">
      <c r="A39" s="59"/>
      <c r="B39" s="60"/>
      <c r="C39" s="59"/>
      <c r="D39" s="60"/>
      <c r="E39" s="58"/>
      <c r="F39" s="57"/>
      <c r="G39" s="58"/>
      <c r="H39" s="57"/>
    </row>
    <row r="40" ht="16.35" customHeight="1" spans="1:8">
      <c r="A40" s="58" t="s">
        <v>130</v>
      </c>
      <c r="B40" s="57">
        <v>361.497196</v>
      </c>
      <c r="C40" s="58" t="s">
        <v>131</v>
      </c>
      <c r="D40" s="57">
        <v>361.497196</v>
      </c>
      <c r="E40" s="58" t="s">
        <v>131</v>
      </c>
      <c r="F40" s="57">
        <v>361.497196</v>
      </c>
      <c r="G40" s="58" t="s">
        <v>131</v>
      </c>
      <c r="H40" s="57">
        <v>361.497196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22" sqref="F22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54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50" t="s">
        <v>31</v>
      </c>
      <c r="Y3" s="50"/>
    </row>
    <row r="4" ht="22.35" customHeight="1" spans="1:25">
      <c r="A4" s="64" t="s">
        <v>132</v>
      </c>
      <c r="B4" s="64" t="s">
        <v>133</v>
      </c>
      <c r="C4" s="64" t="s">
        <v>134</v>
      </c>
      <c r="D4" s="64" t="s">
        <v>135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128</v>
      </c>
      <c r="T4" s="64"/>
      <c r="U4" s="64"/>
      <c r="V4" s="64"/>
      <c r="W4" s="64"/>
      <c r="X4" s="64"/>
      <c r="Y4" s="64"/>
    </row>
    <row r="5" ht="22.35" customHeight="1" spans="1:25">
      <c r="A5" s="64"/>
      <c r="B5" s="64"/>
      <c r="C5" s="64"/>
      <c r="D5" s="64" t="s">
        <v>136</v>
      </c>
      <c r="E5" s="64" t="s">
        <v>137</v>
      </c>
      <c r="F5" s="64" t="s">
        <v>138</v>
      </c>
      <c r="G5" s="64" t="s">
        <v>139</v>
      </c>
      <c r="H5" s="64" t="s">
        <v>140</v>
      </c>
      <c r="I5" s="64" t="s">
        <v>141</v>
      </c>
      <c r="J5" s="64" t="s">
        <v>142</v>
      </c>
      <c r="K5" s="64"/>
      <c r="L5" s="64"/>
      <c r="M5" s="64"/>
      <c r="N5" s="64" t="s">
        <v>143</v>
      </c>
      <c r="O5" s="64" t="s">
        <v>144</v>
      </c>
      <c r="P5" s="64" t="s">
        <v>145</v>
      </c>
      <c r="Q5" s="64" t="s">
        <v>146</v>
      </c>
      <c r="R5" s="64" t="s">
        <v>147</v>
      </c>
      <c r="S5" s="64" t="s">
        <v>136</v>
      </c>
      <c r="T5" s="64" t="s">
        <v>137</v>
      </c>
      <c r="U5" s="64" t="s">
        <v>138</v>
      </c>
      <c r="V5" s="64" t="s">
        <v>139</v>
      </c>
      <c r="W5" s="64" t="s">
        <v>140</v>
      </c>
      <c r="X5" s="64" t="s">
        <v>141</v>
      </c>
      <c r="Y5" s="64" t="s">
        <v>148</v>
      </c>
    </row>
    <row r="6" ht="22.35" customHeight="1" spans="1:25">
      <c r="A6" s="64"/>
      <c r="B6" s="64"/>
      <c r="C6" s="64"/>
      <c r="D6" s="64"/>
      <c r="E6" s="64"/>
      <c r="F6" s="64"/>
      <c r="G6" s="64"/>
      <c r="H6" s="64"/>
      <c r="I6" s="64"/>
      <c r="J6" s="64" t="s">
        <v>149</v>
      </c>
      <c r="K6" s="64" t="s">
        <v>150</v>
      </c>
      <c r="L6" s="64" t="s">
        <v>151</v>
      </c>
      <c r="M6" s="64" t="s">
        <v>140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ht="22.9" customHeight="1" spans="1:25">
      <c r="A7" s="58"/>
      <c r="B7" s="58" t="s">
        <v>134</v>
      </c>
      <c r="C7" s="73">
        <v>361.497196</v>
      </c>
      <c r="D7" s="73">
        <v>361.497196</v>
      </c>
      <c r="E7" s="73">
        <v>361.497196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22.9" customHeight="1" spans="1:25">
      <c r="A8" s="56" t="s">
        <v>152</v>
      </c>
      <c r="B8" s="56" t="s">
        <v>4</v>
      </c>
      <c r="C8" s="73">
        <v>361.497196</v>
      </c>
      <c r="D8" s="73">
        <v>361.497196</v>
      </c>
      <c r="E8" s="73">
        <v>361.497196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ht="22.9" customHeight="1" spans="1:25">
      <c r="A9" s="102" t="s">
        <v>153</v>
      </c>
      <c r="B9" s="102" t="s">
        <v>154</v>
      </c>
      <c r="C9" s="67">
        <v>361.497196</v>
      </c>
      <c r="D9" s="67">
        <v>361.497196</v>
      </c>
      <c r="E9" s="60">
        <v>361.497196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ht="16.35" customHeight="1"/>
    <row r="11" ht="16.35" customHeight="1" spans="7:7">
      <c r="G11" s="5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20" zoomScaleNormal="120" workbookViewId="0">
      <selection activeCell="G9" sqref="G9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54"/>
      <c r="D1" s="90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91" t="s">
        <v>30</v>
      </c>
      <c r="B3" s="91"/>
      <c r="C3" s="91"/>
      <c r="D3" s="91"/>
      <c r="E3" s="91"/>
      <c r="F3" s="91"/>
      <c r="G3" s="91"/>
      <c r="H3" s="91"/>
      <c r="I3" s="91"/>
      <c r="J3" s="91"/>
      <c r="K3" s="50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72"/>
      <c r="B6" s="72"/>
      <c r="C6" s="72"/>
      <c r="D6" s="92" t="s">
        <v>134</v>
      </c>
      <c r="E6" s="92"/>
      <c r="F6" s="93">
        <v>361.497196</v>
      </c>
      <c r="G6" s="93">
        <v>361.497196</v>
      </c>
      <c r="H6" s="93"/>
      <c r="I6" s="93"/>
      <c r="J6" s="92"/>
      <c r="K6" s="92"/>
    </row>
    <row r="7" ht="22.9" customHeight="1" spans="1:11">
      <c r="A7" s="94"/>
      <c r="B7" s="94"/>
      <c r="C7" s="94"/>
      <c r="D7" s="95" t="s">
        <v>152</v>
      </c>
      <c r="E7" s="95" t="s">
        <v>4</v>
      </c>
      <c r="F7" s="96">
        <v>361.497196</v>
      </c>
      <c r="G7" s="96">
        <v>361.497196</v>
      </c>
      <c r="H7" s="96"/>
      <c r="I7" s="96"/>
      <c r="J7" s="101"/>
      <c r="K7" s="101"/>
    </row>
    <row r="8" ht="22.9" customHeight="1" spans="1:11">
      <c r="A8" s="94"/>
      <c r="B8" s="94"/>
      <c r="C8" s="94"/>
      <c r="D8" s="95" t="s">
        <v>153</v>
      </c>
      <c r="E8" s="95" t="s">
        <v>154</v>
      </c>
      <c r="F8" s="96">
        <v>361.497196</v>
      </c>
      <c r="G8" s="96">
        <v>361.497196</v>
      </c>
      <c r="H8" s="96"/>
      <c r="I8" s="96"/>
      <c r="J8" s="101"/>
      <c r="K8" s="101"/>
    </row>
    <row r="9" ht="22.9" customHeight="1" spans="1:11">
      <c r="A9" s="97" t="s">
        <v>166</v>
      </c>
      <c r="B9" s="97" t="s">
        <v>167</v>
      </c>
      <c r="C9" s="97" t="s">
        <v>168</v>
      </c>
      <c r="D9" s="98" t="s">
        <v>169</v>
      </c>
      <c r="E9" s="99" t="s">
        <v>170</v>
      </c>
      <c r="F9" s="100">
        <v>293.22086</v>
      </c>
      <c r="G9" s="100">
        <v>293.22086</v>
      </c>
      <c r="H9" s="100"/>
      <c r="I9" s="100"/>
      <c r="J9" s="99"/>
      <c r="K9" s="99"/>
    </row>
    <row r="10" ht="22.9" customHeight="1" spans="1:11">
      <c r="A10" s="97" t="s">
        <v>171</v>
      </c>
      <c r="B10" s="97" t="s">
        <v>172</v>
      </c>
      <c r="C10" s="97" t="s">
        <v>172</v>
      </c>
      <c r="D10" s="98" t="s">
        <v>173</v>
      </c>
      <c r="E10" s="99" t="s">
        <v>174</v>
      </c>
      <c r="F10" s="100">
        <v>31.301312</v>
      </c>
      <c r="G10" s="100">
        <v>31.301312</v>
      </c>
      <c r="H10" s="100"/>
      <c r="I10" s="100"/>
      <c r="J10" s="99"/>
      <c r="K10" s="99"/>
    </row>
    <row r="11" ht="22.9" customHeight="1" spans="1:11">
      <c r="A11" s="97" t="s">
        <v>175</v>
      </c>
      <c r="B11" s="97" t="s">
        <v>176</v>
      </c>
      <c r="C11" s="97" t="s">
        <v>168</v>
      </c>
      <c r="D11" s="98" t="s">
        <v>177</v>
      </c>
      <c r="E11" s="99" t="s">
        <v>178</v>
      </c>
      <c r="F11" s="100">
        <v>12.47904</v>
      </c>
      <c r="G11" s="100">
        <v>12.47904</v>
      </c>
      <c r="H11" s="100"/>
      <c r="I11" s="100"/>
      <c r="J11" s="99"/>
      <c r="K11" s="99"/>
    </row>
    <row r="12" ht="22.9" customHeight="1" spans="1:11">
      <c r="A12" s="97" t="s">
        <v>175</v>
      </c>
      <c r="B12" s="97" t="s">
        <v>179</v>
      </c>
      <c r="C12" s="97" t="s">
        <v>168</v>
      </c>
      <c r="D12" s="98" t="s">
        <v>180</v>
      </c>
      <c r="E12" s="99" t="s">
        <v>181</v>
      </c>
      <c r="F12" s="100">
        <v>0.6</v>
      </c>
      <c r="G12" s="100">
        <v>0.6</v>
      </c>
      <c r="H12" s="100"/>
      <c r="I12" s="100"/>
      <c r="J12" s="99"/>
      <c r="K12" s="99"/>
    </row>
    <row r="13" ht="22.9" customHeight="1" spans="1:11">
      <c r="A13" s="97" t="s">
        <v>182</v>
      </c>
      <c r="B13" s="97" t="s">
        <v>167</v>
      </c>
      <c r="C13" s="97" t="s">
        <v>183</v>
      </c>
      <c r="D13" s="98" t="s">
        <v>184</v>
      </c>
      <c r="E13" s="99" t="s">
        <v>185</v>
      </c>
      <c r="F13" s="100">
        <v>0.36</v>
      </c>
      <c r="G13" s="100">
        <v>0.36</v>
      </c>
      <c r="H13" s="100"/>
      <c r="I13" s="100"/>
      <c r="J13" s="99"/>
      <c r="K13" s="99"/>
    </row>
    <row r="14" ht="22.9" customHeight="1" spans="1:11">
      <c r="A14" s="97" t="s">
        <v>182</v>
      </c>
      <c r="B14" s="97" t="s">
        <v>183</v>
      </c>
      <c r="C14" s="97" t="s">
        <v>183</v>
      </c>
      <c r="D14" s="98" t="s">
        <v>186</v>
      </c>
      <c r="E14" s="99" t="s">
        <v>187</v>
      </c>
      <c r="F14" s="100">
        <v>0.06</v>
      </c>
      <c r="G14" s="100">
        <v>0.06</v>
      </c>
      <c r="H14" s="100"/>
      <c r="I14" s="100"/>
      <c r="J14" s="99"/>
      <c r="K14" s="99"/>
    </row>
    <row r="15" ht="22.9" customHeight="1" spans="1:11">
      <c r="A15" s="97" t="s">
        <v>188</v>
      </c>
      <c r="B15" s="97" t="s">
        <v>189</v>
      </c>
      <c r="C15" s="97" t="s">
        <v>168</v>
      </c>
      <c r="D15" s="98" t="s">
        <v>190</v>
      </c>
      <c r="E15" s="99" t="s">
        <v>191</v>
      </c>
      <c r="F15" s="100">
        <v>23.475984</v>
      </c>
      <c r="G15" s="100">
        <v>23.475984</v>
      </c>
      <c r="H15" s="100"/>
      <c r="I15" s="100"/>
      <c r="J15" s="99"/>
      <c r="K15" s="99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F9" sqref="F9:F15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54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50" t="s">
        <v>31</v>
      </c>
      <c r="T3" s="50"/>
    </row>
    <row r="4" ht="19.9" customHeight="1" spans="1:20">
      <c r="A4" s="64" t="s">
        <v>155</v>
      </c>
      <c r="B4" s="64"/>
      <c r="C4" s="64"/>
      <c r="D4" s="64" t="s">
        <v>192</v>
      </c>
      <c r="E4" s="64" t="s">
        <v>193</v>
      </c>
      <c r="F4" s="64" t="s">
        <v>194</v>
      </c>
      <c r="G4" s="64" t="s">
        <v>195</v>
      </c>
      <c r="H4" s="64" t="s">
        <v>196</v>
      </c>
      <c r="I4" s="64" t="s">
        <v>197</v>
      </c>
      <c r="J4" s="64" t="s">
        <v>198</v>
      </c>
      <c r="K4" s="64" t="s">
        <v>199</v>
      </c>
      <c r="L4" s="64" t="s">
        <v>200</v>
      </c>
      <c r="M4" s="64" t="s">
        <v>201</v>
      </c>
      <c r="N4" s="64" t="s">
        <v>202</v>
      </c>
      <c r="O4" s="64" t="s">
        <v>203</v>
      </c>
      <c r="P4" s="64" t="s">
        <v>204</v>
      </c>
      <c r="Q4" s="64" t="s">
        <v>205</v>
      </c>
      <c r="R4" s="64" t="s">
        <v>206</v>
      </c>
      <c r="S4" s="64" t="s">
        <v>207</v>
      </c>
      <c r="T4" s="64" t="s">
        <v>208</v>
      </c>
    </row>
    <row r="5" ht="20.65" customHeight="1" spans="1:20">
      <c r="A5" s="64" t="s">
        <v>163</v>
      </c>
      <c r="B5" s="64" t="s">
        <v>164</v>
      </c>
      <c r="C5" s="64" t="s">
        <v>165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9" customHeight="1" spans="1:20">
      <c r="A6" s="58"/>
      <c r="B6" s="58"/>
      <c r="C6" s="58"/>
      <c r="D6" s="58"/>
      <c r="E6" s="58" t="s">
        <v>134</v>
      </c>
      <c r="F6" s="57">
        <v>361.497196</v>
      </c>
      <c r="G6" s="57">
        <v>262.889536</v>
      </c>
      <c r="H6" s="57">
        <v>87.83166</v>
      </c>
      <c r="I6" s="57"/>
      <c r="J6" s="57"/>
      <c r="K6" s="57"/>
      <c r="L6" s="57"/>
      <c r="M6" s="57"/>
      <c r="N6" s="57"/>
      <c r="O6" s="57">
        <v>10.776</v>
      </c>
      <c r="P6" s="57"/>
      <c r="Q6" s="57"/>
      <c r="R6" s="57"/>
      <c r="S6" s="57"/>
      <c r="T6" s="57"/>
    </row>
    <row r="7" ht="22.9" customHeight="1" spans="1:20">
      <c r="A7" s="58"/>
      <c r="B7" s="58"/>
      <c r="C7" s="58"/>
      <c r="D7" s="56" t="s">
        <v>152</v>
      </c>
      <c r="E7" s="56" t="s">
        <v>4</v>
      </c>
      <c r="F7" s="57">
        <v>361.497196</v>
      </c>
      <c r="G7" s="57">
        <v>262.889536</v>
      </c>
      <c r="H7" s="57">
        <v>87.83166</v>
      </c>
      <c r="I7" s="57"/>
      <c r="J7" s="57"/>
      <c r="K7" s="57"/>
      <c r="L7" s="57"/>
      <c r="M7" s="57"/>
      <c r="N7" s="57"/>
      <c r="O7" s="57">
        <v>10.776</v>
      </c>
      <c r="P7" s="57"/>
      <c r="Q7" s="57"/>
      <c r="R7" s="57"/>
      <c r="S7" s="57"/>
      <c r="T7" s="57"/>
    </row>
    <row r="8" ht="22.9" customHeight="1" spans="1:20">
      <c r="A8" s="68"/>
      <c r="B8" s="68"/>
      <c r="C8" s="68"/>
      <c r="D8" s="66" t="s">
        <v>153</v>
      </c>
      <c r="E8" s="66" t="s">
        <v>154</v>
      </c>
      <c r="F8" s="89">
        <v>361.497196</v>
      </c>
      <c r="G8" s="89">
        <v>262.889536</v>
      </c>
      <c r="H8" s="89">
        <v>87.83166</v>
      </c>
      <c r="I8" s="89"/>
      <c r="J8" s="89"/>
      <c r="K8" s="89"/>
      <c r="L8" s="89"/>
      <c r="M8" s="89"/>
      <c r="N8" s="89"/>
      <c r="O8" s="89">
        <v>10.776</v>
      </c>
      <c r="P8" s="89"/>
      <c r="Q8" s="89"/>
      <c r="R8" s="89"/>
      <c r="S8" s="89"/>
      <c r="T8" s="89"/>
    </row>
    <row r="9" ht="22.9" customHeight="1" spans="1:20">
      <c r="A9" s="69" t="s">
        <v>166</v>
      </c>
      <c r="B9" s="69" t="s">
        <v>167</v>
      </c>
      <c r="C9" s="69" t="s">
        <v>168</v>
      </c>
      <c r="D9" s="65" t="s">
        <v>209</v>
      </c>
      <c r="E9" s="70" t="s">
        <v>170</v>
      </c>
      <c r="F9" s="71">
        <v>293.22086</v>
      </c>
      <c r="G9" s="71">
        <v>195.6332</v>
      </c>
      <c r="H9" s="71">
        <v>87.83166</v>
      </c>
      <c r="I9" s="71"/>
      <c r="J9" s="71"/>
      <c r="K9" s="71"/>
      <c r="L9" s="71"/>
      <c r="M9" s="71"/>
      <c r="N9" s="71"/>
      <c r="O9" s="71">
        <v>9.756</v>
      </c>
      <c r="P9" s="71"/>
      <c r="Q9" s="71"/>
      <c r="R9" s="71"/>
      <c r="S9" s="71"/>
      <c r="T9" s="71"/>
    </row>
    <row r="10" ht="22.9" customHeight="1" spans="1:20">
      <c r="A10" s="69" t="s">
        <v>175</v>
      </c>
      <c r="B10" s="69" t="s">
        <v>179</v>
      </c>
      <c r="C10" s="69" t="s">
        <v>168</v>
      </c>
      <c r="D10" s="65" t="s">
        <v>209</v>
      </c>
      <c r="E10" s="70" t="s">
        <v>181</v>
      </c>
      <c r="F10" s="71">
        <v>0.6</v>
      </c>
      <c r="G10" s="71"/>
      <c r="H10" s="71"/>
      <c r="I10" s="71"/>
      <c r="J10" s="71"/>
      <c r="K10" s="71"/>
      <c r="L10" s="71"/>
      <c r="M10" s="71"/>
      <c r="N10" s="71"/>
      <c r="O10" s="71">
        <v>0.6</v>
      </c>
      <c r="P10" s="71"/>
      <c r="Q10" s="71"/>
      <c r="R10" s="71"/>
      <c r="S10" s="71"/>
      <c r="T10" s="71"/>
    </row>
    <row r="11" ht="22.9" customHeight="1" spans="1:20">
      <c r="A11" s="69" t="s">
        <v>182</v>
      </c>
      <c r="B11" s="69" t="s">
        <v>167</v>
      </c>
      <c r="C11" s="69" t="s">
        <v>183</v>
      </c>
      <c r="D11" s="65" t="s">
        <v>209</v>
      </c>
      <c r="E11" s="70" t="s">
        <v>185</v>
      </c>
      <c r="F11" s="71">
        <v>0.36</v>
      </c>
      <c r="G11" s="71"/>
      <c r="H11" s="71"/>
      <c r="I11" s="71"/>
      <c r="J11" s="71"/>
      <c r="K11" s="71"/>
      <c r="L11" s="71"/>
      <c r="M11" s="71"/>
      <c r="N11" s="71"/>
      <c r="O11" s="71">
        <v>0.36</v>
      </c>
      <c r="P11" s="71"/>
      <c r="Q11" s="71"/>
      <c r="R11" s="71"/>
      <c r="S11" s="71"/>
      <c r="T11" s="71"/>
    </row>
    <row r="12" ht="22.9" customHeight="1" spans="1:20">
      <c r="A12" s="69" t="s">
        <v>182</v>
      </c>
      <c r="B12" s="69" t="s">
        <v>183</v>
      </c>
      <c r="C12" s="69" t="s">
        <v>183</v>
      </c>
      <c r="D12" s="65" t="s">
        <v>209</v>
      </c>
      <c r="E12" s="70" t="s">
        <v>187</v>
      </c>
      <c r="F12" s="71">
        <v>0.06</v>
      </c>
      <c r="G12" s="71"/>
      <c r="H12" s="71"/>
      <c r="I12" s="71"/>
      <c r="J12" s="71"/>
      <c r="K12" s="71"/>
      <c r="L12" s="71"/>
      <c r="M12" s="71"/>
      <c r="N12" s="71"/>
      <c r="O12" s="71">
        <v>0.06</v>
      </c>
      <c r="P12" s="71"/>
      <c r="Q12" s="71"/>
      <c r="R12" s="71"/>
      <c r="S12" s="71"/>
      <c r="T12" s="71"/>
    </row>
    <row r="13" ht="22.9" customHeight="1" spans="1:20">
      <c r="A13" s="69" t="s">
        <v>171</v>
      </c>
      <c r="B13" s="69" t="s">
        <v>172</v>
      </c>
      <c r="C13" s="69" t="s">
        <v>172</v>
      </c>
      <c r="D13" s="65" t="s">
        <v>209</v>
      </c>
      <c r="E13" s="70" t="s">
        <v>174</v>
      </c>
      <c r="F13" s="71">
        <v>31.301312</v>
      </c>
      <c r="G13" s="71">
        <v>31.301312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ht="22.9" customHeight="1" spans="1:20">
      <c r="A14" s="69" t="s">
        <v>175</v>
      </c>
      <c r="B14" s="69" t="s">
        <v>176</v>
      </c>
      <c r="C14" s="69" t="s">
        <v>168</v>
      </c>
      <c r="D14" s="65" t="s">
        <v>209</v>
      </c>
      <c r="E14" s="70" t="s">
        <v>178</v>
      </c>
      <c r="F14" s="71">
        <v>12.47904</v>
      </c>
      <c r="G14" s="71">
        <v>12.47904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ht="22.9" customHeight="1" spans="1:20">
      <c r="A15" s="69" t="s">
        <v>188</v>
      </c>
      <c r="B15" s="69" t="s">
        <v>189</v>
      </c>
      <c r="C15" s="69" t="s">
        <v>168</v>
      </c>
      <c r="D15" s="65" t="s">
        <v>209</v>
      </c>
      <c r="E15" s="70" t="s">
        <v>191</v>
      </c>
      <c r="F15" s="71">
        <v>23.475984</v>
      </c>
      <c r="G15" s="71">
        <v>23.475984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workbookViewId="0">
      <selection activeCell="F9" sqref="F9:F15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54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50" t="s">
        <v>31</v>
      </c>
      <c r="U3" s="50"/>
    </row>
    <row r="4" ht="22.35" customHeight="1" spans="1:21">
      <c r="A4" s="64" t="s">
        <v>155</v>
      </c>
      <c r="B4" s="64"/>
      <c r="C4" s="64"/>
      <c r="D4" s="64" t="s">
        <v>192</v>
      </c>
      <c r="E4" s="64" t="s">
        <v>193</v>
      </c>
      <c r="F4" s="64" t="s">
        <v>210</v>
      </c>
      <c r="G4" s="64" t="s">
        <v>158</v>
      </c>
      <c r="H4" s="64"/>
      <c r="I4" s="64"/>
      <c r="J4" s="64"/>
      <c r="K4" s="64" t="s">
        <v>159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ht="39.6" customHeight="1" spans="1:21">
      <c r="A5" s="64" t="s">
        <v>163</v>
      </c>
      <c r="B5" s="64" t="s">
        <v>164</v>
      </c>
      <c r="C5" s="64" t="s">
        <v>165</v>
      </c>
      <c r="D5" s="64"/>
      <c r="E5" s="64"/>
      <c r="F5" s="64"/>
      <c r="G5" s="64" t="s">
        <v>134</v>
      </c>
      <c r="H5" s="64" t="s">
        <v>211</v>
      </c>
      <c r="I5" s="64" t="s">
        <v>212</v>
      </c>
      <c r="J5" s="64" t="s">
        <v>203</v>
      </c>
      <c r="K5" s="64" t="s">
        <v>134</v>
      </c>
      <c r="L5" s="64" t="s">
        <v>213</v>
      </c>
      <c r="M5" s="64" t="s">
        <v>214</v>
      </c>
      <c r="N5" s="64" t="s">
        <v>215</v>
      </c>
      <c r="O5" s="64" t="s">
        <v>205</v>
      </c>
      <c r="P5" s="64" t="s">
        <v>216</v>
      </c>
      <c r="Q5" s="64" t="s">
        <v>217</v>
      </c>
      <c r="R5" s="64" t="s">
        <v>218</v>
      </c>
      <c r="S5" s="64" t="s">
        <v>201</v>
      </c>
      <c r="T5" s="64" t="s">
        <v>204</v>
      </c>
      <c r="U5" s="64" t="s">
        <v>208</v>
      </c>
    </row>
    <row r="6" ht="22.9" customHeight="1" spans="1:21">
      <c r="A6" s="58"/>
      <c r="B6" s="58"/>
      <c r="C6" s="58"/>
      <c r="D6" s="58"/>
      <c r="E6" s="58" t="s">
        <v>134</v>
      </c>
      <c r="F6" s="57">
        <v>361.497196</v>
      </c>
      <c r="G6" s="57">
        <v>361.497196</v>
      </c>
      <c r="H6" s="57">
        <v>262.889536</v>
      </c>
      <c r="I6" s="57">
        <v>87.83166</v>
      </c>
      <c r="J6" s="57">
        <v>10.776</v>
      </c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ht="22.9" customHeight="1" spans="1:21">
      <c r="A7" s="58"/>
      <c r="B7" s="58"/>
      <c r="C7" s="58"/>
      <c r="D7" s="56" t="s">
        <v>152</v>
      </c>
      <c r="E7" s="56" t="s">
        <v>4</v>
      </c>
      <c r="F7" s="73">
        <v>361.497196</v>
      </c>
      <c r="G7" s="57">
        <v>361.497196</v>
      </c>
      <c r="H7" s="57">
        <v>262.889536</v>
      </c>
      <c r="I7" s="57">
        <v>87.83166</v>
      </c>
      <c r="J7" s="57">
        <v>10.776</v>
      </c>
      <c r="K7" s="57">
        <v>0</v>
      </c>
      <c r="L7" s="57">
        <v>0</v>
      </c>
      <c r="M7" s="57"/>
      <c r="N7" s="57"/>
      <c r="O7" s="57"/>
      <c r="P7" s="57"/>
      <c r="Q7" s="57"/>
      <c r="R7" s="57"/>
      <c r="S7" s="57"/>
      <c r="T7" s="57"/>
      <c r="U7" s="57"/>
    </row>
    <row r="8" ht="22.9" customHeight="1" spans="1:21">
      <c r="A8" s="68"/>
      <c r="B8" s="68"/>
      <c r="C8" s="68"/>
      <c r="D8" s="66" t="s">
        <v>153</v>
      </c>
      <c r="E8" s="66" t="s">
        <v>154</v>
      </c>
      <c r="F8" s="73">
        <v>361.497196</v>
      </c>
      <c r="G8" s="57">
        <v>361.497196</v>
      </c>
      <c r="H8" s="57">
        <v>262.889536</v>
      </c>
      <c r="I8" s="57">
        <v>87.83166</v>
      </c>
      <c r="J8" s="57">
        <v>10.776</v>
      </c>
      <c r="K8" s="57">
        <v>0</v>
      </c>
      <c r="L8" s="57">
        <v>0</v>
      </c>
      <c r="M8" s="57"/>
      <c r="N8" s="57"/>
      <c r="O8" s="57"/>
      <c r="P8" s="57"/>
      <c r="Q8" s="57"/>
      <c r="R8" s="57"/>
      <c r="S8" s="57"/>
      <c r="T8" s="57"/>
      <c r="U8" s="57"/>
    </row>
    <row r="9" ht="22.9" customHeight="1" spans="1:21">
      <c r="A9" s="69" t="s">
        <v>166</v>
      </c>
      <c r="B9" s="69" t="s">
        <v>167</v>
      </c>
      <c r="C9" s="69" t="s">
        <v>168</v>
      </c>
      <c r="D9" s="65" t="s">
        <v>209</v>
      </c>
      <c r="E9" s="70" t="s">
        <v>170</v>
      </c>
      <c r="F9" s="67">
        <v>293.22086</v>
      </c>
      <c r="G9" s="60">
        <v>293.22086</v>
      </c>
      <c r="H9" s="60">
        <v>195.6332</v>
      </c>
      <c r="I9" s="60">
        <v>87.83166</v>
      </c>
      <c r="J9" s="60">
        <v>9.756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</row>
    <row r="10" ht="22.9" customHeight="1" spans="1:21">
      <c r="A10" s="69" t="s">
        <v>175</v>
      </c>
      <c r="B10" s="69" t="s">
        <v>179</v>
      </c>
      <c r="C10" s="69" t="s">
        <v>168</v>
      </c>
      <c r="D10" s="65" t="s">
        <v>209</v>
      </c>
      <c r="E10" s="70" t="s">
        <v>181</v>
      </c>
      <c r="F10" s="67">
        <v>0.6</v>
      </c>
      <c r="G10" s="60">
        <v>0.6</v>
      </c>
      <c r="H10" s="60"/>
      <c r="I10" s="60"/>
      <c r="J10" s="60">
        <v>0.6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ht="22.9" customHeight="1" spans="1:21">
      <c r="A11" s="69" t="s">
        <v>182</v>
      </c>
      <c r="B11" s="69" t="s">
        <v>167</v>
      </c>
      <c r="C11" s="69" t="s">
        <v>183</v>
      </c>
      <c r="D11" s="65" t="s">
        <v>209</v>
      </c>
      <c r="E11" s="70" t="s">
        <v>185</v>
      </c>
      <c r="F11" s="67">
        <v>0.36</v>
      </c>
      <c r="G11" s="60">
        <v>0.36</v>
      </c>
      <c r="H11" s="60"/>
      <c r="I11" s="60"/>
      <c r="J11" s="60">
        <v>0.36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ht="22.9" customHeight="1" spans="1:21">
      <c r="A12" s="69" t="s">
        <v>182</v>
      </c>
      <c r="B12" s="69" t="s">
        <v>183</v>
      </c>
      <c r="C12" s="69" t="s">
        <v>183</v>
      </c>
      <c r="D12" s="65" t="s">
        <v>209</v>
      </c>
      <c r="E12" s="70" t="s">
        <v>187</v>
      </c>
      <c r="F12" s="67">
        <v>0.06</v>
      </c>
      <c r="G12" s="60">
        <v>0.06</v>
      </c>
      <c r="H12" s="60"/>
      <c r="I12" s="60"/>
      <c r="J12" s="60">
        <v>0.06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ht="22.9" customHeight="1" spans="1:21">
      <c r="A13" s="69" t="s">
        <v>171</v>
      </c>
      <c r="B13" s="69" t="s">
        <v>172</v>
      </c>
      <c r="C13" s="69" t="s">
        <v>172</v>
      </c>
      <c r="D13" s="65" t="s">
        <v>209</v>
      </c>
      <c r="E13" s="70" t="s">
        <v>174</v>
      </c>
      <c r="F13" s="67">
        <v>31.301312</v>
      </c>
      <c r="G13" s="60">
        <v>31.301312</v>
      </c>
      <c r="H13" s="60">
        <v>31.301312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ht="22.9" customHeight="1" spans="1:21">
      <c r="A14" s="69" t="s">
        <v>175</v>
      </c>
      <c r="B14" s="69" t="s">
        <v>176</v>
      </c>
      <c r="C14" s="69" t="s">
        <v>168</v>
      </c>
      <c r="D14" s="65" t="s">
        <v>209</v>
      </c>
      <c r="E14" s="70" t="s">
        <v>178</v>
      </c>
      <c r="F14" s="67">
        <v>12.47904</v>
      </c>
      <c r="G14" s="60">
        <v>12.47904</v>
      </c>
      <c r="H14" s="60">
        <v>12.47904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22.9" customHeight="1" spans="1:21">
      <c r="A15" s="69" t="s">
        <v>188</v>
      </c>
      <c r="B15" s="69" t="s">
        <v>189</v>
      </c>
      <c r="C15" s="69" t="s">
        <v>168</v>
      </c>
      <c r="D15" s="65" t="s">
        <v>209</v>
      </c>
      <c r="E15" s="70" t="s">
        <v>191</v>
      </c>
      <c r="F15" s="67">
        <v>23.475984</v>
      </c>
      <c r="G15" s="60">
        <v>23.475984</v>
      </c>
      <c r="H15" s="60">
        <v>23.475984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0" zoomScaleNormal="140" topLeftCell="A4"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54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50" t="s">
        <v>31</v>
      </c>
      <c r="E3" s="54"/>
    </row>
    <row r="4" ht="20.25" customHeight="1" spans="1:5">
      <c r="A4" s="23" t="s">
        <v>32</v>
      </c>
      <c r="B4" s="23"/>
      <c r="C4" s="23" t="s">
        <v>33</v>
      </c>
      <c r="D4" s="23"/>
      <c r="E4" s="62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62"/>
    </row>
    <row r="6" ht="20.25" customHeight="1" spans="1:5">
      <c r="A6" s="58" t="s">
        <v>219</v>
      </c>
      <c r="B6" s="57">
        <v>361.497196</v>
      </c>
      <c r="C6" s="58" t="s">
        <v>220</v>
      </c>
      <c r="D6" s="73">
        <v>361.497196</v>
      </c>
      <c r="E6" s="63"/>
    </row>
    <row r="7" ht="20.25" customHeight="1" spans="1:5">
      <c r="A7" s="59" t="s">
        <v>221</v>
      </c>
      <c r="B7" s="60">
        <v>361.497196</v>
      </c>
      <c r="C7" s="59" t="s">
        <v>40</v>
      </c>
      <c r="D7" s="67">
        <v>293.22086</v>
      </c>
      <c r="E7" s="63"/>
    </row>
    <row r="8" ht="20.25" customHeight="1" spans="1:5">
      <c r="A8" s="59" t="s">
        <v>222</v>
      </c>
      <c r="B8" s="60">
        <v>361.497196</v>
      </c>
      <c r="C8" s="59" t="s">
        <v>44</v>
      </c>
      <c r="D8" s="67"/>
      <c r="E8" s="63"/>
    </row>
    <row r="9" ht="31.15" customHeight="1" spans="1:5">
      <c r="A9" s="59" t="s">
        <v>47</v>
      </c>
      <c r="B9" s="60"/>
      <c r="C9" s="59" t="s">
        <v>48</v>
      </c>
      <c r="D9" s="67"/>
      <c r="E9" s="63"/>
    </row>
    <row r="10" ht="20.25" customHeight="1" spans="1:5">
      <c r="A10" s="59" t="s">
        <v>223</v>
      </c>
      <c r="B10" s="60"/>
      <c r="C10" s="59" t="s">
        <v>52</v>
      </c>
      <c r="D10" s="67"/>
      <c r="E10" s="63"/>
    </row>
    <row r="11" ht="20.25" customHeight="1" spans="1:5">
      <c r="A11" s="59" t="s">
        <v>224</v>
      </c>
      <c r="B11" s="60"/>
      <c r="C11" s="59" t="s">
        <v>56</v>
      </c>
      <c r="D11" s="67"/>
      <c r="E11" s="63"/>
    </row>
    <row r="12" ht="20.25" customHeight="1" spans="1:5">
      <c r="A12" s="59" t="s">
        <v>225</v>
      </c>
      <c r="B12" s="60"/>
      <c r="C12" s="59" t="s">
        <v>60</v>
      </c>
      <c r="D12" s="67"/>
      <c r="E12" s="63"/>
    </row>
    <row r="13" ht="20.25" customHeight="1" spans="1:5">
      <c r="A13" s="58" t="s">
        <v>226</v>
      </c>
      <c r="B13" s="57"/>
      <c r="C13" s="59" t="s">
        <v>64</v>
      </c>
      <c r="D13" s="67"/>
      <c r="E13" s="63"/>
    </row>
    <row r="14" ht="20.25" customHeight="1" spans="1:5">
      <c r="A14" s="59" t="s">
        <v>221</v>
      </c>
      <c r="B14" s="60"/>
      <c r="C14" s="59" t="s">
        <v>68</v>
      </c>
      <c r="D14" s="67">
        <v>31.301312</v>
      </c>
      <c r="E14" s="63"/>
    </row>
    <row r="15" ht="20.25" customHeight="1" spans="1:5">
      <c r="A15" s="59" t="s">
        <v>223</v>
      </c>
      <c r="B15" s="60"/>
      <c r="C15" s="59" t="s">
        <v>72</v>
      </c>
      <c r="D15" s="67"/>
      <c r="E15" s="63"/>
    </row>
    <row r="16" ht="20.25" customHeight="1" spans="1:5">
      <c r="A16" s="59" t="s">
        <v>224</v>
      </c>
      <c r="B16" s="60"/>
      <c r="C16" s="59" t="s">
        <v>76</v>
      </c>
      <c r="D16" s="67">
        <v>13.07904</v>
      </c>
      <c r="E16" s="63"/>
    </row>
    <row r="17" ht="20.25" customHeight="1" spans="1:5">
      <c r="A17" s="59" t="s">
        <v>225</v>
      </c>
      <c r="B17" s="60"/>
      <c r="C17" s="59" t="s">
        <v>80</v>
      </c>
      <c r="D17" s="67"/>
      <c r="E17" s="63"/>
    </row>
    <row r="18" ht="20.25" customHeight="1" spans="1:5">
      <c r="A18" s="59"/>
      <c r="B18" s="60"/>
      <c r="C18" s="59" t="s">
        <v>84</v>
      </c>
      <c r="D18" s="67"/>
      <c r="E18" s="63"/>
    </row>
    <row r="19" ht="20.25" customHeight="1" spans="1:5">
      <c r="A19" s="59"/>
      <c r="B19" s="59"/>
      <c r="C19" s="59" t="s">
        <v>88</v>
      </c>
      <c r="D19" s="67">
        <v>0.42</v>
      </c>
      <c r="E19" s="63"/>
    </row>
    <row r="20" ht="20.25" customHeight="1" spans="1:5">
      <c r="A20" s="59"/>
      <c r="B20" s="59"/>
      <c r="C20" s="59" t="s">
        <v>92</v>
      </c>
      <c r="D20" s="67"/>
      <c r="E20" s="63"/>
    </row>
    <row r="21" ht="20.25" customHeight="1" spans="1:5">
      <c r="A21" s="59"/>
      <c r="B21" s="59"/>
      <c r="C21" s="59" t="s">
        <v>96</v>
      </c>
      <c r="D21" s="67"/>
      <c r="E21" s="63"/>
    </row>
    <row r="22" ht="20.25" customHeight="1" spans="1:5">
      <c r="A22" s="59"/>
      <c r="B22" s="59"/>
      <c r="C22" s="59" t="s">
        <v>99</v>
      </c>
      <c r="D22" s="67"/>
      <c r="E22" s="63"/>
    </row>
    <row r="23" ht="20.25" customHeight="1" spans="1:5">
      <c r="A23" s="59"/>
      <c r="B23" s="59"/>
      <c r="C23" s="59" t="s">
        <v>102</v>
      </c>
      <c r="D23" s="67"/>
      <c r="E23" s="63"/>
    </row>
    <row r="24" ht="20.25" customHeight="1" spans="1:5">
      <c r="A24" s="59"/>
      <c r="B24" s="59"/>
      <c r="C24" s="59" t="s">
        <v>104</v>
      </c>
      <c r="D24" s="67"/>
      <c r="E24" s="63"/>
    </row>
    <row r="25" ht="20.25" customHeight="1" spans="1:5">
      <c r="A25" s="59"/>
      <c r="B25" s="59"/>
      <c r="C25" s="59" t="s">
        <v>106</v>
      </c>
      <c r="D25" s="67"/>
      <c r="E25" s="63"/>
    </row>
    <row r="26" ht="20.25" customHeight="1" spans="1:5">
      <c r="A26" s="59"/>
      <c r="B26" s="59"/>
      <c r="C26" s="59" t="s">
        <v>108</v>
      </c>
      <c r="D26" s="67">
        <v>23.475984</v>
      </c>
      <c r="E26" s="63"/>
    </row>
    <row r="27" ht="20.25" customHeight="1" spans="1:5">
      <c r="A27" s="59"/>
      <c r="B27" s="59"/>
      <c r="C27" s="59" t="s">
        <v>110</v>
      </c>
      <c r="D27" s="67"/>
      <c r="E27" s="63"/>
    </row>
    <row r="28" ht="20.25" customHeight="1" spans="1:5">
      <c r="A28" s="59"/>
      <c r="B28" s="59"/>
      <c r="C28" s="59" t="s">
        <v>112</v>
      </c>
      <c r="D28" s="67"/>
      <c r="E28" s="63"/>
    </row>
    <row r="29" ht="20.25" customHeight="1" spans="1:5">
      <c r="A29" s="59"/>
      <c r="B29" s="59"/>
      <c r="C29" s="59" t="s">
        <v>114</v>
      </c>
      <c r="D29" s="67"/>
      <c r="E29" s="63"/>
    </row>
    <row r="30" ht="20.25" customHeight="1" spans="1:5">
      <c r="A30" s="59"/>
      <c r="B30" s="59"/>
      <c r="C30" s="59" t="s">
        <v>116</v>
      </c>
      <c r="D30" s="67"/>
      <c r="E30" s="63"/>
    </row>
    <row r="31" ht="20.25" customHeight="1" spans="1:5">
      <c r="A31" s="59"/>
      <c r="B31" s="59"/>
      <c r="C31" s="59" t="s">
        <v>118</v>
      </c>
      <c r="D31" s="67"/>
      <c r="E31" s="63"/>
    </row>
    <row r="32" ht="20.25" customHeight="1" spans="1:5">
      <c r="A32" s="59"/>
      <c r="B32" s="59"/>
      <c r="C32" s="59" t="s">
        <v>120</v>
      </c>
      <c r="D32" s="67"/>
      <c r="E32" s="63"/>
    </row>
    <row r="33" ht="20.25" customHeight="1" spans="1:5">
      <c r="A33" s="59"/>
      <c r="B33" s="59"/>
      <c r="C33" s="59" t="s">
        <v>122</v>
      </c>
      <c r="D33" s="67"/>
      <c r="E33" s="63"/>
    </row>
    <row r="34" ht="20.25" customHeight="1" spans="1:5">
      <c r="A34" s="59"/>
      <c r="B34" s="59"/>
      <c r="C34" s="59" t="s">
        <v>123</v>
      </c>
      <c r="D34" s="67"/>
      <c r="E34" s="63"/>
    </row>
    <row r="35" ht="20.25" customHeight="1" spans="1:5">
      <c r="A35" s="59"/>
      <c r="B35" s="59"/>
      <c r="C35" s="59" t="s">
        <v>124</v>
      </c>
      <c r="D35" s="67"/>
      <c r="E35" s="63"/>
    </row>
    <row r="36" ht="20.25" customHeight="1" spans="1:5">
      <c r="A36" s="59"/>
      <c r="B36" s="59"/>
      <c r="C36" s="59" t="s">
        <v>125</v>
      </c>
      <c r="D36" s="67"/>
      <c r="E36" s="63"/>
    </row>
    <row r="37" ht="20.25" customHeight="1" spans="1:5">
      <c r="A37" s="59"/>
      <c r="B37" s="59"/>
      <c r="C37" s="59"/>
      <c r="D37" s="59"/>
      <c r="E37" s="63"/>
    </row>
    <row r="38" ht="20.25" customHeight="1" spans="1:5">
      <c r="A38" s="58"/>
      <c r="B38" s="58"/>
      <c r="C38" s="58" t="s">
        <v>227</v>
      </c>
      <c r="D38" s="57"/>
      <c r="E38" s="88"/>
    </row>
    <row r="39" ht="20.25" customHeight="1" spans="1:5">
      <c r="A39" s="58"/>
      <c r="B39" s="58"/>
      <c r="C39" s="58"/>
      <c r="D39" s="58"/>
      <c r="E39" s="88"/>
    </row>
    <row r="40" ht="20.25" customHeight="1" spans="1:5">
      <c r="A40" s="64" t="s">
        <v>228</v>
      </c>
      <c r="B40" s="57">
        <v>361.497196</v>
      </c>
      <c r="C40" s="64" t="s">
        <v>229</v>
      </c>
      <c r="D40" s="73">
        <v>361.497196</v>
      </c>
      <c r="E40" s="8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P26" sqref="P26"/>
    </sheetView>
  </sheetViews>
  <sheetFormatPr defaultColWidth="10" defaultRowHeight="13.5"/>
  <cols>
    <col min="1" max="2" width="4.88333333333333" style="74" customWidth="1"/>
    <col min="3" max="3" width="6" style="74" customWidth="1"/>
    <col min="4" max="4" width="9" style="74" customWidth="1"/>
    <col min="5" max="6" width="16.3833333333333" style="74" customWidth="1"/>
    <col min="7" max="7" width="11.5" style="74" customWidth="1"/>
    <col min="8" max="8" width="12.5" style="74" customWidth="1"/>
    <col min="9" max="9" width="14.6333333333333" style="74" customWidth="1"/>
    <col min="10" max="10" width="11.3833333333333" style="74" customWidth="1"/>
    <col min="11" max="11" width="19" style="74" customWidth="1"/>
    <col min="12" max="12" width="9.75" style="74" customWidth="1"/>
    <col min="13" max="16384" width="10" style="74"/>
  </cols>
  <sheetData>
    <row r="1" ht="16.35" customHeight="1" spans="1:4">
      <c r="A1" s="75"/>
      <c r="D1" s="75"/>
    </row>
    <row r="2" ht="43.15" customHeight="1" spans="1:11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ht="24.2" customHeight="1" spans="1:11">
      <c r="A3" s="77" t="s">
        <v>30</v>
      </c>
      <c r="B3" s="77"/>
      <c r="C3" s="77"/>
      <c r="D3" s="77"/>
      <c r="E3" s="77"/>
      <c r="F3" s="77"/>
      <c r="G3" s="77"/>
      <c r="H3" s="77"/>
      <c r="I3" s="77"/>
      <c r="J3" s="87" t="s">
        <v>31</v>
      </c>
      <c r="K3" s="87"/>
    </row>
    <row r="4" ht="24.95" customHeight="1" spans="1:11">
      <c r="A4" s="78" t="s">
        <v>155</v>
      </c>
      <c r="B4" s="78"/>
      <c r="C4" s="78"/>
      <c r="D4" s="78" t="s">
        <v>156</v>
      </c>
      <c r="E4" s="78" t="s">
        <v>157</v>
      </c>
      <c r="F4" s="78" t="s">
        <v>134</v>
      </c>
      <c r="G4" s="78" t="s">
        <v>158</v>
      </c>
      <c r="H4" s="78"/>
      <c r="I4" s="78"/>
      <c r="J4" s="78"/>
      <c r="K4" s="78" t="s">
        <v>159</v>
      </c>
    </row>
    <row r="5" ht="20.65" customHeight="1" spans="1:11">
      <c r="A5" s="78"/>
      <c r="B5" s="78"/>
      <c r="C5" s="78"/>
      <c r="D5" s="78"/>
      <c r="E5" s="78"/>
      <c r="F5" s="78"/>
      <c r="G5" s="78" t="s">
        <v>136</v>
      </c>
      <c r="H5" s="78" t="s">
        <v>230</v>
      </c>
      <c r="I5" s="78"/>
      <c r="J5" s="78" t="s">
        <v>231</v>
      </c>
      <c r="K5" s="78"/>
    </row>
    <row r="6" ht="28.5" customHeight="1" spans="1:11">
      <c r="A6" s="78" t="s">
        <v>163</v>
      </c>
      <c r="B6" s="78" t="s">
        <v>164</v>
      </c>
      <c r="C6" s="78" t="s">
        <v>165</v>
      </c>
      <c r="D6" s="78"/>
      <c r="E6" s="78"/>
      <c r="F6" s="78"/>
      <c r="G6" s="78"/>
      <c r="H6" s="78" t="s">
        <v>211</v>
      </c>
      <c r="I6" s="78" t="s">
        <v>203</v>
      </c>
      <c r="J6" s="78"/>
      <c r="K6" s="78"/>
    </row>
    <row r="7" ht="22.9" customHeight="1" spans="1:11">
      <c r="A7" s="79"/>
      <c r="B7" s="79"/>
      <c r="C7" s="79"/>
      <c r="D7" s="80"/>
      <c r="E7" s="80" t="s">
        <v>134</v>
      </c>
      <c r="F7" s="81">
        <v>361.497196</v>
      </c>
      <c r="G7" s="81">
        <v>361.497196</v>
      </c>
      <c r="H7" s="81">
        <v>262.889536</v>
      </c>
      <c r="I7" s="81">
        <v>10.776</v>
      </c>
      <c r="J7" s="81">
        <v>87.83166</v>
      </c>
      <c r="K7" s="81"/>
    </row>
    <row r="8" ht="22.9" customHeight="1" spans="1:11">
      <c r="A8" s="79"/>
      <c r="B8" s="79"/>
      <c r="C8" s="79"/>
      <c r="D8" s="82" t="s">
        <v>152</v>
      </c>
      <c r="E8" s="82" t="s">
        <v>4</v>
      </c>
      <c r="F8" s="81">
        <v>361.497196</v>
      </c>
      <c r="G8" s="81">
        <v>361.497196</v>
      </c>
      <c r="H8" s="81">
        <v>262.889536</v>
      </c>
      <c r="I8" s="81">
        <v>10.776</v>
      </c>
      <c r="J8" s="81">
        <v>87.83166</v>
      </c>
      <c r="K8" s="81"/>
    </row>
    <row r="9" ht="22.9" customHeight="1" spans="1:11">
      <c r="A9" s="79"/>
      <c r="B9" s="79"/>
      <c r="C9" s="79"/>
      <c r="D9" s="82" t="s">
        <v>153</v>
      </c>
      <c r="E9" s="82" t="s">
        <v>154</v>
      </c>
      <c r="F9" s="81">
        <v>361.497196</v>
      </c>
      <c r="G9" s="81">
        <v>361.497196</v>
      </c>
      <c r="H9" s="81">
        <v>262.889536</v>
      </c>
      <c r="I9" s="81">
        <v>10.776</v>
      </c>
      <c r="J9" s="81">
        <v>87.83166</v>
      </c>
      <c r="K9" s="81"/>
    </row>
    <row r="10" ht="22.9" customHeight="1" spans="1:11">
      <c r="A10" s="79">
        <v>201</v>
      </c>
      <c r="B10" s="79"/>
      <c r="C10" s="79"/>
      <c r="D10" s="82">
        <v>201</v>
      </c>
      <c r="E10" s="82" t="s">
        <v>232</v>
      </c>
      <c r="F10" s="83">
        <v>293.22086</v>
      </c>
      <c r="G10" s="83">
        <v>293.22086</v>
      </c>
      <c r="H10" s="84">
        <v>195.6332</v>
      </c>
      <c r="I10" s="84">
        <v>9.756</v>
      </c>
      <c r="J10" s="84">
        <v>87.83166</v>
      </c>
      <c r="K10" s="81"/>
    </row>
    <row r="11" ht="22.9" customHeight="1" spans="1:11">
      <c r="A11" s="85" t="s">
        <v>166</v>
      </c>
      <c r="B11" s="85" t="s">
        <v>167</v>
      </c>
      <c r="C11" s="79"/>
      <c r="D11" s="82">
        <v>20103</v>
      </c>
      <c r="E11" s="86" t="s">
        <v>233</v>
      </c>
      <c r="F11" s="83">
        <v>293.22086</v>
      </c>
      <c r="G11" s="83">
        <v>293.22086</v>
      </c>
      <c r="H11" s="84">
        <v>195.6332</v>
      </c>
      <c r="I11" s="84">
        <v>9.756</v>
      </c>
      <c r="J11" s="84">
        <v>87.83166</v>
      </c>
      <c r="K11" s="81"/>
    </row>
    <row r="12" ht="22.9" customHeight="1" spans="1:11">
      <c r="A12" s="85" t="s">
        <v>166</v>
      </c>
      <c r="B12" s="85" t="s">
        <v>167</v>
      </c>
      <c r="C12" s="85" t="s">
        <v>168</v>
      </c>
      <c r="D12" s="86" t="s">
        <v>234</v>
      </c>
      <c r="E12" s="79" t="s">
        <v>170</v>
      </c>
      <c r="F12" s="83">
        <v>293.22086</v>
      </c>
      <c r="G12" s="83">
        <v>293.22086</v>
      </c>
      <c r="H12" s="84">
        <v>195.6332</v>
      </c>
      <c r="I12" s="84">
        <v>9.756</v>
      </c>
      <c r="J12" s="84">
        <v>87.83166</v>
      </c>
      <c r="K12" s="84"/>
    </row>
    <row r="13" ht="22.9" customHeight="1" spans="1:11">
      <c r="A13" s="85">
        <v>208</v>
      </c>
      <c r="B13" s="85"/>
      <c r="C13" s="85"/>
      <c r="D13" s="86">
        <v>208</v>
      </c>
      <c r="E13" s="79" t="s">
        <v>235</v>
      </c>
      <c r="F13" s="83">
        <v>31.301312</v>
      </c>
      <c r="G13" s="83">
        <v>31.301312</v>
      </c>
      <c r="H13" s="84">
        <v>31.301312</v>
      </c>
      <c r="I13" s="84"/>
      <c r="J13" s="84"/>
      <c r="K13" s="84"/>
    </row>
    <row r="14" ht="22.9" customHeight="1" spans="1:11">
      <c r="A14" s="85" t="s">
        <v>171</v>
      </c>
      <c r="B14" s="85" t="s">
        <v>172</v>
      </c>
      <c r="C14" s="85"/>
      <c r="D14" s="86">
        <v>20805</v>
      </c>
      <c r="E14" s="79" t="s">
        <v>236</v>
      </c>
      <c r="F14" s="83">
        <v>31.301312</v>
      </c>
      <c r="G14" s="83">
        <v>31.301312</v>
      </c>
      <c r="H14" s="84">
        <v>31.301312</v>
      </c>
      <c r="I14" s="84"/>
      <c r="J14" s="84"/>
      <c r="K14" s="84"/>
    </row>
    <row r="15" ht="22.9" customHeight="1" spans="1:11">
      <c r="A15" s="85" t="s">
        <v>171</v>
      </c>
      <c r="B15" s="85" t="s">
        <v>172</v>
      </c>
      <c r="C15" s="85" t="s">
        <v>172</v>
      </c>
      <c r="D15" s="86" t="s">
        <v>237</v>
      </c>
      <c r="E15" s="79" t="s">
        <v>174</v>
      </c>
      <c r="F15" s="83">
        <v>31.301312</v>
      </c>
      <c r="G15" s="83">
        <v>31.301312</v>
      </c>
      <c r="H15" s="84">
        <v>31.301312</v>
      </c>
      <c r="I15" s="84"/>
      <c r="J15" s="84"/>
      <c r="K15" s="84"/>
    </row>
    <row r="16" ht="22.9" customHeight="1" spans="1:11">
      <c r="A16" s="85">
        <v>210</v>
      </c>
      <c r="B16" s="85"/>
      <c r="C16" s="85"/>
      <c r="D16" s="86">
        <v>210</v>
      </c>
      <c r="E16" s="79" t="s">
        <v>238</v>
      </c>
      <c r="F16" s="83">
        <v>13.07</v>
      </c>
      <c r="G16" s="83">
        <v>13.07</v>
      </c>
      <c r="H16" s="84">
        <v>12.47904</v>
      </c>
      <c r="I16" s="84">
        <v>0.6</v>
      </c>
      <c r="J16" s="84"/>
      <c r="K16" s="84"/>
    </row>
    <row r="17" ht="22.9" customHeight="1" spans="1:11">
      <c r="A17" s="85">
        <v>210</v>
      </c>
      <c r="B17" s="85">
        <v>11</v>
      </c>
      <c r="C17" s="85"/>
      <c r="D17" s="86">
        <v>21011</v>
      </c>
      <c r="E17" s="79" t="s">
        <v>239</v>
      </c>
      <c r="F17" s="83">
        <v>12.47904</v>
      </c>
      <c r="G17" s="83">
        <v>12.47904</v>
      </c>
      <c r="H17" s="84">
        <v>12.47904</v>
      </c>
      <c r="I17" s="84"/>
      <c r="J17" s="84"/>
      <c r="K17" s="84"/>
    </row>
    <row r="18" ht="22.9" customHeight="1" spans="1:11">
      <c r="A18" s="85" t="s">
        <v>175</v>
      </c>
      <c r="B18" s="85" t="s">
        <v>176</v>
      </c>
      <c r="C18" s="85" t="s">
        <v>168</v>
      </c>
      <c r="D18" s="86" t="s">
        <v>240</v>
      </c>
      <c r="E18" s="79" t="s">
        <v>178</v>
      </c>
      <c r="F18" s="83">
        <v>12.47904</v>
      </c>
      <c r="G18" s="83">
        <v>12.47904</v>
      </c>
      <c r="H18" s="84">
        <v>12.47904</v>
      </c>
      <c r="I18" s="84"/>
      <c r="J18" s="84"/>
      <c r="K18" s="84"/>
    </row>
    <row r="19" ht="22.9" customHeight="1" spans="1:11">
      <c r="A19" s="85">
        <v>210</v>
      </c>
      <c r="B19" s="85">
        <v>16</v>
      </c>
      <c r="C19" s="85"/>
      <c r="D19" s="86">
        <v>21016</v>
      </c>
      <c r="E19" s="79" t="s">
        <v>241</v>
      </c>
      <c r="F19" s="83">
        <v>0.6</v>
      </c>
      <c r="G19" s="83">
        <v>0.6</v>
      </c>
      <c r="H19" s="84"/>
      <c r="I19" s="84">
        <v>0.6</v>
      </c>
      <c r="J19" s="84"/>
      <c r="K19" s="84"/>
    </row>
    <row r="20" ht="22.9" customHeight="1" spans="1:11">
      <c r="A20" s="85" t="s">
        <v>175</v>
      </c>
      <c r="B20" s="85" t="s">
        <v>179</v>
      </c>
      <c r="C20" s="85" t="s">
        <v>168</v>
      </c>
      <c r="D20" s="86" t="s">
        <v>242</v>
      </c>
      <c r="E20" s="79" t="s">
        <v>181</v>
      </c>
      <c r="F20" s="83">
        <v>0.6</v>
      </c>
      <c r="G20" s="83">
        <v>0.6</v>
      </c>
      <c r="H20" s="84"/>
      <c r="I20" s="84">
        <v>0.6</v>
      </c>
      <c r="J20" s="84"/>
      <c r="K20" s="84"/>
    </row>
    <row r="21" ht="22.9" customHeight="1" spans="1:11">
      <c r="A21" s="85">
        <v>213</v>
      </c>
      <c r="B21" s="85"/>
      <c r="C21" s="85"/>
      <c r="D21" s="86">
        <v>213</v>
      </c>
      <c r="E21" s="79" t="s">
        <v>243</v>
      </c>
      <c r="F21" s="83">
        <v>0.42</v>
      </c>
      <c r="G21" s="83">
        <v>0.42</v>
      </c>
      <c r="H21" s="84"/>
      <c r="I21" s="83">
        <v>0.42</v>
      </c>
      <c r="J21" s="84"/>
      <c r="K21" s="84"/>
    </row>
    <row r="22" ht="22.9" customHeight="1" spans="1:11">
      <c r="A22" s="85" t="s">
        <v>182</v>
      </c>
      <c r="B22" s="85" t="s">
        <v>167</v>
      </c>
      <c r="C22" s="85"/>
      <c r="D22" s="86">
        <v>21303</v>
      </c>
      <c r="E22" s="79" t="s">
        <v>244</v>
      </c>
      <c r="F22" s="83">
        <v>0.36</v>
      </c>
      <c r="G22" s="83">
        <v>0.36</v>
      </c>
      <c r="H22" s="84"/>
      <c r="I22" s="84">
        <v>0.36</v>
      </c>
      <c r="J22" s="84"/>
      <c r="K22" s="84"/>
    </row>
    <row r="23" ht="22.9" customHeight="1" spans="1:11">
      <c r="A23" s="85" t="s">
        <v>182</v>
      </c>
      <c r="B23" s="85" t="s">
        <v>167</v>
      </c>
      <c r="C23" s="85" t="s">
        <v>183</v>
      </c>
      <c r="D23" s="86" t="s">
        <v>245</v>
      </c>
      <c r="E23" s="79" t="s">
        <v>185</v>
      </c>
      <c r="F23" s="83">
        <v>0.36</v>
      </c>
      <c r="G23" s="83">
        <v>0.36</v>
      </c>
      <c r="H23" s="84"/>
      <c r="I23" s="84">
        <v>0.36</v>
      </c>
      <c r="J23" s="84"/>
      <c r="K23" s="84"/>
    </row>
    <row r="24" ht="22.9" customHeight="1" spans="1:11">
      <c r="A24" s="85">
        <v>213</v>
      </c>
      <c r="B24" s="85">
        <v>99</v>
      </c>
      <c r="C24" s="85"/>
      <c r="D24" s="86">
        <v>21399</v>
      </c>
      <c r="E24" s="79" t="s">
        <v>246</v>
      </c>
      <c r="F24" s="83">
        <v>0.06</v>
      </c>
      <c r="G24" s="83">
        <v>0.06</v>
      </c>
      <c r="H24" s="84"/>
      <c r="I24" s="84">
        <v>0.06</v>
      </c>
      <c r="J24" s="84"/>
      <c r="K24" s="84"/>
    </row>
    <row r="25" ht="22.9" customHeight="1" spans="1:11">
      <c r="A25" s="85" t="s">
        <v>182</v>
      </c>
      <c r="B25" s="85" t="s">
        <v>183</v>
      </c>
      <c r="C25" s="85" t="s">
        <v>183</v>
      </c>
      <c r="D25" s="86" t="s">
        <v>247</v>
      </c>
      <c r="E25" s="79" t="s">
        <v>187</v>
      </c>
      <c r="F25" s="83">
        <v>0.06</v>
      </c>
      <c r="G25" s="83">
        <v>0.06</v>
      </c>
      <c r="H25" s="84"/>
      <c r="I25" s="84">
        <v>0.06</v>
      </c>
      <c r="J25" s="84"/>
      <c r="K25" s="84"/>
    </row>
    <row r="26" ht="22.9" customHeight="1" spans="1:11">
      <c r="A26" s="85">
        <v>221</v>
      </c>
      <c r="B26" s="85"/>
      <c r="C26" s="85"/>
      <c r="D26" s="86">
        <v>221</v>
      </c>
      <c r="E26" s="79" t="s">
        <v>248</v>
      </c>
      <c r="F26" s="83">
        <v>23.475984</v>
      </c>
      <c r="G26" s="83">
        <v>23.475984</v>
      </c>
      <c r="H26" s="84">
        <v>23.475984</v>
      </c>
      <c r="I26" s="84"/>
      <c r="J26" s="84"/>
      <c r="K26" s="84"/>
    </row>
    <row r="27" ht="22.9" customHeight="1" spans="1:11">
      <c r="A27" s="85" t="s">
        <v>188</v>
      </c>
      <c r="B27" s="85" t="s">
        <v>189</v>
      </c>
      <c r="C27" s="85"/>
      <c r="D27" s="86">
        <v>22102</v>
      </c>
      <c r="E27" s="79" t="s">
        <v>249</v>
      </c>
      <c r="F27" s="83">
        <v>23.475984</v>
      </c>
      <c r="G27" s="83">
        <v>23.475984</v>
      </c>
      <c r="H27" s="84">
        <v>23.475984</v>
      </c>
      <c r="I27" s="84"/>
      <c r="J27" s="84"/>
      <c r="K27" s="84"/>
    </row>
    <row r="28" ht="22.9" customHeight="1" spans="1:11">
      <c r="A28" s="85" t="s">
        <v>188</v>
      </c>
      <c r="B28" s="85" t="s">
        <v>189</v>
      </c>
      <c r="C28" s="85" t="s">
        <v>168</v>
      </c>
      <c r="D28" s="86" t="s">
        <v>250</v>
      </c>
      <c r="E28" s="79" t="s">
        <v>191</v>
      </c>
      <c r="F28" s="83">
        <v>23.475984</v>
      </c>
      <c r="G28" s="83">
        <v>23.475984</v>
      </c>
      <c r="H28" s="84">
        <v>23.475984</v>
      </c>
      <c r="I28" s="84"/>
      <c r="J28" s="84"/>
      <c r="K28" s="8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2022-03-08T15:18:00Z</dcterms:created>
  <dcterms:modified xsi:type="dcterms:W3CDTF">2023-09-23T12:42:57Z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0F9EF62572864E69A8A79F98EE7766DB</vt:lpwstr>
  </property>
  <property fmtid="{D5CDD505-2E9C-101B-9397-08002B2CF9AE}" pid="3" name="KSOProductBuildVer">
    <vt:lpwstr>2052-11.1.0.10009</vt:lpwstr>
  </property>
</Properties>
</file>