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5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<sst xmlns="http://schemas.openxmlformats.org/spreadsheetml/2006/main" count="998" uniqueCount="440">
  <si>
    <t>2022年部门预算公开表</t>
  </si>
  <si>
    <t>单位编码：</t>
  </si>
  <si>
    <t>354002</t>
  </si>
  <si>
    <t>单位名称：</t>
  </si>
  <si>
    <t>株洲市医疗保障事务中心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</si>
  <si>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</si>
  <si>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</si>
  <si>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</si>
  <si>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</si>
  <si>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</si>
  <si>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</si>
  <si>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</si>
  <si>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</si>
  <si>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</si>
  <si>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</si>
  <si>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</si>
  <si>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</si>
  <si>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</si>
  <si>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</si>
  <si>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</si>
  <si>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</si>
  <si>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</si>
  <si>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</si>
  <si>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</si>
  <si>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</si>
  <si>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</si>
  <si>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</si>
  <si>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</si>
  <si>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</si>
  <si>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</si>
  <si>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单位：354002-株洲市医疗保障事务中心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</si>
  <si>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</si>
  <si>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</si>
  <si>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</si>
  <si>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</si>
  <si>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</si>
  <si>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</si>
  <si>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</si>
  <si>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</si>
  <si>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</si>
  <si>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</si>
  <si>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</si>
  <si>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</si>
  <si>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</si>
  <si>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</si>
  <si>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</si>
  <si>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</si>
  <si>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</si>
  <si>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</si>
  <si>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</si>
  <si>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</si>
  <si>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</si>
  <si>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</si>
  <si>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</si>
  <si>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</si>
  <si>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</si>
  <si>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</si>
  <si>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</si>
  <si>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</si>
  <si>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</si>
  <si>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</si>
  <si>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</si>
  <si>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</si>
  <si>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</si>
  <si>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</si>
  <si>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</si>
  <si>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</si>
  <si>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</si>
  <si>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</si>
  <si>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</si>
  <si>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</si>
  <si>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</si>
  <si>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</si>
  <si>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</si>
  <si>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</si>
  <si>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</si>
  <si>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</si>
  <si>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</si>
  <si>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</si>
  <si>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</si>
  <si>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</si>
  <si>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</si>
  <si>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</si>
  <si>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</si>
  <si>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</si>
  <si>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</si>
  <si>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</si>
  <si>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</si>
  <si>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</si>
  <si>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</si>
  <si>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</si>
  <si>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</si>
  <si>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</si>
  <si>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</si>
  <si>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</si>
  <si>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</si>
  <si>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</si>
  <si>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</si>
  <si>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</si>
  <si>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</si>
  <si>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</si>
  <si>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</si>
  <si>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</si>
  <si>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</si>
  <si>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</si>
  <si>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</si>
  <si>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</si>
  <si>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</si>
  <si>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</si>
  <si>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</si>
  <si>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</si>
  <si>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</si>
  <si>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</si>
  <si>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</si>
  <si>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</si>
  <si>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</si>
  <si>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</si>
  <si>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</si>
  <si>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</si>
  <si>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</si>
  <si>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</si>
  <si>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</si>
  <si>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</si>
  <si>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</si>
  <si>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</si>
  <si>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</si>
  <si>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</si>
  <si>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</si>
  <si>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</si>
  <si>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</si>
  <si>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</si>
  <si>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</si>
  <si>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</si>
  <si>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</si>
  <si>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</si>
  <si>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</si>
  <si>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</si>
  <si>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</si>
  <si>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</si>
  <si>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</si>
  <si>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</si>
  <si>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</si>
  <si>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</si>
  <si>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</si>
  <si>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</si>
  <si>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</si>
  <si>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</si>
  <si>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</si>
  <si>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</si>
  <si>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</si>
  <si>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</si>
  <si>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</si>
  <si>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354</t>
  </si>
  <si>
    <t>株洲市医疗保障局</t>
  </si>
  <si>
    <t xml:space="preserve">  354002</t>
  </si>
  <si>
    <t xml:space="preserve">  株洲市医疗保障事务中心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</si>
  <si>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</si>
  <si>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</si>
  <si>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</si>
  <si>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</si>
  <si>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</si>
  <si>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</si>
  <si>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</si>
  <si>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</si>
  <si>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</si>
  <si>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</si>
  <si>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</si>
  <si>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</si>
  <si>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</si>
  <si>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</si>
  <si>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</si>
  <si>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</si>
  <si>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</si>
  <si>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</si>
  <si>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</si>
  <si>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</si>
  <si>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</si>
  <si>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</si>
  <si>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</si>
  <si>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15</t>
  </si>
  <si>
    <t xml:space="preserve">    2101501</t>
  </si>
  <si>
    <t xml:space="preserve">    行政运行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</si>
  <si>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</si>
  <si>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</si>
  <si>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</si>
  <si>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</si>
  <si>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</si>
  <si>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</si>
  <si>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</si>
  <si>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</si>
  <si>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</si>
  <si>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</si>
  <si>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</si>
  <si>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</si>
  <si>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</si>
  <si>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</si>
  <si>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</si>
  <si>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</si>
  <si>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</si>
  <si>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</si>
  <si>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</si>
  <si>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</si>
  <si>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</si>
  <si>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354002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</si>
  <si>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</si>
  <si>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</si>
  <si>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</si>
  <si>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</si>
  <si>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</si>
  <si>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</si>
  <si>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</si>
  <si>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</si>
  <si>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</si>
  <si>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</si>
  <si>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</si>
  <si>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</si>
  <si>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</si>
  <si>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</si>
  <si>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</si>
  <si>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</si>
  <si>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</si>
  <si>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</si>
  <si>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</si>
  <si>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</si>
  <si>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</si>
  <si>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</si>
  <si>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</si>
  <si>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</si>
  <si>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</si>
  <si>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</si>
  <si>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2080505</t>
  </si>
  <si>
    <t>卫生健康</t>
  </si>
  <si>
    <t>21011</t>
  </si>
  <si>
    <t>行政事业单位医疗</t>
  </si>
  <si>
    <t xml:space="preserve">     2101101</t>
  </si>
  <si>
    <t xml:space="preserve">     2101199</t>
  </si>
  <si>
    <t>21015</t>
  </si>
  <si>
    <t>医疗保障管理事务</t>
  </si>
  <si>
    <t xml:space="preserve">     2101501</t>
  </si>
  <si>
    <t>住房保障</t>
  </si>
  <si>
    <t>22102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</si>
  <si>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</si>
  <si>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</si>
  <si>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</si>
  <si>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</si>
  <si>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</si>
  <si>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</si>
  <si>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</si>
  <si>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</si>
  <si>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</si>
  <si>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</si>
  <si>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</si>
  <si>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</si>
  <si>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</si>
  <si>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</si>
  <si>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</si>
  <si>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</si>
  <si>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</si>
  <si>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</si>
  <si>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</si>
  <si>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</si>
  <si>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</si>
  <si>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</si>
  <si>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</si>
  <si>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</si>
  <si>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</si>
  <si>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</si>
  <si>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</si>
  <si>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</si>
  <si>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</si>
  <si>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</si>
  <si>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</si>
  <si>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</si>
  <si>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</si>
  <si>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</si>
  <si>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</si>
  <si>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</si>
  <si>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</si>
  <si>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</si>
  <si>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</si>
  <si>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</si>
  <si>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</si>
  <si>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</si>
  <si>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</si>
  <si>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</si>
  <si>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</si>
  <si>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</si>
  <si>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</si>
  <si>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</si>
  <si>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</si>
  <si>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</si>
  <si>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</si>
  <si>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</si>
  <si>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</si>
  <si>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</si>
  <si>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</si>
  <si>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</si>
  <si>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</si>
  <si>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</si>
  <si>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</si>
  <si>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</si>
  <si>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</si>
  <si>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</si>
  <si>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</si>
  <si>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</si>
  <si>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</si>
  <si>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</si>
  <si>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</si>
  <si>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</si>
  <si>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</si>
  <si>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</si>
  <si>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</si>
  <si>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</si>
  <si>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</si>
  <si>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</si>
  <si>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</si>
  <si>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</si>
  <si>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</si>
  <si>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</si>
  <si>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</si>
  <si>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</si>
  <si>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</si>
  <si>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</si>
  <si>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</si>
  <si>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</si>
  <si>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</si>
  <si>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</si>
  <si>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</si>
  <si>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</si>
  <si>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</si>
  <si>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</si>
  <si>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</si>
  <si>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</si>
  <si>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</si>
  <si>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</si>
  <si>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</si>
  <si>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</si>
  <si>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</si>
  <si>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</si>
  <si>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</si>
  <si>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</si>
  <si>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</si>
  <si>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</si>
  <si>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</si>
  <si>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</si>
  <si>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</si>
  <si>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</si>
  <si>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</si>
  <si>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</si>
  <si>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</si>
  <si>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</si>
  <si>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</si>
  <si>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</si>
  <si>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</si>
  <si>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</si>
  <si>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</si>
  <si>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</si>
  <si>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</si>
  <si>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部门名称</t>
  </si>
  <si>
    <t>年度预算申请（万元）</t>
  </si>
  <si>
    <t>资金总额： 921.87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</si>
  <si>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</si>
  <si>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</si>
  <si>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</si>
  <si>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</si>
  <si>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</si>
  <si>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</si>
  <si>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</si>
  <si>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</si>
  <si>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(一）负责市本级基本医疗保险、生育保险、医疗救助、大病医疗互助、城乡居民大病保险、补充医疗保险等业务经办。
（二）负责市本级医疗保险基金收支核算，负责编制市本级医疗保险基金收支预决算事务性工作。
（三）配合株洲市医疗保障局对市本级定点协议医疗、医药机构履行协议情况进行检查。
（四）负责特殊人群（离休人员、老红军、二等乙级以上革命伤残军人）的医疗费用统筹和医疗服务经办工作。
（五）负责医疗保障政策的宣传、培训和咨询工作。
（六）负责医疗价格监审和成本调查的事务性工作。
（七）负责对县市区医疗保障经办业务进行指导。
（八）完成株洲市医疗保障局交办的其他公益性工作。</t>
  </si>
  <si>
    <t>年度重点工作计划</t>
  </si>
  <si>
    <t>事项</t>
  </si>
  <si>
    <t>工作目标</t>
  </si>
  <si>
    <t>深化药品和医用耗材集中带量采购</t>
  </si>
  <si>
    <t>全面落实《株洲市医药集中带量采购及相关配套改革试点工作实施方案》提出的各项目标任务，坚持招采合一，量价挂钩，推进医药集中带量采购常态化机制建设，全面实行药品、医用耗材集中带量采购。完善医药集中带量采购节约医保资金结余留用政策，促进中选产品优先合理使用。</t>
  </si>
  <si>
    <t>推进长株潭医保统筹</t>
  </si>
  <si>
    <t>按照“维护公平、风险共济、责任分担、优化服务”的原则，统一长株潭三市医保基本政策、业务流程、信息系统，建立风险调剂金制度，推动区域内居民医疗保障同城同结算、同城同定点、同城同年限，为推进基本医保省级统筹探索经验。</t>
  </si>
  <si>
    <t>巩固拓展医保扶贫成果有效衔接乡村振兴战略</t>
  </si>
  <si>
    <t>巩固拓展医保扶贫成果，合理确定困难群众医疗救助资助参保政策，实现农村低收入人口应保尽保。增强基本医疗保障功能，提高大病保险保障能力，夯实医疗救助托底保障，实现由集中资源支持脱贫攻坚向统筹基本医保、大病保险、医疗救助三重制度常态化保障平稳过渡。坚决治理医保扶贫领域过度保障，建立防范化解因病返贫致贫长效机制。综合施措合力降低看病就医成本，引导实施合理诊疗促进有序就医，助力乡村振兴战略全面推进。</t>
  </si>
  <si>
    <t>优化异地就医直接结算</t>
  </si>
  <si>
    <t>落实国家、省跨省异地就医结算要求，实现跨省和省内异地就医费用联网结算。进一步简化异地就医备案手续，完善医疗机构、经办窗口、电话、线上客户端、备案小程序等多渠道备案方式，丰富异地就医查询渠道。强化异地就医费用监管。加大对异地就医结算资金监管力度，实现异地就医人员就诊数据同本地参保就医人员统一监控。完善业务协同机制。将异地就医联网结算管理纳入定点医药机构服务协议内容。健全异地就医结算工作机制，实现业务协同和信息互联共享。</t>
  </si>
  <si>
    <t>建立健全经办管理服务体系</t>
  </si>
  <si>
    <t>大力推进服务下沉，实现市、县、乡镇（街道）、村（社区）全覆盖，提高医疗保障经办管理服务可及性。实行首问负责制、限时办结制、服务承诺制等工作制度，着力打造优质高效，亲民便民的医疗保障服务窗口。对业务经办人员进行系统培训，提高经办管理水平，实现医疗保障一站式服务、一窗口办理、一单制结算。推进医保电子凭证应用。</t>
  </si>
  <si>
    <t>加大医保基金监管力度</t>
  </si>
  <si>
    <t>坚持基金监管“全覆盖、无禁区、零容忍”，持续两类机构医保违法违规行为专项治理工作，继续保持高压态势，对欺诈骗保行为发现一起、查处一起、曝光一起，实现监督检查率100%、交办查处率100%、主动曝光率100%，巩固医保基金专项治理和深化打击欺诈骗保专项整治工作成果。</t>
  </si>
  <si>
    <t>深化医疗服务价格改革</t>
  </si>
  <si>
    <t>建立适应经济社会发展、更好发挥政府作用、医疗机构充分参与、体现技术劳务价值的医疗服务价格形成机制。建立价格合理确定、动态调整机制，持续优化医疗服务价格和医药费用结构，逐步理顺医疗服务性比价关系。降低价格虚高的检查检验和大型医用设备检查治疗项目价格，逐步提高诊疗、手术、康复、护理、中医等体现技术劳务价值的医疗服务价格。</t>
  </si>
  <si>
    <t>年度绩效指标</t>
  </si>
  <si>
    <t>一级指标</t>
  </si>
  <si>
    <t>二级指标</t>
  </si>
  <si>
    <t>三级指标</t>
  </si>
  <si>
    <t>指标值及单位</t>
  </si>
  <si>
    <t>产出指标</t>
  </si>
  <si>
    <t xml:space="preserve">2022年市本级职工基本医疗收入 </t>
  </si>
  <si>
    <t>248065万元</t>
  </si>
  <si>
    <t xml:space="preserve">2022年市本级职工基本医疗支出 </t>
  </si>
  <si>
    <t>216645万元</t>
  </si>
  <si>
    <t>2022年城乡居民市本级收入</t>
  </si>
  <si>
    <t>66960万元</t>
  </si>
  <si>
    <t>2022年城乡居民市本级支出</t>
  </si>
  <si>
    <t>60264万元</t>
  </si>
  <si>
    <t>市本级基本医疗保险参保人数</t>
  </si>
  <si>
    <t>723809(人）</t>
  </si>
  <si>
    <t>定点医疗机构医保电子凭证推广覆盖率</t>
  </si>
  <si>
    <t>城乡居民医疗征缴率</t>
  </si>
  <si>
    <t>95%以上</t>
  </si>
  <si>
    <t>全市个人医保电子凭证激活率</t>
  </si>
  <si>
    <t>职工基本医疗保险累计结余可支付月数</t>
  </si>
  <si>
    <t>≥6个月</t>
  </si>
  <si>
    <t>城乡居民基本医疗保险累计结余可支付月数</t>
  </si>
  <si>
    <t>6-12个月</t>
  </si>
  <si>
    <t>全民参保数据库覆盖率</t>
  </si>
  <si>
    <t>省医保新系统上线率</t>
  </si>
  <si>
    <t>职工参保人政策范围内住院费用报销比例</t>
  </si>
  <si>
    <t>≧70%</t>
  </si>
  <si>
    <t>补助资金到位</t>
  </si>
  <si>
    <t>待遇资金发放及时性</t>
  </si>
  <si>
    <t>效益指标</t>
  </si>
  <si>
    <t>保障医疗基金安全</t>
  </si>
  <si>
    <t>切实保障医疗基金安全</t>
  </si>
  <si>
    <t>医疗保障水平</t>
  </si>
  <si>
    <t>稳步提高</t>
  </si>
  <si>
    <t>打造智慧医保</t>
  </si>
  <si>
    <t>提高办事效率</t>
  </si>
  <si>
    <t>财政补助资金到位率（%）</t>
  </si>
  <si>
    <t>医疗保障信息系统建设</t>
  </si>
  <si>
    <t>提升数据共享</t>
  </si>
  <si>
    <t>医疗保障覆盖率</t>
  </si>
  <si>
    <t>高于去年同期</t>
  </si>
  <si>
    <t>因病致贫率</t>
  </si>
  <si>
    <t>低于去年同期</t>
  </si>
  <si>
    <t>社会公众及服务对象满意度指标</t>
  </si>
  <si>
    <t>参保群众政策知晓度</t>
  </si>
  <si>
    <t>普遍知晓</t>
  </si>
  <si>
    <t>参保对象满意度（%）</t>
  </si>
  <si>
    <t>≥85%</t>
  </si>
  <si>
    <t>协议医疗机构，药店费用结算满意度</t>
  </si>
  <si>
    <t>≥95%</t>
  </si>
  <si>
    <t>医疗保障公共服务满意度</t>
  </si>
  <si>
    <t>≥90%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</si>
</sst>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</numFmts>
  <fonts count="42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b/>
      <sz val="16"/>
      <color indexed="8"/>
      <name val="等线"/>
      <charset val="134"/>
    </font>
    <font>
      <b/>
      <sz val="10"/>
      <color indexed="8"/>
      <name val="等线"/>
      <charset val="134"/>
    </font>
    <font>
      <b/>
      <sz val="10"/>
      <color indexed="8"/>
      <name val="等线"/>
      <charset val="134"/>
    </font>
    <font>
      <sz val="10"/>
      <color indexed="8"/>
      <name val="等线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"/>
      <scheme val="minor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7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52" applyFont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5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 wrapText="1"/>
    </xf>
    <xf numFmtId="0" fontId="3" fillId="0" borderId="5" xfId="52" applyFont="1" applyBorder="1" applyAlignment="1">
      <alignment horizontal="left" vertical="center" wrapText="1"/>
    </xf>
    <xf numFmtId="0" fontId="5" fillId="0" borderId="6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/>
    </xf>
    <xf numFmtId="0" fontId="3" fillId="0" borderId="5" xfId="51" applyFont="1" applyBorder="1" applyAlignment="1">
      <alignment horizontal="center" vertical="center"/>
    </xf>
    <xf numFmtId="0" fontId="3" fillId="0" borderId="1" xfId="52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left" vertical="center"/>
    </xf>
    <xf numFmtId="0" fontId="3" fillId="0" borderId="2" xfId="51" applyFont="1" applyBorder="1" applyAlignment="1">
      <alignment horizontal="left" vertical="center"/>
    </xf>
    <xf numFmtId="0" fontId="3" fillId="0" borderId="1" xfId="52" applyFont="1" applyBorder="1" applyAlignment="1">
      <alignment horizontal="left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top" wrapText="1"/>
    </xf>
    <xf numFmtId="0" fontId="3" fillId="0" borderId="5" xfId="52" applyFont="1" applyBorder="1" applyAlignment="1">
      <alignment horizontal="left" vertical="top" wrapText="1"/>
    </xf>
    <xf numFmtId="0" fontId="3" fillId="0" borderId="4" xfId="52" applyFont="1" applyBorder="1" applyAlignment="1">
      <alignment horizontal="left" vertical="center" wrapText="1"/>
    </xf>
    <xf numFmtId="0" fontId="3" fillId="0" borderId="7" xfId="52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9" fontId="3" fillId="0" borderId="1" xfId="49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57" fontId="3" fillId="0" borderId="1" xfId="4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49" fontId="3" fillId="0" borderId="6" xfId="49" applyNumberFormat="1" applyFont="1" applyBorder="1" applyAlignment="1">
      <alignment horizontal="center" vertical="center" wrapText="1"/>
    </xf>
    <xf numFmtId="49" fontId="3" fillId="0" borderId="7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50">
      <alignment vertical="center"/>
    </xf>
    <xf numFmtId="0" fontId="8" fillId="0" borderId="0" xfId="0" applyFont="1">
      <alignment vertical="center"/>
    </xf>
    <xf numFmtId="0" fontId="9" fillId="0" borderId="0" xfId="50" applyFont="1" applyAlignment="1">
      <alignment horizontal="center" vertical="center"/>
    </xf>
    <xf numFmtId="0" fontId="10" fillId="0" borderId="0" xfId="50" applyFont="1">
      <alignment vertical="center"/>
    </xf>
    <xf numFmtId="0" fontId="11" fillId="0" borderId="0" xfId="50" applyFont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2" fillId="0" borderId="8" xfId="50" applyFont="1" applyBorder="1" applyAlignment="1">
      <alignment horizontal="center" vertical="center"/>
    </xf>
    <xf numFmtId="0" fontId="12" fillId="0" borderId="9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 wrapText="1"/>
    </xf>
    <xf numFmtId="0" fontId="12" fillId="0" borderId="9" xfId="50" applyFont="1" applyBorder="1" applyAlignment="1">
      <alignment horizontal="center" vertical="center" wrapText="1"/>
    </xf>
    <xf numFmtId="0" fontId="12" fillId="0" borderId="11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 wrapText="1"/>
    </xf>
    <xf numFmtId="0" fontId="12" fillId="0" borderId="12" xfId="50" applyFont="1" applyBorder="1" applyAlignment="1">
      <alignment horizontal="center" vertical="center" wrapText="1"/>
    </xf>
    <xf numFmtId="0" fontId="12" fillId="0" borderId="14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2" fillId="0" borderId="1" xfId="50" applyFont="1" applyBorder="1" applyAlignment="1">
      <alignment horizontal="center" vertical="center" wrapText="1"/>
    </xf>
    <xf numFmtId="0" fontId="12" fillId="0" borderId="7" xfId="50" applyFont="1" applyBorder="1" applyAlignment="1">
      <alignment horizontal="center" vertical="center"/>
    </xf>
    <xf numFmtId="0" fontId="12" fillId="0" borderId="1" xfId="50" applyFont="1" applyBorder="1">
      <alignment vertical="center"/>
    </xf>
    <xf numFmtId="0" fontId="12" fillId="0" borderId="1" xfId="50" applyFont="1" applyBorder="1" applyAlignment="1">
      <alignment vertical="center" wrapText="1"/>
    </xf>
    <xf numFmtId="49" fontId="12" fillId="0" borderId="15" xfId="50" applyNumberFormat="1" applyFont="1" applyBorder="1" applyAlignment="1">
      <alignment vertical="center" wrapText="1"/>
    </xf>
    <xf numFmtId="176" fontId="12" fillId="0" borderId="15" xfId="50" applyNumberFormat="1" applyFont="1" applyBorder="1" applyAlignment="1">
      <alignment vertical="center" wrapText="1"/>
    </xf>
    <xf numFmtId="49" fontId="12" fillId="0" borderId="16" xfId="50" applyNumberFormat="1" applyFont="1" applyBorder="1" applyAlignment="1">
      <alignment vertical="center" wrapText="1"/>
    </xf>
    <xf numFmtId="176" fontId="12" fillId="0" borderId="16" xfId="50" applyNumberFormat="1" applyFont="1" applyBorder="1" applyAlignment="1">
      <alignment vertical="center" wrapText="1"/>
    </xf>
    <xf numFmtId="0" fontId="12" fillId="0" borderId="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49" fontId="12" fillId="0" borderId="17" xfId="50" applyNumberFormat="1" applyFont="1" applyBorder="1" applyAlignment="1">
      <alignment vertical="center" wrapText="1"/>
    </xf>
    <xf numFmtId="49" fontId="12" fillId="0" borderId="1" xfId="5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177" fontId="16" fillId="0" borderId="18" xfId="0" applyNumberFormat="1" applyFont="1" applyBorder="1" applyAlignment="1">
      <alignment vertical="center" wrapText="1"/>
    </xf>
    <xf numFmtId="4" fontId="16" fillId="0" borderId="18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3" fillId="0" borderId="18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177" fontId="16" fillId="0" borderId="18" xfId="0" applyNumberFormat="1" applyFont="1" applyBorder="1" applyAlignment="1">
      <alignment horizontal="right" vertical="center" wrapText="1"/>
    </xf>
    <xf numFmtId="177" fontId="13" fillId="0" borderId="18" xfId="0" applyNumberFormat="1" applyFont="1" applyBorder="1" applyAlignment="1">
      <alignment horizontal="right" vertical="center" wrapText="1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49" fontId="13" fillId="0" borderId="0" xfId="0" applyNumberFormat="1" applyFont="1" applyAlignment="1">
      <alignment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vertical="center" wrapText="1"/>
    </xf>
    <xf numFmtId="49" fontId="16" fillId="0" borderId="18" xfId="0" applyNumberFormat="1" applyFont="1" applyBorder="1" applyAlignment="1">
      <alignment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49" fontId="16" fillId="2" borderId="18" xfId="0" applyNumberFormat="1" applyFont="1" applyFill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left" vertical="center" wrapText="1"/>
    </xf>
    <xf numFmtId="49" fontId="13" fillId="2" borderId="18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4" fontId="16" fillId="2" borderId="1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71C51E4CC0F946D28F2ADAAF265FCF2B" xfId="50"/>
    <cellStyle name="常规_项目-新_1" xfId="51"/>
    <cellStyle name="常规_专项资金预算绩效目标申报表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4" outlineLevelRow="5"/>
  <cols>
    <col min="1" max="1" width="3.63636363636364" customWidth="1"/>
    <col min="2" max="2" width="3.81818181818182" customWidth="1"/>
    <col min="3" max="3" width="4.63636363636364" customWidth="1"/>
    <col min="4" max="4" width="15.8181818181818" customWidth="1"/>
    <col min="5" max="9" width="9.81818181818182" customWidth="1"/>
  </cols>
  <sheetData>
    <row r="1" ht="33.9" customHeight="1" spans="1:1">
      <c r="A1" s="78"/>
    </row>
    <row r="2" ht="64" customHeight="1" spans="1:9">
      <c r="A2" s="124" t="s">
        <v>0</v>
      </c>
      <c r="B2" s="124"/>
      <c r="C2" s="124"/>
      <c r="D2" s="124"/>
      <c r="E2" s="124"/>
      <c r="F2" s="124"/>
      <c r="G2" s="124"/>
      <c r="H2" s="124"/>
      <c r="I2" s="124"/>
    </row>
    <row r="3" ht="20.4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18.75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37.65" customHeight="1" spans="1:9">
      <c r="A5" s="125"/>
      <c r="B5" s="126"/>
      <c r="C5" s="78"/>
      <c r="D5" s="125" t="s">
        <v>1</v>
      </c>
      <c r="E5" s="126" t="s">
        <v>2</v>
      </c>
      <c r="F5" s="126"/>
      <c r="G5" s="126"/>
      <c r="H5" s="126"/>
      <c r="I5" s="78"/>
    </row>
    <row r="6" ht="47.4" customHeight="1" spans="1:9">
      <c r="A6" s="125"/>
      <c r="B6" s="126"/>
      <c r="C6" s="78"/>
      <c r="D6" s="125" t="s">
        <v>3</v>
      </c>
      <c r="E6" s="126" t="s">
        <v>4</v>
      </c>
      <c r="F6" s="126"/>
      <c r="G6" s="126"/>
      <c r="H6" s="126"/>
      <c r="I6" s="78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opLeftCell="A8" workbookViewId="0">
      <selection activeCell="A11" sqref="$A11:$XFD12"/>
    </sheetView>
  </sheetViews>
  <sheetFormatPr defaultColWidth="10" defaultRowHeight="14"/>
  <cols>
    <col min="1" max="1" width="6.54545454545455" customWidth="1"/>
    <col min="2" max="2" width="5.90909090909091" style="102" customWidth="1"/>
    <col min="3" max="3" width="7.90909090909091" style="102" customWidth="1"/>
    <col min="4" max="4" width="12.9090909090909" style="102" customWidth="1"/>
    <col min="5" max="6" width="16.4545454545455" customWidth="1"/>
    <col min="7" max="7" width="11.5454545454545" customWidth="1"/>
    <col min="8" max="8" width="16.0909090909091" customWidth="1"/>
    <col min="9" max="10" width="16.4545454545455" customWidth="1"/>
  </cols>
  <sheetData>
    <row r="1" ht="14.25" customHeight="1" spans="1:4">
      <c r="A1" s="78"/>
      <c r="D1" s="103"/>
    </row>
    <row r="2" ht="37.65" customHeight="1" spans="4:10">
      <c r="D2" s="104" t="s">
        <v>14</v>
      </c>
      <c r="E2" s="79"/>
      <c r="F2" s="79"/>
      <c r="G2" s="79"/>
      <c r="H2" s="79"/>
      <c r="I2" s="79"/>
      <c r="J2" s="79"/>
    </row>
    <row r="3" ht="21.15" customHeight="1" spans="1:8">
      <c r="A3" s="80" t="s">
        <v>30</v>
      </c>
      <c r="B3" s="105"/>
      <c r="C3" s="105"/>
      <c r="D3" s="105"/>
      <c r="E3" s="80"/>
      <c r="F3" s="80"/>
      <c r="G3" s="80"/>
      <c r="H3" s="80"/>
    </row>
    <row r="4" ht="15.75" customHeight="1" spans="10:10">
      <c r="J4" s="113" t="s">
        <v>31</v>
      </c>
    </row>
    <row r="5" ht="21.9" customHeight="1" spans="1:10">
      <c r="A5" s="81" t="s">
        <v>156</v>
      </c>
      <c r="B5" s="106"/>
      <c r="C5" s="106"/>
      <c r="D5" s="106" t="s">
        <v>157</v>
      </c>
      <c r="E5" s="81" t="s">
        <v>158</v>
      </c>
      <c r="F5" s="81" t="s">
        <v>134</v>
      </c>
      <c r="G5" s="81" t="s">
        <v>159</v>
      </c>
      <c r="H5" s="81"/>
      <c r="I5" s="81"/>
      <c r="J5" s="81"/>
    </row>
    <row r="6" ht="22.65" customHeight="1" spans="1:10">
      <c r="A6" s="81"/>
      <c r="B6" s="106"/>
      <c r="C6" s="106"/>
      <c r="D6" s="106"/>
      <c r="E6" s="81"/>
      <c r="F6" s="81"/>
      <c r="G6" s="81" t="s">
        <v>136</v>
      </c>
      <c r="H6" s="81" t="s">
        <v>224</v>
      </c>
      <c r="I6" s="81"/>
      <c r="J6" s="81" t="s">
        <v>225</v>
      </c>
    </row>
    <row r="7" ht="34.65" customHeight="1" spans="1:10">
      <c r="A7" s="81" t="s">
        <v>164</v>
      </c>
      <c r="B7" s="106" t="s">
        <v>165</v>
      </c>
      <c r="C7" s="106" t="s">
        <v>166</v>
      </c>
      <c r="D7" s="106"/>
      <c r="E7" s="81"/>
      <c r="F7" s="81"/>
      <c r="G7" s="81"/>
      <c r="H7" s="81" t="s">
        <v>205</v>
      </c>
      <c r="I7" s="81" t="s">
        <v>197</v>
      </c>
      <c r="J7" s="81"/>
    </row>
    <row r="8" ht="20.4" customHeight="1" spans="1:10">
      <c r="A8" s="89"/>
      <c r="B8" s="107"/>
      <c r="C8" s="107"/>
      <c r="D8" s="108"/>
      <c r="E8" s="82" t="s">
        <v>134</v>
      </c>
      <c r="F8" s="84">
        <v>921.874048</v>
      </c>
      <c r="G8" s="84">
        <v>921.874048</v>
      </c>
      <c r="H8" s="84">
        <v>644.262032</v>
      </c>
      <c r="I8" s="84">
        <v>7.902016</v>
      </c>
      <c r="J8" s="84">
        <v>269.71</v>
      </c>
    </row>
    <row r="9" ht="22.75" customHeight="1" spans="1:10">
      <c r="A9" s="89"/>
      <c r="B9" s="107"/>
      <c r="C9" s="107"/>
      <c r="D9" s="109" t="s">
        <v>152</v>
      </c>
      <c r="E9" s="85" t="s">
        <v>153</v>
      </c>
      <c r="F9" s="84">
        <v>921.874048</v>
      </c>
      <c r="G9" s="84">
        <v>921.874048</v>
      </c>
      <c r="H9" s="84">
        <v>644.262032</v>
      </c>
      <c r="I9" s="84">
        <v>7.902016</v>
      </c>
      <c r="J9" s="84">
        <v>269.71</v>
      </c>
    </row>
    <row r="10" ht="22.75" customHeight="1" spans="1:10">
      <c r="A10" s="89"/>
      <c r="B10" s="107"/>
      <c r="C10" s="107"/>
      <c r="D10" s="110" t="s">
        <v>154</v>
      </c>
      <c r="E10" s="91" t="s">
        <v>155</v>
      </c>
      <c r="F10" s="84">
        <v>921.874048</v>
      </c>
      <c r="G10" s="84">
        <v>921.874048</v>
      </c>
      <c r="H10" s="84">
        <v>644.262032</v>
      </c>
      <c r="I10" s="84">
        <v>7.902016</v>
      </c>
      <c r="J10" s="84">
        <v>269.71</v>
      </c>
    </row>
    <row r="11" s="101" customFormat="1" ht="22.75" customHeight="1" spans="1:10">
      <c r="A11" s="89">
        <v>208</v>
      </c>
      <c r="B11" s="107"/>
      <c r="C11" s="107"/>
      <c r="D11" s="111">
        <v>208</v>
      </c>
      <c r="E11" s="86" t="s">
        <v>228</v>
      </c>
      <c r="F11" s="87">
        <f t="shared" ref="F11:H11" si="0">F13</f>
        <v>53.016176</v>
      </c>
      <c r="G11" s="87">
        <f t="shared" si="0"/>
        <v>53.016176</v>
      </c>
      <c r="H11" s="87">
        <f t="shared" si="0"/>
        <v>53.016176</v>
      </c>
      <c r="I11" s="87"/>
      <c r="J11" s="87"/>
    </row>
    <row r="12" s="101" customFormat="1" ht="22.75" customHeight="1" spans="1:10">
      <c r="A12" s="89">
        <v>208</v>
      </c>
      <c r="B12" s="107" t="s">
        <v>168</v>
      </c>
      <c r="C12" s="107"/>
      <c r="D12" s="111">
        <v>20805</v>
      </c>
      <c r="E12" s="86" t="s">
        <v>229</v>
      </c>
      <c r="F12" s="87">
        <f t="shared" ref="F12:H12" si="1">F13</f>
        <v>53.016176</v>
      </c>
      <c r="G12" s="87">
        <f t="shared" si="1"/>
        <v>53.016176</v>
      </c>
      <c r="H12" s="87">
        <f t="shared" si="1"/>
        <v>53.016176</v>
      </c>
      <c r="I12" s="87"/>
      <c r="J12" s="87"/>
    </row>
    <row r="13" ht="26.4" customHeight="1" spans="1:10">
      <c r="A13" s="95" t="s">
        <v>167</v>
      </c>
      <c r="B13" s="112" t="s">
        <v>168</v>
      </c>
      <c r="C13" s="112" t="s">
        <v>168</v>
      </c>
      <c r="D13" s="111" t="s">
        <v>230</v>
      </c>
      <c r="E13" s="89" t="s">
        <v>170</v>
      </c>
      <c r="F13" s="87">
        <v>53.016176</v>
      </c>
      <c r="G13" s="87">
        <v>53.016176</v>
      </c>
      <c r="H13" s="92">
        <v>53.016176</v>
      </c>
      <c r="I13" s="92"/>
      <c r="J13" s="92"/>
    </row>
    <row r="14" ht="26.4" customHeight="1" spans="1:10">
      <c r="A14" s="95">
        <v>210</v>
      </c>
      <c r="B14" s="112"/>
      <c r="C14" s="112"/>
      <c r="D14" s="111" t="s">
        <v>171</v>
      </c>
      <c r="E14" s="89" t="s">
        <v>231</v>
      </c>
      <c r="F14" s="87">
        <f t="shared" ref="F14:J14" si="2">F16+F17+F19</f>
        <v>810.325676</v>
      </c>
      <c r="G14" s="87">
        <f t="shared" si="2"/>
        <v>810.325676</v>
      </c>
      <c r="H14" s="87">
        <f t="shared" si="2"/>
        <v>532.71366</v>
      </c>
      <c r="I14" s="87">
        <f t="shared" si="2"/>
        <v>7.902016</v>
      </c>
      <c r="J14" s="87">
        <f t="shared" si="2"/>
        <v>269.71</v>
      </c>
    </row>
    <row r="15" ht="26.4" customHeight="1" spans="1:10">
      <c r="A15" s="95">
        <v>210</v>
      </c>
      <c r="B15" s="112" t="s">
        <v>172</v>
      </c>
      <c r="C15" s="112"/>
      <c r="D15" s="111" t="s">
        <v>232</v>
      </c>
      <c r="E15" s="89" t="s">
        <v>233</v>
      </c>
      <c r="F15" s="87">
        <f t="shared" ref="F15:I15" si="3">F16+F17</f>
        <v>29.56266</v>
      </c>
      <c r="G15" s="87">
        <f t="shared" si="3"/>
        <v>29.56266</v>
      </c>
      <c r="H15" s="87">
        <f t="shared" si="3"/>
        <v>29.51466</v>
      </c>
      <c r="I15" s="87">
        <f t="shared" si="3"/>
        <v>0.048</v>
      </c>
      <c r="J15" s="87"/>
    </row>
    <row r="16" ht="26.4" customHeight="1" spans="1:10">
      <c r="A16" s="95" t="s">
        <v>171</v>
      </c>
      <c r="B16" s="112" t="s">
        <v>172</v>
      </c>
      <c r="C16" s="112" t="s">
        <v>173</v>
      </c>
      <c r="D16" s="111" t="s">
        <v>234</v>
      </c>
      <c r="E16" s="89" t="s">
        <v>175</v>
      </c>
      <c r="F16" s="87">
        <v>28.79466</v>
      </c>
      <c r="G16" s="87">
        <v>28.79466</v>
      </c>
      <c r="H16" s="92">
        <v>28.79466</v>
      </c>
      <c r="I16" s="92"/>
      <c r="J16" s="92"/>
    </row>
    <row r="17" ht="26.4" customHeight="1" spans="1:10">
      <c r="A17" s="95" t="s">
        <v>171</v>
      </c>
      <c r="B17" s="112" t="s">
        <v>172</v>
      </c>
      <c r="C17" s="112" t="s">
        <v>176</v>
      </c>
      <c r="D17" s="111" t="s">
        <v>235</v>
      </c>
      <c r="E17" s="89" t="s">
        <v>178</v>
      </c>
      <c r="F17" s="87">
        <v>0.768</v>
      </c>
      <c r="G17" s="87">
        <v>0.768</v>
      </c>
      <c r="H17" s="92">
        <v>0.72</v>
      </c>
      <c r="I17" s="92">
        <v>0.048</v>
      </c>
      <c r="J17" s="92"/>
    </row>
    <row r="18" ht="26.4" customHeight="1" spans="1:10">
      <c r="A18" s="95">
        <v>210</v>
      </c>
      <c r="B18" s="112" t="s">
        <v>179</v>
      </c>
      <c r="C18" s="112"/>
      <c r="D18" s="111" t="s">
        <v>236</v>
      </c>
      <c r="E18" s="89" t="s">
        <v>237</v>
      </c>
      <c r="F18" s="87">
        <f t="shared" ref="F18:J18" si="4">F19</f>
        <v>780.763016</v>
      </c>
      <c r="G18" s="87">
        <f t="shared" si="4"/>
        <v>780.763016</v>
      </c>
      <c r="H18" s="87">
        <f t="shared" si="4"/>
        <v>503.199</v>
      </c>
      <c r="I18" s="87">
        <f t="shared" si="4"/>
        <v>7.854016</v>
      </c>
      <c r="J18" s="87">
        <f t="shared" si="4"/>
        <v>269.71</v>
      </c>
    </row>
    <row r="19" ht="26.4" customHeight="1" spans="1:10">
      <c r="A19" s="95" t="s">
        <v>171</v>
      </c>
      <c r="B19" s="112" t="s">
        <v>179</v>
      </c>
      <c r="C19" s="112" t="s">
        <v>173</v>
      </c>
      <c r="D19" s="111" t="s">
        <v>238</v>
      </c>
      <c r="E19" s="89" t="s">
        <v>181</v>
      </c>
      <c r="F19" s="87">
        <v>780.763016</v>
      </c>
      <c r="G19" s="87">
        <v>780.763016</v>
      </c>
      <c r="H19" s="92">
        <v>503.199</v>
      </c>
      <c r="I19" s="92">
        <v>7.854016</v>
      </c>
      <c r="J19" s="92">
        <v>269.71</v>
      </c>
    </row>
    <row r="20" ht="26.4" customHeight="1" spans="1:10">
      <c r="A20" s="95">
        <v>221</v>
      </c>
      <c r="B20" s="112"/>
      <c r="C20" s="112"/>
      <c r="D20" s="111" t="s">
        <v>182</v>
      </c>
      <c r="E20" s="89" t="s">
        <v>239</v>
      </c>
      <c r="F20" s="87">
        <f t="shared" ref="F20:H20" si="5">F22</f>
        <v>58.532196</v>
      </c>
      <c r="G20" s="87">
        <f t="shared" si="5"/>
        <v>58.532196</v>
      </c>
      <c r="H20" s="87">
        <f t="shared" si="5"/>
        <v>58.532196</v>
      </c>
      <c r="I20" s="92"/>
      <c r="J20" s="92"/>
    </row>
    <row r="21" ht="26.4" customHeight="1" spans="1:10">
      <c r="A21" s="95">
        <v>221</v>
      </c>
      <c r="B21" s="112" t="s">
        <v>183</v>
      </c>
      <c r="C21" s="112"/>
      <c r="D21" s="111" t="s">
        <v>240</v>
      </c>
      <c r="E21" s="89" t="s">
        <v>241</v>
      </c>
      <c r="F21" s="87">
        <f t="shared" ref="F21:H21" si="6">F22</f>
        <v>58.532196</v>
      </c>
      <c r="G21" s="87">
        <f t="shared" si="6"/>
        <v>58.532196</v>
      </c>
      <c r="H21" s="87">
        <f t="shared" si="6"/>
        <v>58.532196</v>
      </c>
      <c r="I21" s="92"/>
      <c r="J21" s="92"/>
    </row>
    <row r="22" ht="26.4" customHeight="1" spans="1:10">
      <c r="A22" s="95" t="s">
        <v>182</v>
      </c>
      <c r="B22" s="112" t="s">
        <v>183</v>
      </c>
      <c r="C22" s="112" t="s">
        <v>173</v>
      </c>
      <c r="D22" s="111" t="s">
        <v>242</v>
      </c>
      <c r="E22" s="89" t="s">
        <v>185</v>
      </c>
      <c r="F22" s="87">
        <v>58.532196</v>
      </c>
      <c r="G22" s="87">
        <v>58.532196</v>
      </c>
      <c r="H22" s="92">
        <v>58.532196</v>
      </c>
      <c r="I22" s="92"/>
      <c r="J22" s="92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opLeftCell="E1" workbookViewId="0">
      <selection activeCell="A1" sqref="A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" customWidth="1"/>
    <col min="5" max="5" width="26.3636363636364" customWidth="1"/>
    <col min="6" max="6" width="18.5454545454545" customWidth="1"/>
    <col min="7" max="7" width="13.4545454545455" customWidth="1"/>
    <col min="8" max="11" width="10.1818181818182" customWidth="1"/>
    <col min="12" max="12" width="14.5454545454545" customWidth="1"/>
    <col min="13" max="17" width="10.1818181818182" customWidth="1"/>
    <col min="18" max="18" width="12.0909090909091" customWidth="1"/>
    <col min="19" max="19" width="13" customWidth="1"/>
    <col min="20" max="22" width="10.1818181818182" customWidth="1"/>
    <col min="23" max="23" width="9.81818181818182" customWidth="1"/>
  </cols>
  <sheetData>
    <row r="1" ht="14.25" customHeight="1" spans="1:1">
      <c r="A1" s="78"/>
    </row>
    <row r="2" ht="43.65" customHeight="1" spans="1:22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ht="21.15" customHeight="1" spans="1:22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ht="20.4" customHeight="1" spans="21:22">
      <c r="U4" s="88" t="s">
        <v>31</v>
      </c>
      <c r="V4" s="88"/>
    </row>
    <row r="5" ht="27.15" customHeight="1" spans="1:22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243</v>
      </c>
      <c r="H5" s="81"/>
      <c r="I5" s="81"/>
      <c r="J5" s="81"/>
      <c r="K5" s="81"/>
      <c r="L5" s="81" t="s">
        <v>244</v>
      </c>
      <c r="M5" s="81"/>
      <c r="N5" s="81"/>
      <c r="O5" s="81"/>
      <c r="P5" s="81"/>
      <c r="Q5" s="81"/>
      <c r="R5" s="81" t="s">
        <v>245</v>
      </c>
      <c r="S5" s="81" t="s">
        <v>246</v>
      </c>
      <c r="T5" s="81"/>
      <c r="U5" s="81"/>
      <c r="V5" s="81"/>
    </row>
    <row r="6" ht="48.9" customHeight="1" spans="1:22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247</v>
      </c>
      <c r="I6" s="81" t="s">
        <v>248</v>
      </c>
      <c r="J6" s="81" t="s">
        <v>249</v>
      </c>
      <c r="K6" s="81" t="s">
        <v>250</v>
      </c>
      <c r="L6" s="81" t="s">
        <v>134</v>
      </c>
      <c r="M6" s="81" t="s">
        <v>251</v>
      </c>
      <c r="N6" s="81" t="s">
        <v>252</v>
      </c>
      <c r="O6" s="81" t="s">
        <v>253</v>
      </c>
      <c r="P6" s="81" t="s">
        <v>254</v>
      </c>
      <c r="Q6" s="81" t="s">
        <v>255</v>
      </c>
      <c r="R6" s="81"/>
      <c r="S6" s="81" t="s">
        <v>134</v>
      </c>
      <c r="T6" s="81" t="s">
        <v>256</v>
      </c>
      <c r="U6" s="81" t="s">
        <v>257</v>
      </c>
      <c r="V6" s="81" t="s">
        <v>258</v>
      </c>
    </row>
    <row r="7" ht="24.15" customHeight="1" spans="1:22">
      <c r="A7" s="82"/>
      <c r="B7" s="82"/>
      <c r="C7" s="82"/>
      <c r="D7" s="82"/>
      <c r="E7" s="82" t="s">
        <v>134</v>
      </c>
      <c r="F7" s="84">
        <v>644.262032</v>
      </c>
      <c r="G7" s="84">
        <v>503.199</v>
      </c>
      <c r="H7" s="84">
        <v>200.5991</v>
      </c>
      <c r="I7" s="84"/>
      <c r="J7" s="84">
        <v>172.2259</v>
      </c>
      <c r="K7" s="84">
        <v>130.374</v>
      </c>
      <c r="L7" s="84">
        <v>81.810836</v>
      </c>
      <c r="M7" s="84">
        <v>53.016176</v>
      </c>
      <c r="N7" s="84"/>
      <c r="O7" s="84">
        <v>28.79466</v>
      </c>
      <c r="P7" s="84"/>
      <c r="Q7" s="84"/>
      <c r="R7" s="84">
        <v>58.532196</v>
      </c>
      <c r="S7" s="84">
        <v>0.72</v>
      </c>
      <c r="T7" s="84"/>
      <c r="U7" s="84">
        <v>0.72</v>
      </c>
      <c r="V7" s="84"/>
    </row>
    <row r="8" ht="22.75" customHeight="1" spans="1:22">
      <c r="A8" s="82"/>
      <c r="B8" s="82"/>
      <c r="C8" s="82"/>
      <c r="D8" s="85" t="s">
        <v>152</v>
      </c>
      <c r="E8" s="85" t="s">
        <v>153</v>
      </c>
      <c r="F8" s="84">
        <v>644.262032</v>
      </c>
      <c r="G8" s="84">
        <v>503.199</v>
      </c>
      <c r="H8" s="84">
        <v>200.5991</v>
      </c>
      <c r="I8" s="84"/>
      <c r="J8" s="84">
        <v>172.2259</v>
      </c>
      <c r="K8" s="84">
        <v>130.374</v>
      </c>
      <c r="L8" s="84">
        <v>81.810836</v>
      </c>
      <c r="M8" s="84">
        <v>53.016176</v>
      </c>
      <c r="N8" s="84"/>
      <c r="O8" s="84">
        <v>28.79466</v>
      </c>
      <c r="P8" s="84"/>
      <c r="Q8" s="84"/>
      <c r="R8" s="84">
        <v>58.532196</v>
      </c>
      <c r="S8" s="84">
        <v>0.72</v>
      </c>
      <c r="T8" s="84"/>
      <c r="U8" s="84">
        <v>0.72</v>
      </c>
      <c r="V8" s="84"/>
    </row>
    <row r="9" ht="22.75" customHeight="1" spans="1:22">
      <c r="A9" s="82"/>
      <c r="B9" s="82"/>
      <c r="C9" s="82"/>
      <c r="D9" s="91" t="s">
        <v>154</v>
      </c>
      <c r="E9" s="91" t="s">
        <v>155</v>
      </c>
      <c r="F9" s="84">
        <v>644.262032</v>
      </c>
      <c r="G9" s="84">
        <v>503.199</v>
      </c>
      <c r="H9" s="84">
        <v>200.5991</v>
      </c>
      <c r="I9" s="84"/>
      <c r="J9" s="84">
        <v>172.2259</v>
      </c>
      <c r="K9" s="84">
        <v>130.374</v>
      </c>
      <c r="L9" s="84">
        <v>81.810836</v>
      </c>
      <c r="M9" s="84">
        <v>53.016176</v>
      </c>
      <c r="N9" s="84"/>
      <c r="O9" s="84">
        <v>28.79466</v>
      </c>
      <c r="P9" s="84"/>
      <c r="Q9" s="84"/>
      <c r="R9" s="84">
        <v>58.532196</v>
      </c>
      <c r="S9" s="84">
        <v>0.72</v>
      </c>
      <c r="T9" s="84"/>
      <c r="U9" s="84">
        <v>0.72</v>
      </c>
      <c r="V9" s="84"/>
    </row>
    <row r="10" ht="26.4" customHeight="1" spans="1:22">
      <c r="A10" s="95" t="s">
        <v>167</v>
      </c>
      <c r="B10" s="95" t="s">
        <v>168</v>
      </c>
      <c r="C10" s="95" t="s">
        <v>168</v>
      </c>
      <c r="D10" s="86" t="s">
        <v>203</v>
      </c>
      <c r="E10" s="89" t="s">
        <v>170</v>
      </c>
      <c r="F10" s="87">
        <v>53.016176</v>
      </c>
      <c r="G10" s="92"/>
      <c r="H10" s="92"/>
      <c r="I10" s="92"/>
      <c r="J10" s="92"/>
      <c r="K10" s="92"/>
      <c r="L10" s="87">
        <v>53.016176</v>
      </c>
      <c r="M10" s="92">
        <v>53.016176</v>
      </c>
      <c r="N10" s="92"/>
      <c r="O10" s="92"/>
      <c r="P10" s="92"/>
      <c r="Q10" s="92"/>
      <c r="R10" s="92"/>
      <c r="S10" s="87"/>
      <c r="T10" s="92"/>
      <c r="U10" s="92"/>
      <c r="V10" s="92"/>
    </row>
    <row r="11" ht="26.4" customHeight="1" spans="1:22">
      <c r="A11" s="95" t="s">
        <v>171</v>
      </c>
      <c r="B11" s="95" t="s">
        <v>172</v>
      </c>
      <c r="C11" s="95" t="s">
        <v>173</v>
      </c>
      <c r="D11" s="86" t="s">
        <v>203</v>
      </c>
      <c r="E11" s="89" t="s">
        <v>175</v>
      </c>
      <c r="F11" s="87">
        <v>28.79466</v>
      </c>
      <c r="G11" s="92"/>
      <c r="H11" s="92"/>
      <c r="I11" s="92"/>
      <c r="J11" s="92"/>
      <c r="K11" s="92"/>
      <c r="L11" s="87">
        <v>28.79466</v>
      </c>
      <c r="M11" s="92"/>
      <c r="N11" s="92"/>
      <c r="O11" s="92">
        <v>28.79466</v>
      </c>
      <c r="P11" s="92"/>
      <c r="Q11" s="92"/>
      <c r="R11" s="92"/>
      <c r="S11" s="87"/>
      <c r="T11" s="92"/>
      <c r="U11" s="92"/>
      <c r="V11" s="92"/>
    </row>
    <row r="12" ht="26.4" customHeight="1" spans="1:22">
      <c r="A12" s="95" t="s">
        <v>171</v>
      </c>
      <c r="B12" s="95" t="s">
        <v>172</v>
      </c>
      <c r="C12" s="95" t="s">
        <v>176</v>
      </c>
      <c r="D12" s="86" t="s">
        <v>203</v>
      </c>
      <c r="E12" s="89" t="s">
        <v>178</v>
      </c>
      <c r="F12" s="87">
        <v>0.72</v>
      </c>
      <c r="G12" s="92"/>
      <c r="H12" s="92"/>
      <c r="I12" s="92"/>
      <c r="J12" s="92"/>
      <c r="K12" s="92"/>
      <c r="L12" s="87"/>
      <c r="M12" s="92"/>
      <c r="N12" s="92"/>
      <c r="O12" s="92"/>
      <c r="P12" s="92"/>
      <c r="Q12" s="92"/>
      <c r="R12" s="92"/>
      <c r="S12" s="87">
        <v>0.72</v>
      </c>
      <c r="T12" s="92"/>
      <c r="U12" s="92">
        <v>0.72</v>
      </c>
      <c r="V12" s="92"/>
    </row>
    <row r="13" ht="26.4" customHeight="1" spans="1:22">
      <c r="A13" s="95" t="s">
        <v>171</v>
      </c>
      <c r="B13" s="95" t="s">
        <v>179</v>
      </c>
      <c r="C13" s="95" t="s">
        <v>173</v>
      </c>
      <c r="D13" s="86" t="s">
        <v>203</v>
      </c>
      <c r="E13" s="89" t="s">
        <v>181</v>
      </c>
      <c r="F13" s="87">
        <v>503.199</v>
      </c>
      <c r="G13" s="92">
        <v>503.199</v>
      </c>
      <c r="H13" s="92">
        <v>200.5991</v>
      </c>
      <c r="I13" s="92"/>
      <c r="J13" s="92">
        <v>172.2259</v>
      </c>
      <c r="K13" s="92">
        <v>130.374</v>
      </c>
      <c r="L13" s="87"/>
      <c r="M13" s="92"/>
      <c r="N13" s="92"/>
      <c r="O13" s="92"/>
      <c r="P13" s="92"/>
      <c r="Q13" s="92"/>
      <c r="R13" s="92"/>
      <c r="S13" s="87"/>
      <c r="T13" s="92"/>
      <c r="U13" s="92"/>
      <c r="V13" s="92"/>
    </row>
    <row r="14" ht="26.4" customHeight="1" spans="1:22">
      <c r="A14" s="95" t="s">
        <v>182</v>
      </c>
      <c r="B14" s="95" t="s">
        <v>183</v>
      </c>
      <c r="C14" s="95" t="s">
        <v>173</v>
      </c>
      <c r="D14" s="86" t="s">
        <v>203</v>
      </c>
      <c r="E14" s="89" t="s">
        <v>185</v>
      </c>
      <c r="F14" s="87">
        <v>58.532196</v>
      </c>
      <c r="G14" s="92"/>
      <c r="H14" s="92"/>
      <c r="I14" s="92"/>
      <c r="J14" s="92"/>
      <c r="K14" s="92"/>
      <c r="L14" s="87"/>
      <c r="M14" s="92"/>
      <c r="N14" s="92"/>
      <c r="O14" s="92"/>
      <c r="P14" s="92"/>
      <c r="Q14" s="92"/>
      <c r="R14" s="92">
        <v>58.532196</v>
      </c>
      <c r="S14" s="87"/>
      <c r="T14" s="92"/>
      <c r="U14" s="92"/>
      <c r="V14" s="9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.4545454545455" customWidth="1"/>
    <col min="5" max="5" width="29.9090909090909" customWidth="1"/>
    <col min="6" max="6" width="16.4545454545455" customWidth="1"/>
    <col min="7" max="7" width="13.4545454545455" customWidth="1"/>
    <col min="8" max="8" width="12.3636363636364" customWidth="1"/>
    <col min="9" max="9" width="12.0909090909091" customWidth="1"/>
    <col min="10" max="10" width="12.4545454545455" customWidth="1"/>
    <col min="11" max="11" width="11.5454545454545" customWidth="1"/>
    <col min="12" max="12" width="9.81818181818182" customWidth="1"/>
  </cols>
  <sheetData>
    <row r="1" ht="14.25" customHeight="1" spans="1:1">
      <c r="A1" s="78"/>
    </row>
    <row r="2" ht="46.65" customHeight="1" spans="1:11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1.15" customHeight="1" spans="1:1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ht="15.75" customHeight="1" spans="10:11">
      <c r="J4" s="88" t="s">
        <v>31</v>
      </c>
      <c r="K4" s="88"/>
    </row>
    <row r="5" ht="27.15" customHeight="1" spans="1:11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260</v>
      </c>
      <c r="H5" s="81" t="s">
        <v>261</v>
      </c>
      <c r="I5" s="81" t="s">
        <v>262</v>
      </c>
      <c r="J5" s="81" t="s">
        <v>263</v>
      </c>
      <c r="K5" s="81" t="s">
        <v>264</v>
      </c>
    </row>
    <row r="6" ht="28.65" customHeight="1" spans="1:1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</row>
    <row r="7" ht="24.15" customHeight="1" spans="1:11">
      <c r="A7" s="82"/>
      <c r="B7" s="82"/>
      <c r="C7" s="82"/>
      <c r="D7" s="82"/>
      <c r="E7" s="82" t="s">
        <v>134</v>
      </c>
      <c r="F7" s="84">
        <v>7.902016</v>
      </c>
      <c r="G7" s="84">
        <v>0.048</v>
      </c>
      <c r="H7" s="84"/>
      <c r="I7" s="84"/>
      <c r="J7" s="84">
        <v>7.854016</v>
      </c>
      <c r="K7" s="84"/>
    </row>
    <row r="8" ht="22.75" customHeight="1" spans="1:11">
      <c r="A8" s="82"/>
      <c r="B8" s="82"/>
      <c r="C8" s="82"/>
      <c r="D8" s="85" t="s">
        <v>152</v>
      </c>
      <c r="E8" s="85" t="s">
        <v>153</v>
      </c>
      <c r="F8" s="84">
        <v>7.902016</v>
      </c>
      <c r="G8" s="84">
        <v>0.048</v>
      </c>
      <c r="H8" s="84"/>
      <c r="I8" s="84"/>
      <c r="J8" s="84">
        <v>7.854016</v>
      </c>
      <c r="K8" s="84"/>
    </row>
    <row r="9" ht="22.75" customHeight="1" spans="1:11">
      <c r="A9" s="82"/>
      <c r="B9" s="82"/>
      <c r="C9" s="82"/>
      <c r="D9" s="91" t="s">
        <v>154</v>
      </c>
      <c r="E9" s="91" t="s">
        <v>155</v>
      </c>
      <c r="F9" s="84">
        <v>7.902016</v>
      </c>
      <c r="G9" s="84">
        <v>0.048</v>
      </c>
      <c r="H9" s="84"/>
      <c r="I9" s="84"/>
      <c r="J9" s="84">
        <v>7.854016</v>
      </c>
      <c r="K9" s="84"/>
    </row>
    <row r="10" ht="26.4" customHeight="1" spans="1:11">
      <c r="A10" s="95" t="s">
        <v>171</v>
      </c>
      <c r="B10" s="95" t="s">
        <v>172</v>
      </c>
      <c r="C10" s="95" t="s">
        <v>176</v>
      </c>
      <c r="D10" s="86" t="s">
        <v>203</v>
      </c>
      <c r="E10" s="89" t="s">
        <v>178</v>
      </c>
      <c r="F10" s="87">
        <v>0.048</v>
      </c>
      <c r="G10" s="92">
        <v>0.048</v>
      </c>
      <c r="H10" s="92"/>
      <c r="I10" s="92"/>
      <c r="J10" s="92"/>
      <c r="K10" s="92"/>
    </row>
    <row r="11" ht="26.4" customHeight="1" spans="1:11">
      <c r="A11" s="95" t="s">
        <v>171</v>
      </c>
      <c r="B11" s="95" t="s">
        <v>179</v>
      </c>
      <c r="C11" s="95" t="s">
        <v>173</v>
      </c>
      <c r="D11" s="86" t="s">
        <v>203</v>
      </c>
      <c r="E11" s="89" t="s">
        <v>181</v>
      </c>
      <c r="F11" s="87">
        <v>7.854016</v>
      </c>
      <c r="G11" s="92"/>
      <c r="H11" s="92"/>
      <c r="I11" s="92"/>
      <c r="J11" s="92">
        <v>7.854016</v>
      </c>
      <c r="K11" s="9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E26" sqref="E26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2.1818181818182" customWidth="1"/>
    <col min="5" max="5" width="30.5454545454545" customWidth="1"/>
    <col min="6" max="6" width="16.4545454545455" customWidth="1"/>
    <col min="7" max="7" width="14" customWidth="1"/>
    <col min="8" max="8" width="13.4545454545455" customWidth="1"/>
    <col min="9" max="9" width="14.3636363636364" customWidth="1"/>
    <col min="10" max="10" width="11.4545454545455" customWidth="1"/>
    <col min="11" max="11" width="12.1818181818182" customWidth="1"/>
    <col min="12" max="18" width="13.3636363636364" customWidth="1"/>
    <col min="19" max="19" width="9.81818181818182" customWidth="1"/>
  </cols>
  <sheetData>
    <row r="1" ht="14.25" customHeight="1" spans="1:1">
      <c r="A1" s="78"/>
    </row>
    <row r="2" ht="35.4" customHeight="1" spans="1:18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1.15" customHeight="1" spans="1:18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ht="15.75" customHeight="1" spans="17:18">
      <c r="Q4" s="88" t="s">
        <v>31</v>
      </c>
      <c r="R4" s="88"/>
    </row>
    <row r="5" ht="27.15" customHeight="1" spans="1:18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265</v>
      </c>
      <c r="H5" s="81" t="s">
        <v>266</v>
      </c>
      <c r="I5" s="81" t="s">
        <v>267</v>
      </c>
      <c r="J5" s="81" t="s">
        <v>268</v>
      </c>
      <c r="K5" s="81" t="s">
        <v>269</v>
      </c>
      <c r="L5" s="81" t="s">
        <v>270</v>
      </c>
      <c r="M5" s="81" t="s">
        <v>271</v>
      </c>
      <c r="N5" s="81" t="s">
        <v>261</v>
      </c>
      <c r="O5" s="81" t="s">
        <v>272</v>
      </c>
      <c r="P5" s="81" t="s">
        <v>273</v>
      </c>
      <c r="Q5" s="81" t="s">
        <v>262</v>
      </c>
      <c r="R5" s="81" t="s">
        <v>264</v>
      </c>
    </row>
    <row r="6" ht="33.9" customHeight="1" spans="1:18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</row>
    <row r="7" ht="24.15" customHeight="1" spans="1:18">
      <c r="A7" s="82"/>
      <c r="B7" s="82"/>
      <c r="C7" s="82"/>
      <c r="D7" s="82"/>
      <c r="E7" s="82" t="s">
        <v>134</v>
      </c>
      <c r="F7" s="84">
        <v>7.902016</v>
      </c>
      <c r="G7" s="84"/>
      <c r="H7" s="84">
        <v>7.854016</v>
      </c>
      <c r="I7" s="84"/>
      <c r="J7" s="84"/>
      <c r="K7" s="84"/>
      <c r="L7" s="84"/>
      <c r="M7" s="84">
        <v>0.048</v>
      </c>
      <c r="N7" s="84"/>
      <c r="O7" s="84"/>
      <c r="P7" s="84"/>
      <c r="Q7" s="84"/>
      <c r="R7" s="84"/>
    </row>
    <row r="8" ht="22.75" customHeight="1" spans="1:18">
      <c r="A8" s="82"/>
      <c r="B8" s="82"/>
      <c r="C8" s="82"/>
      <c r="D8" s="85" t="s">
        <v>152</v>
      </c>
      <c r="E8" s="85" t="s">
        <v>153</v>
      </c>
      <c r="F8" s="84">
        <v>7.902016</v>
      </c>
      <c r="G8" s="84"/>
      <c r="H8" s="84">
        <v>7.854016</v>
      </c>
      <c r="I8" s="84"/>
      <c r="J8" s="84"/>
      <c r="K8" s="84"/>
      <c r="L8" s="84"/>
      <c r="M8" s="84">
        <v>0.048</v>
      </c>
      <c r="N8" s="84"/>
      <c r="O8" s="84"/>
      <c r="P8" s="84"/>
      <c r="Q8" s="84"/>
      <c r="R8" s="84"/>
    </row>
    <row r="9" ht="22.75" customHeight="1" spans="1:18">
      <c r="A9" s="82"/>
      <c r="B9" s="82"/>
      <c r="C9" s="82"/>
      <c r="D9" s="91" t="s">
        <v>154</v>
      </c>
      <c r="E9" s="91" t="s">
        <v>155</v>
      </c>
      <c r="F9" s="84">
        <v>7.902016</v>
      </c>
      <c r="G9" s="84"/>
      <c r="H9" s="84">
        <v>7.854016</v>
      </c>
      <c r="I9" s="84"/>
      <c r="J9" s="84"/>
      <c r="K9" s="84"/>
      <c r="L9" s="84"/>
      <c r="M9" s="84">
        <v>0.048</v>
      </c>
      <c r="N9" s="84"/>
      <c r="O9" s="84"/>
      <c r="P9" s="84"/>
      <c r="Q9" s="84"/>
      <c r="R9" s="84"/>
    </row>
    <row r="10" ht="26.4" customHeight="1" spans="1:18">
      <c r="A10" s="95" t="s">
        <v>171</v>
      </c>
      <c r="B10" s="95" t="s">
        <v>172</v>
      </c>
      <c r="C10" s="95" t="s">
        <v>176</v>
      </c>
      <c r="D10" s="86" t="s">
        <v>203</v>
      </c>
      <c r="E10" s="89" t="s">
        <v>178</v>
      </c>
      <c r="F10" s="87">
        <v>0.048</v>
      </c>
      <c r="G10" s="92"/>
      <c r="H10" s="92"/>
      <c r="I10" s="92"/>
      <c r="J10" s="92"/>
      <c r="K10" s="92"/>
      <c r="L10" s="92"/>
      <c r="M10" s="92">
        <v>0.048</v>
      </c>
      <c r="N10" s="92"/>
      <c r="O10" s="92"/>
      <c r="P10" s="92"/>
      <c r="Q10" s="92"/>
      <c r="R10" s="92"/>
    </row>
    <row r="11" ht="26.4" customHeight="1" spans="1:18">
      <c r="A11" s="95" t="s">
        <v>171</v>
      </c>
      <c r="B11" s="95" t="s">
        <v>179</v>
      </c>
      <c r="C11" s="95" t="s">
        <v>173</v>
      </c>
      <c r="D11" s="86" t="s">
        <v>203</v>
      </c>
      <c r="E11" s="89" t="s">
        <v>181</v>
      </c>
      <c r="F11" s="87">
        <v>7.854016</v>
      </c>
      <c r="G11" s="92"/>
      <c r="H11" s="92">
        <v>7.854016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 spans="13:13">
      <c r="M25" s="78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6.3636363636364" customWidth="1"/>
    <col min="5" max="5" width="37.9090909090909" customWidth="1"/>
    <col min="6" max="6" width="10.6363636363636" customWidth="1"/>
    <col min="7" max="10" width="11" customWidth="1"/>
    <col min="11" max="11" width="13.4545454545455" customWidth="1"/>
    <col min="12" max="19" width="11" customWidth="1"/>
    <col min="20" max="20" width="12" customWidth="1"/>
    <col min="21" max="21" width="11.4545454545455" customWidth="1"/>
    <col min="22" max="22" width="9.81818181818182" customWidth="1"/>
  </cols>
  <sheetData>
    <row r="1" ht="14.25" customHeight="1" spans="1:1">
      <c r="A1" s="78"/>
    </row>
    <row r="2" ht="31.65" customHeight="1" spans="1:21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1.15" customHeight="1" spans="1:2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ht="14.25" customHeight="1" spans="19:21">
      <c r="S4" s="78"/>
      <c r="T4" s="88" t="s">
        <v>31</v>
      </c>
      <c r="U4" s="88"/>
    </row>
    <row r="5" ht="29.4" customHeight="1" spans="1:21">
      <c r="A5" s="81" t="s">
        <v>156</v>
      </c>
      <c r="B5" s="81"/>
      <c r="C5" s="81"/>
      <c r="D5" s="81" t="s">
        <v>186</v>
      </c>
      <c r="E5" s="81" t="s">
        <v>187</v>
      </c>
      <c r="F5" s="81" t="s">
        <v>259</v>
      </c>
      <c r="G5" s="81" t="s">
        <v>190</v>
      </c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 t="s">
        <v>193</v>
      </c>
      <c r="T5" s="81"/>
      <c r="U5" s="81"/>
    </row>
    <row r="6" ht="31.65" customHeight="1" spans="1:2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274</v>
      </c>
      <c r="I6" s="81" t="s">
        <v>275</v>
      </c>
      <c r="J6" s="81" t="s">
        <v>276</v>
      </c>
      <c r="K6" s="81" t="s">
        <v>277</v>
      </c>
      <c r="L6" s="81" t="s">
        <v>278</v>
      </c>
      <c r="M6" s="81" t="s">
        <v>279</v>
      </c>
      <c r="N6" s="81" t="s">
        <v>280</v>
      </c>
      <c r="O6" s="81" t="s">
        <v>281</v>
      </c>
      <c r="P6" s="81" t="s">
        <v>282</v>
      </c>
      <c r="Q6" s="81" t="s">
        <v>283</v>
      </c>
      <c r="R6" s="81" t="s">
        <v>211</v>
      </c>
      <c r="S6" s="81" t="s">
        <v>134</v>
      </c>
      <c r="T6" s="81" t="s">
        <v>225</v>
      </c>
      <c r="U6" s="81" t="s">
        <v>284</v>
      </c>
    </row>
    <row r="7" ht="24.15" customHeight="1" spans="1:21">
      <c r="A7" s="82"/>
      <c r="B7" s="82"/>
      <c r="C7" s="82"/>
      <c r="D7" s="82"/>
      <c r="E7" s="82" t="s">
        <v>134</v>
      </c>
      <c r="F7" s="98">
        <v>269.71</v>
      </c>
      <c r="G7" s="98">
        <v>25.77712</v>
      </c>
      <c r="H7" s="98">
        <v>15.77712</v>
      </c>
      <c r="I7" s="98"/>
      <c r="J7" s="98"/>
      <c r="K7" s="98"/>
      <c r="L7" s="98"/>
      <c r="M7" s="98"/>
      <c r="N7" s="98"/>
      <c r="O7" s="98"/>
      <c r="P7" s="98"/>
      <c r="Q7" s="98"/>
      <c r="R7" s="98">
        <v>10</v>
      </c>
      <c r="S7" s="98">
        <v>243.93288</v>
      </c>
      <c r="T7" s="98">
        <v>243.93288</v>
      </c>
      <c r="U7" s="98"/>
    </row>
    <row r="8" ht="22.75" customHeight="1" spans="1:21">
      <c r="A8" s="82"/>
      <c r="B8" s="82"/>
      <c r="C8" s="82"/>
      <c r="D8" s="85" t="s">
        <v>152</v>
      </c>
      <c r="E8" s="85" t="s">
        <v>153</v>
      </c>
      <c r="F8" s="98">
        <v>269.71</v>
      </c>
      <c r="G8" s="98">
        <v>25.77712</v>
      </c>
      <c r="H8" s="98">
        <v>15.77712</v>
      </c>
      <c r="I8" s="98"/>
      <c r="J8" s="98"/>
      <c r="K8" s="98"/>
      <c r="L8" s="98"/>
      <c r="M8" s="98"/>
      <c r="N8" s="98"/>
      <c r="O8" s="98"/>
      <c r="P8" s="98"/>
      <c r="Q8" s="98"/>
      <c r="R8" s="98">
        <v>10</v>
      </c>
      <c r="S8" s="98">
        <v>243.93288</v>
      </c>
      <c r="T8" s="98">
        <v>243.93288</v>
      </c>
      <c r="U8" s="98"/>
    </row>
    <row r="9" ht="22.75" customHeight="1" spans="1:21">
      <c r="A9" s="82"/>
      <c r="B9" s="82"/>
      <c r="C9" s="82"/>
      <c r="D9" s="91" t="s">
        <v>154</v>
      </c>
      <c r="E9" s="91" t="s">
        <v>155</v>
      </c>
      <c r="F9" s="98">
        <v>269.71</v>
      </c>
      <c r="G9" s="98">
        <v>25.77712</v>
      </c>
      <c r="H9" s="98">
        <v>15.77712</v>
      </c>
      <c r="I9" s="98"/>
      <c r="J9" s="98"/>
      <c r="K9" s="98"/>
      <c r="L9" s="98"/>
      <c r="M9" s="98"/>
      <c r="N9" s="98"/>
      <c r="O9" s="98"/>
      <c r="P9" s="98"/>
      <c r="Q9" s="98"/>
      <c r="R9" s="98">
        <v>10</v>
      </c>
      <c r="S9" s="98">
        <v>243.93288</v>
      </c>
      <c r="T9" s="98">
        <v>243.93288</v>
      </c>
      <c r="U9" s="98"/>
    </row>
    <row r="10" ht="26.4" customHeight="1" spans="1:21">
      <c r="A10" s="95" t="s">
        <v>171</v>
      </c>
      <c r="B10" s="95" t="s">
        <v>179</v>
      </c>
      <c r="C10" s="95" t="s">
        <v>173</v>
      </c>
      <c r="D10" s="86" t="s">
        <v>203</v>
      </c>
      <c r="E10" s="89" t="s">
        <v>181</v>
      </c>
      <c r="F10" s="87">
        <v>269.71</v>
      </c>
      <c r="G10" s="92">
        <v>25.77712</v>
      </c>
      <c r="H10" s="92">
        <v>15.77712</v>
      </c>
      <c r="I10" s="92"/>
      <c r="J10" s="92"/>
      <c r="K10" s="92"/>
      <c r="L10" s="92"/>
      <c r="M10" s="92"/>
      <c r="N10" s="92"/>
      <c r="O10" s="92"/>
      <c r="P10" s="92"/>
      <c r="Q10" s="92"/>
      <c r="R10" s="92">
        <v>10</v>
      </c>
      <c r="S10" s="92">
        <v>243.93288</v>
      </c>
      <c r="T10" s="92">
        <v>243.93288</v>
      </c>
      <c r="U10" s="92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"/>
  <cols>
    <col min="1" max="1" width="6.54545454545455" customWidth="1"/>
    <col min="2" max="2" width="6.81818181818182" customWidth="1"/>
    <col min="3" max="3" width="8.63636363636364" customWidth="1"/>
    <col min="4" max="4" width="16.3636363636364" customWidth="1"/>
    <col min="5" max="5" width="48" customWidth="1"/>
    <col min="6" max="6" width="10.6363636363636" customWidth="1"/>
    <col min="7" max="10" width="11" customWidth="1"/>
    <col min="11" max="11" width="13.4545454545455" customWidth="1"/>
    <col min="12" max="18" width="11" customWidth="1"/>
    <col min="19" max="19" width="12" customWidth="1"/>
    <col min="20" max="20" width="11.4545454545455" customWidth="1"/>
    <col min="21" max="22" width="11" customWidth="1"/>
    <col min="23" max="23" width="12" customWidth="1"/>
    <col min="24" max="24" width="11.4545454545455" customWidth="1"/>
    <col min="25" max="26" width="11" customWidth="1"/>
    <col min="27" max="27" width="12" customWidth="1"/>
    <col min="28" max="28" width="11.4545454545455" customWidth="1"/>
    <col min="29" max="30" width="11" customWidth="1"/>
    <col min="31" max="31" width="12" customWidth="1"/>
    <col min="32" max="34" width="11.4545454545455" customWidth="1"/>
    <col min="35" max="35" width="9.81818181818182" customWidth="1"/>
  </cols>
  <sheetData>
    <row r="1" ht="14.25" customHeight="1" spans="1:1">
      <c r="A1" s="78"/>
    </row>
    <row r="2" ht="38.4" customHeight="1" spans="1:33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1.15" customHeight="1" spans="1:33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ht="14.25" customHeight="1" spans="32:34">
      <c r="AF4" s="88" t="s">
        <v>31</v>
      </c>
      <c r="AG4" s="88"/>
      <c r="AH4" s="88"/>
    </row>
    <row r="5" ht="27.15" customHeight="1" spans="1:34">
      <c r="A5" s="81" t="s">
        <v>156</v>
      </c>
      <c r="B5" s="81"/>
      <c r="C5" s="81"/>
      <c r="D5" s="81" t="s">
        <v>186</v>
      </c>
      <c r="E5" s="81" t="s">
        <v>187</v>
      </c>
      <c r="F5" s="81" t="s">
        <v>285</v>
      </c>
      <c r="G5" s="81" t="s">
        <v>286</v>
      </c>
      <c r="H5" s="81" t="s">
        <v>287</v>
      </c>
      <c r="I5" s="81" t="s">
        <v>288</v>
      </c>
      <c r="J5" s="81" t="s">
        <v>289</v>
      </c>
      <c r="K5" s="81" t="s">
        <v>290</v>
      </c>
      <c r="L5" s="81" t="s">
        <v>291</v>
      </c>
      <c r="M5" s="81" t="s">
        <v>292</v>
      </c>
      <c r="N5" s="81" t="s">
        <v>293</v>
      </c>
      <c r="O5" s="81" t="s">
        <v>294</v>
      </c>
      <c r="P5" s="81" t="s">
        <v>295</v>
      </c>
      <c r="Q5" s="81" t="s">
        <v>280</v>
      </c>
      <c r="R5" s="81" t="s">
        <v>282</v>
      </c>
      <c r="S5" s="81" t="s">
        <v>296</v>
      </c>
      <c r="T5" s="81" t="s">
        <v>275</v>
      </c>
      <c r="U5" s="81" t="s">
        <v>276</v>
      </c>
      <c r="V5" s="81" t="s">
        <v>279</v>
      </c>
      <c r="W5" s="81" t="s">
        <v>297</v>
      </c>
      <c r="X5" s="81" t="s">
        <v>298</v>
      </c>
      <c r="Y5" s="81" t="s">
        <v>299</v>
      </c>
      <c r="Z5" s="81" t="s">
        <v>300</v>
      </c>
      <c r="AA5" s="81" t="s">
        <v>278</v>
      </c>
      <c r="AB5" s="81" t="s">
        <v>301</v>
      </c>
      <c r="AC5" s="81" t="s">
        <v>302</v>
      </c>
      <c r="AD5" s="81" t="s">
        <v>281</v>
      </c>
      <c r="AE5" s="81" t="s">
        <v>303</v>
      </c>
      <c r="AF5" s="81" t="s">
        <v>304</v>
      </c>
      <c r="AG5" s="81" t="s">
        <v>283</v>
      </c>
      <c r="AH5" s="81" t="s">
        <v>211</v>
      </c>
    </row>
    <row r="6" ht="30.15" customHeight="1" spans="1:34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</row>
    <row r="7" ht="24.15" customHeight="1" spans="1:34">
      <c r="A7" s="81" t="s">
        <v>305</v>
      </c>
      <c r="B7" s="81"/>
      <c r="C7" s="81"/>
      <c r="D7" s="81"/>
      <c r="E7" s="81"/>
      <c r="F7" s="98">
        <v>269.71</v>
      </c>
      <c r="G7" s="98">
        <v>20</v>
      </c>
      <c r="H7" s="98">
        <v>14</v>
      </c>
      <c r="I7" s="98"/>
      <c r="J7" s="98"/>
      <c r="K7" s="98"/>
      <c r="L7" s="98"/>
      <c r="M7" s="98">
        <v>3.6</v>
      </c>
      <c r="N7" s="98"/>
      <c r="O7" s="98"/>
      <c r="P7" s="98">
        <v>12</v>
      </c>
      <c r="Q7" s="98"/>
      <c r="R7" s="98">
        <v>2</v>
      </c>
      <c r="S7" s="98"/>
      <c r="T7" s="98">
        <v>9</v>
      </c>
      <c r="U7" s="98">
        <v>4.5</v>
      </c>
      <c r="V7" s="98">
        <v>5</v>
      </c>
      <c r="W7" s="98"/>
      <c r="X7" s="98"/>
      <c r="Y7" s="98"/>
      <c r="Z7" s="98">
        <v>17.4</v>
      </c>
      <c r="AA7" s="98">
        <v>19</v>
      </c>
      <c r="AB7" s="98">
        <v>6.310848</v>
      </c>
      <c r="AC7" s="98">
        <v>9.466272</v>
      </c>
      <c r="AD7" s="98">
        <v>6.3</v>
      </c>
      <c r="AE7" s="98">
        <v>40</v>
      </c>
      <c r="AF7" s="98"/>
      <c r="AG7" s="98">
        <v>91.13288</v>
      </c>
      <c r="AH7" s="99">
        <v>10</v>
      </c>
    </row>
    <row r="8" ht="24.15" customHeight="1" spans="1:34">
      <c r="A8" s="82"/>
      <c r="B8" s="82"/>
      <c r="C8" s="82"/>
      <c r="D8" s="85" t="s">
        <v>152</v>
      </c>
      <c r="E8" s="85" t="s">
        <v>153</v>
      </c>
      <c r="F8" s="98">
        <v>269.71</v>
      </c>
      <c r="G8" s="98">
        <v>20</v>
      </c>
      <c r="H8" s="98">
        <v>14</v>
      </c>
      <c r="I8" s="98"/>
      <c r="J8" s="98"/>
      <c r="K8" s="98"/>
      <c r="L8" s="98"/>
      <c r="M8" s="98">
        <v>3.6</v>
      </c>
      <c r="N8" s="98"/>
      <c r="O8" s="98"/>
      <c r="P8" s="98">
        <v>12</v>
      </c>
      <c r="Q8" s="98"/>
      <c r="R8" s="98">
        <v>2</v>
      </c>
      <c r="S8" s="98"/>
      <c r="T8" s="98">
        <v>9</v>
      </c>
      <c r="U8" s="98">
        <v>4.5</v>
      </c>
      <c r="V8" s="98">
        <v>5</v>
      </c>
      <c r="W8" s="98"/>
      <c r="X8" s="98"/>
      <c r="Y8" s="98"/>
      <c r="Z8" s="98">
        <v>17.4</v>
      </c>
      <c r="AA8" s="98">
        <v>19</v>
      </c>
      <c r="AB8" s="98">
        <v>6.310848</v>
      </c>
      <c r="AC8" s="98">
        <v>9.466272</v>
      </c>
      <c r="AD8" s="98">
        <v>6.3</v>
      </c>
      <c r="AE8" s="98">
        <v>40</v>
      </c>
      <c r="AF8" s="98"/>
      <c r="AG8" s="98">
        <v>91.13288</v>
      </c>
      <c r="AH8" s="99">
        <v>10</v>
      </c>
    </row>
    <row r="9" ht="22.75" customHeight="1" spans="1:34">
      <c r="A9" s="82"/>
      <c r="B9" s="82"/>
      <c r="C9" s="82"/>
      <c r="D9" s="91" t="s">
        <v>154</v>
      </c>
      <c r="E9" s="91" t="s">
        <v>155</v>
      </c>
      <c r="F9" s="98">
        <v>269.71</v>
      </c>
      <c r="G9" s="98">
        <v>20</v>
      </c>
      <c r="H9" s="98">
        <v>14</v>
      </c>
      <c r="I9" s="98"/>
      <c r="J9" s="98"/>
      <c r="K9" s="98"/>
      <c r="L9" s="98"/>
      <c r="M9" s="98">
        <v>3.6</v>
      </c>
      <c r="N9" s="98"/>
      <c r="O9" s="98"/>
      <c r="P9" s="98">
        <v>12</v>
      </c>
      <c r="Q9" s="98"/>
      <c r="R9" s="98">
        <v>2</v>
      </c>
      <c r="S9" s="98"/>
      <c r="T9" s="98">
        <v>9</v>
      </c>
      <c r="U9" s="98">
        <v>4.5</v>
      </c>
      <c r="V9" s="98">
        <v>5</v>
      </c>
      <c r="W9" s="98"/>
      <c r="X9" s="98"/>
      <c r="Y9" s="98"/>
      <c r="Z9" s="98">
        <v>17.4</v>
      </c>
      <c r="AA9" s="98">
        <v>19</v>
      </c>
      <c r="AB9" s="98">
        <v>6.310848</v>
      </c>
      <c r="AC9" s="98">
        <v>9.466272</v>
      </c>
      <c r="AD9" s="98">
        <v>6.3</v>
      </c>
      <c r="AE9" s="98">
        <v>40</v>
      </c>
      <c r="AF9" s="98"/>
      <c r="AG9" s="98">
        <v>91.13288</v>
      </c>
      <c r="AH9" s="99">
        <v>10</v>
      </c>
    </row>
    <row r="10" ht="26.4" customHeight="1" spans="1:34">
      <c r="A10" s="95" t="s">
        <v>171</v>
      </c>
      <c r="B10" s="95" t="s">
        <v>179</v>
      </c>
      <c r="C10" s="95" t="s">
        <v>173</v>
      </c>
      <c r="D10" s="86" t="s">
        <v>203</v>
      </c>
      <c r="E10" s="89" t="s">
        <v>181</v>
      </c>
      <c r="F10" s="92">
        <v>269.71</v>
      </c>
      <c r="G10" s="92">
        <v>20</v>
      </c>
      <c r="H10" s="92">
        <v>14</v>
      </c>
      <c r="I10" s="92"/>
      <c r="J10" s="92"/>
      <c r="K10" s="92"/>
      <c r="L10" s="92"/>
      <c r="M10" s="92">
        <v>3.6</v>
      </c>
      <c r="N10" s="92"/>
      <c r="O10" s="92"/>
      <c r="P10" s="92">
        <v>12</v>
      </c>
      <c r="Q10" s="92"/>
      <c r="R10" s="92">
        <v>2</v>
      </c>
      <c r="S10" s="92"/>
      <c r="T10" s="92">
        <v>9</v>
      </c>
      <c r="U10" s="92">
        <v>4.5</v>
      </c>
      <c r="V10" s="92">
        <v>5</v>
      </c>
      <c r="W10" s="92"/>
      <c r="X10" s="92"/>
      <c r="Y10" s="92"/>
      <c r="Z10" s="92">
        <v>17.4</v>
      </c>
      <c r="AA10" s="92">
        <v>19</v>
      </c>
      <c r="AB10" s="92">
        <v>6.310848</v>
      </c>
      <c r="AC10" s="92">
        <v>9.466272</v>
      </c>
      <c r="AD10" s="92">
        <v>6.3</v>
      </c>
      <c r="AE10" s="92">
        <v>40</v>
      </c>
      <c r="AF10" s="92"/>
      <c r="AG10" s="92">
        <v>91.13288</v>
      </c>
      <c r="AH10" s="100">
        <v>10</v>
      </c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9090909090909" customWidth="1"/>
    <col min="2" max="2" width="29.6363636363636" customWidth="1"/>
    <col min="3" max="3" width="20.8181818181818" customWidth="1"/>
    <col min="4" max="4" width="12.3636363636364" customWidth="1"/>
    <col min="5" max="5" width="10.3636363636364" customWidth="1"/>
    <col min="6" max="6" width="14.0909090909091" customWidth="1"/>
    <col min="7" max="7" width="13.6363636363636" customWidth="1"/>
    <col min="8" max="8" width="12.3636363636364" customWidth="1"/>
  </cols>
  <sheetData>
    <row r="1" ht="14.25" customHeight="1" spans="1:1">
      <c r="A1" s="78"/>
    </row>
    <row r="2" ht="29.4" customHeight="1" spans="1:8">
      <c r="A2" s="79" t="s">
        <v>20</v>
      </c>
      <c r="B2" s="79"/>
      <c r="C2" s="79"/>
      <c r="D2" s="79"/>
      <c r="E2" s="79"/>
      <c r="F2" s="79"/>
      <c r="G2" s="79"/>
      <c r="H2" s="79"/>
    </row>
    <row r="3" ht="21.15" customHeight="1" spans="1:8">
      <c r="A3" s="80" t="s">
        <v>30</v>
      </c>
      <c r="B3" s="80"/>
      <c r="C3" s="80"/>
      <c r="D3" s="80"/>
      <c r="E3" s="80"/>
      <c r="F3" s="80"/>
      <c r="G3" s="80"/>
      <c r="H3" s="80"/>
    </row>
    <row r="4" ht="14.25" customHeight="1" spans="7:8">
      <c r="G4" s="88" t="s">
        <v>31</v>
      </c>
      <c r="H4" s="88"/>
    </row>
    <row r="5" ht="27.15" customHeight="1" spans="1:8">
      <c r="A5" s="81" t="s">
        <v>306</v>
      </c>
      <c r="B5" s="81" t="s">
        <v>307</v>
      </c>
      <c r="C5" s="81" t="s">
        <v>308</v>
      </c>
      <c r="D5" s="81" t="s">
        <v>309</v>
      </c>
      <c r="E5" s="81" t="s">
        <v>310</v>
      </c>
      <c r="F5" s="81"/>
      <c r="G5" s="81"/>
      <c r="H5" s="81" t="s">
        <v>311</v>
      </c>
    </row>
    <row r="6" ht="27.9" customHeight="1" spans="1:8">
      <c r="A6" s="81"/>
      <c r="B6" s="81"/>
      <c r="C6" s="81"/>
      <c r="D6" s="81"/>
      <c r="E6" s="81" t="s">
        <v>136</v>
      </c>
      <c r="F6" s="81" t="s">
        <v>312</v>
      </c>
      <c r="G6" s="81" t="s">
        <v>313</v>
      </c>
      <c r="H6" s="81"/>
    </row>
    <row r="7" ht="27.9" customHeight="1" spans="1:8">
      <c r="A7" s="82"/>
      <c r="B7" s="82" t="s">
        <v>134</v>
      </c>
      <c r="C7" s="84">
        <v>11.3</v>
      </c>
      <c r="D7" s="84"/>
      <c r="E7" s="84">
        <v>6.3</v>
      </c>
      <c r="F7" s="84"/>
      <c r="G7" s="84">
        <v>6.3</v>
      </c>
      <c r="H7" s="84">
        <v>5</v>
      </c>
    </row>
    <row r="8" ht="24.15" customHeight="1" spans="1:8">
      <c r="A8" s="85" t="s">
        <v>152</v>
      </c>
      <c r="B8" s="85" t="s">
        <v>153</v>
      </c>
      <c r="C8" s="84">
        <v>11.3</v>
      </c>
      <c r="D8" s="84"/>
      <c r="E8" s="84">
        <v>6.3</v>
      </c>
      <c r="F8" s="84"/>
      <c r="G8" s="84">
        <v>6.3</v>
      </c>
      <c r="H8" s="84">
        <v>5</v>
      </c>
    </row>
    <row r="9" ht="26.4" customHeight="1" spans="1:8">
      <c r="A9" s="86" t="s">
        <v>154</v>
      </c>
      <c r="B9" s="86" t="s">
        <v>155</v>
      </c>
      <c r="C9" s="92">
        <v>11.3</v>
      </c>
      <c r="D9" s="92"/>
      <c r="E9" s="87">
        <v>6.3</v>
      </c>
      <c r="F9" s="92"/>
      <c r="G9" s="92">
        <v>6.3</v>
      </c>
      <c r="H9" s="92">
        <v>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" customWidth="1"/>
    <col min="2" max="2" width="37.4545454545455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9" width="9.81818181818182" customWidth="1"/>
  </cols>
  <sheetData>
    <row r="1" ht="14.25" customHeight="1" spans="1:1">
      <c r="A1" s="78"/>
    </row>
    <row r="2" ht="33.9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1.15" customHeight="1" spans="1:9">
      <c r="A3" s="80" t="s">
        <v>30</v>
      </c>
      <c r="B3" s="80"/>
      <c r="C3" s="80"/>
      <c r="D3" s="80"/>
      <c r="E3" s="80"/>
      <c r="F3" s="80"/>
      <c r="G3" s="80"/>
      <c r="H3" s="80"/>
      <c r="I3" s="80"/>
    </row>
    <row r="4" ht="14.25" customHeight="1" spans="7:8">
      <c r="G4" s="88" t="s">
        <v>31</v>
      </c>
      <c r="H4" s="88"/>
    </row>
    <row r="5" ht="21.9" customHeight="1" spans="1:8">
      <c r="A5" s="81" t="s">
        <v>157</v>
      </c>
      <c r="B5" s="81" t="s">
        <v>158</v>
      </c>
      <c r="C5" s="81" t="s">
        <v>134</v>
      </c>
      <c r="D5" s="81" t="s">
        <v>314</v>
      </c>
      <c r="E5" s="81"/>
      <c r="F5" s="81"/>
      <c r="G5" s="81"/>
      <c r="H5" s="81" t="s">
        <v>160</v>
      </c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4">
        <v>0</v>
      </c>
      <c r="D8" s="84"/>
      <c r="E8" s="84"/>
      <c r="F8" s="84"/>
      <c r="G8" s="84"/>
      <c r="H8" s="84"/>
    </row>
    <row r="9" ht="22.75" customHeight="1" spans="1:8">
      <c r="A9" s="85"/>
      <c r="B9" s="85"/>
      <c r="C9" s="84"/>
      <c r="D9" s="84"/>
      <c r="E9" s="84"/>
      <c r="F9" s="84"/>
      <c r="G9" s="84"/>
      <c r="H9" s="84"/>
    </row>
    <row r="10" ht="26.4" customHeight="1" spans="1:9">
      <c r="A10" s="91"/>
      <c r="B10" s="91"/>
      <c r="C10" s="84"/>
      <c r="D10" s="84"/>
      <c r="E10" s="84"/>
      <c r="F10" s="84"/>
      <c r="G10" s="84"/>
      <c r="H10" s="84"/>
      <c r="I10" s="93"/>
    </row>
    <row r="11" ht="26.4" customHeight="1" spans="1:9">
      <c r="A11" s="91"/>
      <c r="B11" s="91"/>
      <c r="C11" s="84"/>
      <c r="D11" s="84"/>
      <c r="E11" s="84"/>
      <c r="F11" s="84"/>
      <c r="G11" s="84"/>
      <c r="H11" s="84"/>
      <c r="I11" s="93"/>
    </row>
    <row r="12" ht="26.4" customHeight="1" spans="1:9">
      <c r="A12" s="91"/>
      <c r="B12" s="91"/>
      <c r="C12" s="84"/>
      <c r="D12" s="84"/>
      <c r="E12" s="84"/>
      <c r="F12" s="84"/>
      <c r="G12" s="84"/>
      <c r="H12" s="84"/>
      <c r="I12" s="93"/>
    </row>
    <row r="13" ht="26.4" customHeight="1" spans="1:8">
      <c r="A13" s="86"/>
      <c r="B13" s="86"/>
      <c r="C13" s="87"/>
      <c r="D13" s="87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M35" sqref="M35"/>
    </sheetView>
  </sheetViews>
  <sheetFormatPr defaultColWidth="10" defaultRowHeight="14"/>
  <cols>
    <col min="1" max="1" width="6.90909090909091" customWidth="1"/>
    <col min="2" max="2" width="9" customWidth="1"/>
    <col min="3" max="3" width="8.09090909090909" customWidth="1"/>
    <col min="4" max="4" width="12.9090909090909" customWidth="1"/>
    <col min="5" max="5" width="32.5454545454545" customWidth="1"/>
    <col min="6" max="6" width="15.4545454545455" customWidth="1"/>
    <col min="7" max="14" width="14.6363636363636" customWidth="1"/>
    <col min="15" max="16" width="16.4545454545455" customWidth="1"/>
    <col min="17" max="17" width="12.3636363636364" customWidth="1"/>
    <col min="18" max="18" width="15.4545454545455" customWidth="1"/>
    <col min="19" max="19" width="14.5454545454545" customWidth="1"/>
    <col min="20" max="20" width="15.5454545454545" customWidth="1"/>
    <col min="21" max="21" width="9.81818181818182" customWidth="1"/>
  </cols>
  <sheetData>
    <row r="1" ht="14.25" customHeight="1" spans="1:1">
      <c r="A1" s="78"/>
    </row>
    <row r="2" ht="41.4" customHeight="1" spans="1:17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1.15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14.25" customHeight="1" spans="19:20">
      <c r="S4" s="88" t="s">
        <v>31</v>
      </c>
      <c r="T4" s="88"/>
    </row>
    <row r="5" ht="24.1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188</v>
      </c>
      <c r="G5" s="81" t="s">
        <v>189</v>
      </c>
      <c r="H5" s="81" t="s">
        <v>190</v>
      </c>
      <c r="I5" s="81" t="s">
        <v>191</v>
      </c>
      <c r="J5" s="81" t="s">
        <v>192</v>
      </c>
      <c r="K5" s="81" t="s">
        <v>193</v>
      </c>
      <c r="L5" s="81" t="s">
        <v>194</v>
      </c>
      <c r="M5" s="81" t="s">
        <v>195</v>
      </c>
      <c r="N5" s="81" t="s">
        <v>196</v>
      </c>
      <c r="O5" s="81" t="s">
        <v>197</v>
      </c>
      <c r="P5" s="81" t="s">
        <v>198</v>
      </c>
      <c r="Q5" s="81" t="s">
        <v>199</v>
      </c>
      <c r="R5" s="81" t="s">
        <v>200</v>
      </c>
      <c r="S5" s="81" t="s">
        <v>201</v>
      </c>
      <c r="T5" s="81" t="s">
        <v>202</v>
      </c>
    </row>
    <row r="6" ht="26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4.15" customHeight="1" spans="1:20">
      <c r="A7" s="82"/>
      <c r="B7" s="82"/>
      <c r="C7" s="82"/>
      <c r="D7" s="82"/>
      <c r="E7" s="82" t="s">
        <v>134</v>
      </c>
      <c r="F7" s="84">
        <v>0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2.75" customHeight="1" spans="1:20">
      <c r="A8" s="82"/>
      <c r="B8" s="82"/>
      <c r="C8" s="82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75" customHeight="1" spans="1:20">
      <c r="A9" s="94"/>
      <c r="B9" s="94"/>
      <c r="C9" s="94"/>
      <c r="D9" s="91"/>
      <c r="E9" s="91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75" customHeight="1" spans="1:20">
      <c r="A10" s="95"/>
      <c r="B10" s="95"/>
      <c r="C10" s="95"/>
      <c r="D10" s="86"/>
      <c r="E10" s="96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7.4545454545455" customWidth="1"/>
    <col min="5" max="5" width="41.5454545454545" customWidth="1"/>
    <col min="6" max="6" width="18.8181818181818" customWidth="1"/>
    <col min="7" max="10" width="17.4545454545455" customWidth="1"/>
    <col min="11" max="11" width="17.8181818181818" customWidth="1"/>
    <col min="12" max="15" width="17.4545454545455" customWidth="1"/>
    <col min="16" max="16" width="16.4545454545455" customWidth="1"/>
    <col min="17" max="17" width="12.3636363636364" customWidth="1"/>
    <col min="18" max="18" width="15.4545454545455" customWidth="1"/>
    <col min="19" max="19" width="16.6363636363636" customWidth="1"/>
    <col min="20" max="20" width="14.6363636363636" customWidth="1"/>
    <col min="21" max="21" width="9.81818181818182" customWidth="1"/>
  </cols>
  <sheetData>
    <row r="1" ht="14.25" customHeight="1" spans="1:1">
      <c r="A1" s="78"/>
    </row>
    <row r="2" ht="41.4" customHeight="1" spans="1:19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ht="29.4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19.5" customHeight="1" spans="16:20">
      <c r="P4" s="88" t="s">
        <v>31</v>
      </c>
      <c r="Q4" s="88"/>
      <c r="R4" s="88"/>
      <c r="S4" s="88"/>
      <c r="T4" s="88"/>
    </row>
    <row r="5" ht="25.6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159</v>
      </c>
      <c r="H5" s="81"/>
      <c r="I5" s="81"/>
      <c r="J5" s="81"/>
      <c r="K5" s="81" t="s">
        <v>160</v>
      </c>
      <c r="L5" s="81"/>
      <c r="M5" s="81"/>
      <c r="N5" s="81"/>
      <c r="O5" s="81"/>
      <c r="P5" s="81"/>
      <c r="Q5" s="81"/>
      <c r="R5" s="81"/>
      <c r="S5" s="81"/>
      <c r="T5" s="81"/>
    </row>
    <row r="6" ht="38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205</v>
      </c>
      <c r="I6" s="81" t="s">
        <v>206</v>
      </c>
      <c r="J6" s="81" t="s">
        <v>197</v>
      </c>
      <c r="K6" s="81" t="s">
        <v>134</v>
      </c>
      <c r="L6" s="81" t="s">
        <v>208</v>
      </c>
      <c r="M6" s="81" t="s">
        <v>209</v>
      </c>
      <c r="N6" s="81" t="s">
        <v>199</v>
      </c>
      <c r="O6" s="81" t="s">
        <v>210</v>
      </c>
      <c r="P6" s="81" t="s">
        <v>211</v>
      </c>
      <c r="Q6" s="81" t="s">
        <v>212</v>
      </c>
      <c r="R6" s="81" t="s">
        <v>195</v>
      </c>
      <c r="S6" s="81" t="s">
        <v>198</v>
      </c>
      <c r="T6" s="81" t="s">
        <v>202</v>
      </c>
    </row>
    <row r="7" ht="24.9" customHeight="1" spans="1:20">
      <c r="A7" s="82"/>
      <c r="B7" s="82"/>
      <c r="C7" s="82"/>
      <c r="D7" s="82"/>
      <c r="E7" s="82" t="s">
        <v>134</v>
      </c>
      <c r="F7" s="84">
        <v>0</v>
      </c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</row>
    <row r="8" ht="22.75" customHeight="1" spans="1:20">
      <c r="A8" s="82"/>
      <c r="B8" s="82"/>
      <c r="C8" s="82"/>
      <c r="D8" s="85"/>
      <c r="E8" s="85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</row>
    <row r="9" ht="22.75" customHeight="1" spans="1:20">
      <c r="A9" s="94"/>
      <c r="B9" s="94"/>
      <c r="C9" s="94"/>
      <c r="D9" s="91"/>
      <c r="E9" s="91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</row>
    <row r="10" ht="22.75" customHeight="1" spans="1:20">
      <c r="A10" s="95"/>
      <c r="B10" s="95"/>
      <c r="C10" s="95"/>
      <c r="D10" s="86"/>
      <c r="E10" s="96"/>
      <c r="F10" s="92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H14" sqref="H14"/>
    </sheetView>
  </sheetViews>
  <sheetFormatPr defaultColWidth="10" defaultRowHeight="14" outlineLevelCol="2"/>
  <cols>
    <col min="1" max="1" width="6.36363636363636" customWidth="1"/>
    <col min="2" max="2" width="9.90909090909091" customWidth="1"/>
    <col min="3" max="3" width="52.3636363636364" customWidth="1"/>
  </cols>
  <sheetData>
    <row r="1" ht="28.65" customHeight="1" spans="1:3">
      <c r="A1" s="78"/>
      <c r="B1" s="79" t="s">
        <v>5</v>
      </c>
      <c r="C1" s="79"/>
    </row>
    <row r="2" ht="21.9" customHeight="1" spans="2:3">
      <c r="B2" s="79"/>
      <c r="C2" s="79"/>
    </row>
    <row r="3" ht="27.15" customHeight="1" spans="2:3">
      <c r="B3" s="85" t="s">
        <v>6</v>
      </c>
      <c r="C3" s="85"/>
    </row>
    <row r="4" ht="28.5" customHeight="1" spans="2:3">
      <c r="B4" s="121">
        <v>1</v>
      </c>
      <c r="C4" s="122" t="s">
        <v>7</v>
      </c>
    </row>
    <row r="5" ht="28.5" customHeight="1" spans="2:3">
      <c r="B5" s="121">
        <v>2</v>
      </c>
      <c r="C5" s="123" t="s">
        <v>8</v>
      </c>
    </row>
    <row r="6" ht="28.5" customHeight="1" spans="2:3">
      <c r="B6" s="121">
        <v>3</v>
      </c>
      <c r="C6" s="122" t="s">
        <v>9</v>
      </c>
    </row>
    <row r="7" ht="28.5" customHeight="1" spans="2:3">
      <c r="B7" s="121">
        <v>4</v>
      </c>
      <c r="C7" s="122" t="s">
        <v>10</v>
      </c>
    </row>
    <row r="8" ht="28.5" customHeight="1" spans="2:3">
      <c r="B8" s="121">
        <v>5</v>
      </c>
      <c r="C8" s="122" t="s">
        <v>11</v>
      </c>
    </row>
    <row r="9" ht="28.5" customHeight="1" spans="2:3">
      <c r="B9" s="121">
        <v>6</v>
      </c>
      <c r="C9" s="122" t="s">
        <v>12</v>
      </c>
    </row>
    <row r="10" ht="28.5" customHeight="1" spans="2:3">
      <c r="B10" s="121">
        <v>7</v>
      </c>
      <c r="C10" s="122" t="s">
        <v>13</v>
      </c>
    </row>
    <row r="11" ht="28.5" customHeight="1" spans="2:3">
      <c r="B11" s="121">
        <v>8</v>
      </c>
      <c r="C11" s="122" t="s">
        <v>14</v>
      </c>
    </row>
    <row r="12" ht="28.5" customHeight="1" spans="2:3">
      <c r="B12" s="121">
        <v>9</v>
      </c>
      <c r="C12" s="122" t="s">
        <v>15</v>
      </c>
    </row>
    <row r="13" ht="28.5" customHeight="1" spans="2:3">
      <c r="B13" s="121">
        <v>10</v>
      </c>
      <c r="C13" s="122" t="s">
        <v>16</v>
      </c>
    </row>
    <row r="14" ht="28.5" customHeight="1" spans="2:3">
      <c r="B14" s="121">
        <v>11</v>
      </c>
      <c r="C14" s="122" t="s">
        <v>17</v>
      </c>
    </row>
    <row r="15" ht="28.5" customHeight="1" spans="2:3">
      <c r="B15" s="121">
        <v>12</v>
      </c>
      <c r="C15" s="122" t="s">
        <v>18</v>
      </c>
    </row>
    <row r="16" ht="28.5" customHeight="1" spans="2:3">
      <c r="B16" s="121">
        <v>13</v>
      </c>
      <c r="C16" s="122" t="s">
        <v>19</v>
      </c>
    </row>
    <row r="17" ht="28.5" customHeight="1" spans="2:3">
      <c r="B17" s="121">
        <v>14</v>
      </c>
      <c r="C17" s="122" t="s">
        <v>20</v>
      </c>
    </row>
    <row r="18" ht="28.5" customHeight="1" spans="2:3">
      <c r="B18" s="121">
        <v>15</v>
      </c>
      <c r="C18" s="122" t="s">
        <v>21</v>
      </c>
    </row>
    <row r="19" ht="28.5" customHeight="1" spans="2:3">
      <c r="B19" s="121">
        <v>16</v>
      </c>
      <c r="C19" s="122" t="s">
        <v>22</v>
      </c>
    </row>
    <row r="20" ht="28.5" customHeight="1" spans="2:3">
      <c r="B20" s="121">
        <v>17</v>
      </c>
      <c r="C20" s="122" t="s">
        <v>23</v>
      </c>
    </row>
    <row r="21" ht="28.5" customHeight="1" spans="2:3">
      <c r="B21" s="121">
        <v>18</v>
      </c>
      <c r="C21" s="122" t="s">
        <v>24</v>
      </c>
    </row>
    <row r="22" ht="28.5" customHeight="1" spans="2:3">
      <c r="B22" s="121">
        <v>19</v>
      </c>
      <c r="C22" s="122" t="s">
        <v>25</v>
      </c>
    </row>
    <row r="23" ht="28.5" customHeight="1" spans="2:3">
      <c r="B23" s="121">
        <v>20</v>
      </c>
      <c r="C23" s="122" t="s">
        <v>26</v>
      </c>
    </row>
    <row r="24" ht="28.5" customHeight="1" spans="2:3">
      <c r="B24" s="121">
        <v>21</v>
      </c>
      <c r="C24" s="122" t="s">
        <v>27</v>
      </c>
    </row>
    <row r="25" ht="28.5" customHeight="1" spans="2:3">
      <c r="B25" s="121">
        <v>22</v>
      </c>
      <c r="C25" s="122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" customWidth="1"/>
    <col min="2" max="2" width="38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9" width="9.81818181818182" customWidth="1"/>
  </cols>
  <sheetData>
    <row r="1" ht="14.25" customHeight="1" spans="1:1">
      <c r="A1" s="78"/>
    </row>
    <row r="2" ht="33.9" customHeight="1" spans="1:8">
      <c r="A2" s="79" t="s">
        <v>316</v>
      </c>
      <c r="B2" s="79"/>
      <c r="C2" s="79"/>
      <c r="D2" s="79"/>
      <c r="E2" s="79"/>
      <c r="F2" s="79"/>
      <c r="G2" s="79"/>
      <c r="H2" s="79"/>
    </row>
    <row r="3" ht="21.15" customHeight="1" spans="1:9">
      <c r="A3" s="80" t="s">
        <v>30</v>
      </c>
      <c r="B3" s="80"/>
      <c r="C3" s="80"/>
      <c r="D3" s="80"/>
      <c r="E3" s="80"/>
      <c r="F3" s="80"/>
      <c r="G3" s="80"/>
      <c r="H3" s="80"/>
      <c r="I3" s="80"/>
    </row>
    <row r="4" ht="14.25" customHeight="1" spans="7:8">
      <c r="G4" s="88" t="s">
        <v>31</v>
      </c>
      <c r="H4" s="88"/>
    </row>
    <row r="5" ht="21.9" customHeight="1" spans="1:9">
      <c r="A5" s="81" t="s">
        <v>157</v>
      </c>
      <c r="B5" s="81" t="s">
        <v>158</v>
      </c>
      <c r="C5" s="81" t="s">
        <v>134</v>
      </c>
      <c r="D5" s="81" t="s">
        <v>317</v>
      </c>
      <c r="E5" s="81"/>
      <c r="F5" s="81"/>
      <c r="G5" s="81"/>
      <c r="H5" s="81" t="s">
        <v>160</v>
      </c>
      <c r="I5" s="78"/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4">
        <v>0</v>
      </c>
      <c r="D8" s="84"/>
      <c r="E8" s="84"/>
      <c r="F8" s="84"/>
      <c r="G8" s="84"/>
      <c r="H8" s="84"/>
    </row>
    <row r="9" ht="22.75" customHeight="1" spans="1:8">
      <c r="A9" s="85"/>
      <c r="B9" s="85"/>
      <c r="C9" s="84"/>
      <c r="D9" s="84"/>
      <c r="E9" s="84"/>
      <c r="F9" s="84"/>
      <c r="G9" s="84"/>
      <c r="H9" s="84"/>
    </row>
    <row r="10" ht="26.4" customHeight="1" spans="1:9">
      <c r="A10" s="91"/>
      <c r="B10" s="91"/>
      <c r="C10" s="84"/>
      <c r="D10" s="84"/>
      <c r="E10" s="84"/>
      <c r="F10" s="84"/>
      <c r="G10" s="84"/>
      <c r="H10" s="84"/>
      <c r="I10" s="93"/>
    </row>
    <row r="11" ht="26.4" customHeight="1" spans="1:9">
      <c r="A11" s="91"/>
      <c r="B11" s="91"/>
      <c r="C11" s="84"/>
      <c r="D11" s="84"/>
      <c r="E11" s="84"/>
      <c r="F11" s="84"/>
      <c r="G11" s="84"/>
      <c r="H11" s="84"/>
      <c r="I11" s="93"/>
    </row>
    <row r="12" ht="26.4" customHeight="1" spans="1:9">
      <c r="A12" s="91"/>
      <c r="B12" s="91"/>
      <c r="C12" s="84"/>
      <c r="D12" s="84"/>
      <c r="E12" s="84"/>
      <c r="F12" s="84"/>
      <c r="G12" s="84"/>
      <c r="H12" s="84"/>
      <c r="I12" s="93"/>
    </row>
    <row r="13" ht="26.4" customHeight="1" spans="1:8">
      <c r="A13" s="86"/>
      <c r="B13" s="86"/>
      <c r="C13" s="87"/>
      <c r="D13" s="87"/>
      <c r="E13" s="92"/>
      <c r="F13" s="92"/>
      <c r="G13" s="92"/>
      <c r="H13" s="9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H3"/>
    </sheetView>
  </sheetViews>
  <sheetFormatPr defaultColWidth="10" defaultRowHeight="14"/>
  <cols>
    <col min="1" max="1" width="16" customWidth="1"/>
    <col min="2" max="2" width="31.0909090909091" customWidth="1"/>
    <col min="3" max="3" width="19.1818181818182" customWidth="1"/>
    <col min="4" max="4" width="16.6363636363636" customWidth="1"/>
    <col min="5" max="6" width="16.4545454545455" customWidth="1"/>
    <col min="7" max="7" width="17.6363636363636" customWidth="1"/>
    <col min="8" max="8" width="21.9090909090909" customWidth="1"/>
    <col min="9" max="9" width="9.81818181818182" customWidth="1"/>
  </cols>
  <sheetData>
    <row r="1" ht="14.25" customHeight="1" spans="1:1">
      <c r="A1" s="78"/>
    </row>
    <row r="2" ht="33.9" customHeight="1" spans="1:8">
      <c r="A2" s="79" t="s">
        <v>25</v>
      </c>
      <c r="B2" s="79"/>
      <c r="C2" s="79"/>
      <c r="D2" s="79"/>
      <c r="E2" s="79"/>
      <c r="F2" s="79"/>
      <c r="G2" s="79"/>
      <c r="H2" s="79"/>
    </row>
    <row r="3" ht="21.15" customHeight="1" spans="1:9">
      <c r="A3" s="90" t="s">
        <v>30</v>
      </c>
      <c r="B3" s="90"/>
      <c r="C3" s="90"/>
      <c r="D3" s="90"/>
      <c r="E3" s="90"/>
      <c r="F3" s="90"/>
      <c r="G3" s="90"/>
      <c r="H3" s="90"/>
      <c r="I3" s="80"/>
    </row>
    <row r="4" ht="14.25" customHeight="1" spans="7:9">
      <c r="G4" s="88" t="s">
        <v>31</v>
      </c>
      <c r="H4" s="88"/>
      <c r="I4" s="78"/>
    </row>
    <row r="5" ht="21.9" customHeight="1" spans="1:8">
      <c r="A5" s="81" t="s">
        <v>157</v>
      </c>
      <c r="B5" s="81" t="s">
        <v>158</v>
      </c>
      <c r="C5" s="81" t="s">
        <v>134</v>
      </c>
      <c r="D5" s="81" t="s">
        <v>318</v>
      </c>
      <c r="E5" s="81"/>
      <c r="F5" s="81"/>
      <c r="G5" s="81"/>
      <c r="H5" s="81" t="s">
        <v>160</v>
      </c>
    </row>
    <row r="6" ht="22.65" customHeight="1" spans="1:8">
      <c r="A6" s="81"/>
      <c r="B6" s="81"/>
      <c r="C6" s="81"/>
      <c r="D6" s="81" t="s">
        <v>136</v>
      </c>
      <c r="E6" s="81" t="s">
        <v>224</v>
      </c>
      <c r="F6" s="81"/>
      <c r="G6" s="81" t="s">
        <v>315</v>
      </c>
      <c r="H6" s="81"/>
    </row>
    <row r="7" ht="30.9" customHeight="1" spans="1:8">
      <c r="A7" s="81"/>
      <c r="B7" s="81"/>
      <c r="C7" s="81"/>
      <c r="D7" s="81"/>
      <c r="E7" s="81" t="s">
        <v>205</v>
      </c>
      <c r="F7" s="81" t="s">
        <v>197</v>
      </c>
      <c r="G7" s="81"/>
      <c r="H7" s="81"/>
    </row>
    <row r="8" ht="22.75" customHeight="1" spans="1:8">
      <c r="A8" s="82"/>
      <c r="B8" s="81" t="s">
        <v>134</v>
      </c>
      <c r="C8" s="84">
        <v>0</v>
      </c>
      <c r="D8" s="84"/>
      <c r="E8" s="84"/>
      <c r="F8" s="84"/>
      <c r="G8" s="84"/>
      <c r="H8" s="84"/>
    </row>
    <row r="9" ht="22.75" customHeight="1" spans="1:8">
      <c r="A9" s="85"/>
      <c r="B9" s="85"/>
      <c r="C9" s="84"/>
      <c r="D9" s="84"/>
      <c r="E9" s="84"/>
      <c r="F9" s="84"/>
      <c r="G9" s="84"/>
      <c r="H9" s="84"/>
    </row>
    <row r="10" ht="26.4" customHeight="1" spans="1:9">
      <c r="A10" s="91"/>
      <c r="B10" s="91"/>
      <c r="C10" s="84"/>
      <c r="D10" s="84"/>
      <c r="E10" s="84"/>
      <c r="F10" s="84"/>
      <c r="G10" s="84"/>
      <c r="H10" s="84"/>
      <c r="I10" s="93"/>
    </row>
    <row r="11" ht="26.4" customHeight="1" spans="1:9">
      <c r="A11" s="91"/>
      <c r="B11" s="91"/>
      <c r="C11" s="84"/>
      <c r="D11" s="84"/>
      <c r="E11" s="84"/>
      <c r="F11" s="84"/>
      <c r="G11" s="84"/>
      <c r="H11" s="84"/>
      <c r="I11" s="93"/>
    </row>
    <row r="12" ht="26.4" customHeight="1" spans="1:9">
      <c r="A12" s="91"/>
      <c r="B12" s="91"/>
      <c r="C12" s="84"/>
      <c r="D12" s="84"/>
      <c r="E12" s="84"/>
      <c r="F12" s="84"/>
      <c r="G12" s="84"/>
      <c r="H12" s="84"/>
      <c r="I12" s="93"/>
    </row>
    <row r="13" ht="26.4" customHeight="1" spans="1:8">
      <c r="A13" s="86"/>
      <c r="B13" s="86"/>
      <c r="C13" s="87"/>
      <c r="D13" s="87"/>
      <c r="E13" s="92"/>
      <c r="F13" s="92"/>
      <c r="G13" s="92"/>
      <c r="H13" s="92"/>
    </row>
  </sheetData>
  <mergeCells count="11">
    <mergeCell ref="A2:H2"/>
    <mergeCell ref="A3:H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F8" sqref="F8"/>
    </sheetView>
  </sheetViews>
  <sheetFormatPr defaultColWidth="10" defaultRowHeight="14"/>
  <cols>
    <col min="1" max="1" width="12.9090909090909" customWidth="1"/>
    <col min="2" max="2" width="45" customWidth="1"/>
    <col min="3" max="4" width="13.3636363636364" customWidth="1"/>
    <col min="5" max="5" width="14.9090909090909" customWidth="1"/>
    <col min="6" max="6" width="12.9090909090909" customWidth="1"/>
    <col min="7" max="16" width="13.3636363636364" customWidth="1"/>
    <col min="17" max="17" width="15.3636363636364" customWidth="1"/>
    <col min="18" max="18" width="17.0909090909091" customWidth="1"/>
    <col min="19" max="21" width="9.81818181818182" customWidth="1"/>
  </cols>
  <sheetData>
    <row r="1" ht="14.25" customHeight="1" spans="1:1">
      <c r="A1" s="78"/>
    </row>
    <row r="2" ht="39.9" customHeight="1" spans="1:18">
      <c r="A2" s="79" t="s">
        <v>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1.15" customHeight="1" spans="1:18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ht="17.25" customHeight="1" spans="17:18">
      <c r="Q4" s="88" t="s">
        <v>31</v>
      </c>
      <c r="R4" s="88"/>
    </row>
    <row r="5" ht="22.75" customHeight="1" spans="1:18">
      <c r="A5" s="81" t="s">
        <v>186</v>
      </c>
      <c r="B5" s="81" t="s">
        <v>319</v>
      </c>
      <c r="C5" s="81" t="s">
        <v>134</v>
      </c>
      <c r="D5" s="81"/>
      <c r="E5" s="81" t="s">
        <v>320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 t="s">
        <v>321</v>
      </c>
      <c r="R5" s="81"/>
    </row>
    <row r="6" ht="27.9" customHeight="1" spans="1:18">
      <c r="A6" s="81"/>
      <c r="B6" s="81"/>
      <c r="C6" s="81" t="s">
        <v>322</v>
      </c>
      <c r="D6" s="81" t="s">
        <v>227</v>
      </c>
      <c r="E6" s="81" t="s">
        <v>323</v>
      </c>
      <c r="F6" s="81" t="s">
        <v>137</v>
      </c>
      <c r="G6" s="81"/>
      <c r="H6" s="81"/>
      <c r="I6" s="81"/>
      <c r="J6" s="81"/>
      <c r="K6" s="81"/>
      <c r="L6" s="81" t="s">
        <v>324</v>
      </c>
      <c r="M6" s="81" t="s">
        <v>139</v>
      </c>
      <c r="N6" s="81" t="s">
        <v>140</v>
      </c>
      <c r="O6" s="81" t="s">
        <v>325</v>
      </c>
      <c r="P6" s="81" t="s">
        <v>148</v>
      </c>
      <c r="Q6" s="81" t="s">
        <v>326</v>
      </c>
      <c r="R6" s="81" t="s">
        <v>327</v>
      </c>
    </row>
    <row r="7" ht="33.9" customHeight="1" spans="1:18">
      <c r="A7" s="81"/>
      <c r="B7" s="81"/>
      <c r="C7" s="81"/>
      <c r="D7" s="81"/>
      <c r="E7" s="81"/>
      <c r="F7" s="81" t="s">
        <v>328</v>
      </c>
      <c r="G7" s="81" t="s">
        <v>329</v>
      </c>
      <c r="H7" s="81" t="s">
        <v>330</v>
      </c>
      <c r="I7" s="81" t="s">
        <v>331</v>
      </c>
      <c r="J7" s="81" t="s">
        <v>332</v>
      </c>
      <c r="K7" s="81" t="s">
        <v>333</v>
      </c>
      <c r="L7" s="81"/>
      <c r="M7" s="81"/>
      <c r="N7" s="81"/>
      <c r="O7" s="81"/>
      <c r="P7" s="81"/>
      <c r="Q7" s="81"/>
      <c r="R7" s="81"/>
    </row>
    <row r="8" ht="22.75" customHeight="1" spans="1:18">
      <c r="A8" s="82"/>
      <c r="B8" s="81" t="s">
        <v>134</v>
      </c>
      <c r="C8" s="83"/>
      <c r="D8" s="83"/>
      <c r="E8" s="83">
        <v>0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2"/>
    </row>
    <row r="9" ht="22.75" customHeight="1" spans="1:18">
      <c r="A9" s="85"/>
      <c r="B9" s="85"/>
      <c r="C9" s="83"/>
      <c r="D9" s="83"/>
      <c r="E9" s="83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2"/>
    </row>
    <row r="10" ht="22.75" customHeight="1" spans="1:18">
      <c r="A10" s="86"/>
      <c r="B10" s="86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9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opLeftCell="L1" workbookViewId="0">
      <selection activeCell="D7" sqref="D7"/>
    </sheetView>
  </sheetViews>
  <sheetFormatPr defaultColWidth="8.81818181818182" defaultRowHeight="14" outlineLevelRow="7"/>
  <cols>
    <col min="1" max="1" width="19.3636363636364" style="50" customWidth="1"/>
    <col min="2" max="2" width="13.3636363636364" style="50" customWidth="1"/>
    <col min="3" max="3" width="11.5454545454545" style="50" customWidth="1"/>
    <col min="4" max="4" width="10.4545454545455" style="50" customWidth="1"/>
    <col min="5" max="5" width="10.8181818181818" style="50" customWidth="1"/>
    <col min="6" max="6" width="17.3636363636364" style="50" customWidth="1"/>
    <col min="7" max="7" width="17.1818181818182" style="50" customWidth="1"/>
    <col min="8" max="8" width="14.4545454545455" style="50" customWidth="1"/>
    <col min="9" max="9" width="14" style="50" customWidth="1"/>
    <col min="10" max="10" width="13.8181818181818" style="50" customWidth="1"/>
    <col min="11" max="11" width="12.0909090909091" style="50" customWidth="1"/>
    <col min="12" max="12" width="13.3636363636364" style="50" customWidth="1"/>
    <col min="13" max="13" width="12.6363636363636" style="50" customWidth="1"/>
    <col min="14" max="14" width="15" style="50" customWidth="1"/>
    <col min="15" max="16" width="14.1818181818182" style="50" customWidth="1"/>
    <col min="17" max="17" width="15.1818181818182" style="50" customWidth="1"/>
    <col min="18" max="18" width="14.6363636363636" style="50" customWidth="1"/>
    <col min="19" max="19" width="13.1818181818182" style="50" customWidth="1"/>
    <col min="20" max="20" width="14.9090909090909" style="50" customWidth="1"/>
    <col min="21" max="22" width="13.9090909090909" style="50" customWidth="1"/>
    <col min="23" max="23" width="12.6363636363636" style="50" customWidth="1"/>
    <col min="24" max="24" width="13.0909090909091" style="50" customWidth="1"/>
    <col min="25" max="25" width="13.8181818181818" style="50" customWidth="1"/>
    <col min="26" max="16384" width="8.81818181818182" style="50"/>
  </cols>
  <sheetData>
    <row r="1" s="49" customFormat="1" ht="38" customHeight="1" spans="1:25">
      <c r="A1" s="51" t="s">
        <v>334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="49" customFormat="1" ht="25" customHeight="1" spans="1:25">
      <c r="A2" s="52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 t="s">
        <v>31</v>
      </c>
    </row>
    <row r="3" s="49" customFormat="1" ht="13.75" customHeight="1" spans="1:25">
      <c r="A3" s="54" t="s">
        <v>335</v>
      </c>
      <c r="B3" s="55" t="s">
        <v>336</v>
      </c>
      <c r="C3" s="56"/>
      <c r="D3" s="57" t="s">
        <v>337</v>
      </c>
      <c r="E3" s="58"/>
      <c r="F3" s="56" t="s">
        <v>338</v>
      </c>
      <c r="G3" s="55" t="s">
        <v>339</v>
      </c>
      <c r="H3" s="54" t="s">
        <v>340</v>
      </c>
      <c r="I3" s="54"/>
      <c r="J3" s="54"/>
      <c r="K3" s="54"/>
      <c r="L3" s="54"/>
      <c r="M3" s="54"/>
      <c r="N3" s="54"/>
      <c r="O3" s="73"/>
      <c r="P3" s="74" t="s">
        <v>341</v>
      </c>
      <c r="Q3" s="55"/>
      <c r="R3" s="55"/>
      <c r="S3" s="55"/>
      <c r="T3" s="55"/>
      <c r="U3" s="55"/>
      <c r="V3" s="55"/>
      <c r="W3" s="55"/>
      <c r="X3" s="55"/>
      <c r="Y3" s="56"/>
    </row>
    <row r="4" s="49" customFormat="1" ht="24" customHeight="1" spans="1:25">
      <c r="A4" s="54"/>
      <c r="B4" s="59"/>
      <c r="C4" s="60"/>
      <c r="D4" s="61"/>
      <c r="E4" s="62"/>
      <c r="F4" s="63"/>
      <c r="G4" s="64"/>
      <c r="H4" s="54"/>
      <c r="I4" s="54"/>
      <c r="J4" s="54"/>
      <c r="K4" s="54"/>
      <c r="L4" s="54"/>
      <c r="M4" s="54"/>
      <c r="N4" s="54"/>
      <c r="O4" s="73"/>
      <c r="P4" s="75"/>
      <c r="Q4" s="59"/>
      <c r="R4" s="59"/>
      <c r="S4" s="59"/>
      <c r="T4" s="59"/>
      <c r="U4" s="59"/>
      <c r="V4" s="59"/>
      <c r="W4" s="59"/>
      <c r="X4" s="59"/>
      <c r="Y4" s="60"/>
    </row>
    <row r="5" s="49" customFormat="1" ht="24" customHeight="1" spans="1:25">
      <c r="A5" s="54"/>
      <c r="B5" s="54" t="s">
        <v>342</v>
      </c>
      <c r="C5" s="65" t="s">
        <v>343</v>
      </c>
      <c r="D5" s="65" t="s">
        <v>344</v>
      </c>
      <c r="E5" s="65" t="s">
        <v>345</v>
      </c>
      <c r="F5" s="63"/>
      <c r="G5" s="63"/>
      <c r="H5" s="66" t="s">
        <v>346</v>
      </c>
      <c r="I5" s="66"/>
      <c r="J5" s="75" t="s">
        <v>347</v>
      </c>
      <c r="K5" s="60"/>
      <c r="L5" s="75" t="s">
        <v>348</v>
      </c>
      <c r="M5" s="60"/>
      <c r="N5" s="75" t="s">
        <v>349</v>
      </c>
      <c r="O5" s="60"/>
      <c r="P5" s="54" t="s">
        <v>350</v>
      </c>
      <c r="Q5" s="54"/>
      <c r="R5" s="54" t="s">
        <v>351</v>
      </c>
      <c r="S5" s="54"/>
      <c r="T5" s="54" t="s">
        <v>352</v>
      </c>
      <c r="U5" s="54"/>
      <c r="V5" s="54" t="s">
        <v>353</v>
      </c>
      <c r="W5" s="54"/>
      <c r="X5" s="54" t="s">
        <v>354</v>
      </c>
      <c r="Y5" s="54"/>
    </row>
    <row r="6" s="49" customFormat="1" ht="24" customHeight="1" spans="1:25">
      <c r="A6" s="54"/>
      <c r="B6" s="67"/>
      <c r="C6" s="68"/>
      <c r="D6" s="68"/>
      <c r="E6" s="68"/>
      <c r="F6" s="60"/>
      <c r="G6" s="60"/>
      <c r="H6" s="54" t="s">
        <v>355</v>
      </c>
      <c r="I6" s="54" t="s">
        <v>356</v>
      </c>
      <c r="J6" s="54" t="s">
        <v>355</v>
      </c>
      <c r="K6" s="54" t="s">
        <v>356</v>
      </c>
      <c r="L6" s="54" t="s">
        <v>355</v>
      </c>
      <c r="M6" s="54" t="s">
        <v>356</v>
      </c>
      <c r="N6" s="54" t="s">
        <v>355</v>
      </c>
      <c r="O6" s="73" t="s">
        <v>356</v>
      </c>
      <c r="P6" s="54" t="s">
        <v>355</v>
      </c>
      <c r="Q6" s="54" t="s">
        <v>356</v>
      </c>
      <c r="R6" s="54" t="s">
        <v>355</v>
      </c>
      <c r="S6" s="54" t="s">
        <v>356</v>
      </c>
      <c r="T6" s="54" t="s">
        <v>355</v>
      </c>
      <c r="U6" s="54" t="s">
        <v>356</v>
      </c>
      <c r="V6" s="54" t="s">
        <v>355</v>
      </c>
      <c r="W6" s="54" t="s">
        <v>356</v>
      </c>
      <c r="X6" s="54" t="s">
        <v>355</v>
      </c>
      <c r="Y6" s="54" t="s">
        <v>356</v>
      </c>
    </row>
    <row r="7" s="49" customFormat="1" ht="25.5" customHeight="1" spans="1:25">
      <c r="A7" s="69" t="s">
        <v>134</v>
      </c>
      <c r="B7" s="69"/>
      <c r="C7" s="70">
        <v>0</v>
      </c>
      <c r="D7" s="70"/>
      <c r="E7" s="70"/>
      <c r="F7" s="69"/>
      <c r="G7" s="71"/>
      <c r="H7" s="69"/>
      <c r="I7" s="69"/>
      <c r="J7" s="71"/>
      <c r="K7" s="71"/>
      <c r="L7" s="71"/>
      <c r="M7" s="71"/>
      <c r="N7" s="71"/>
      <c r="O7" s="76"/>
      <c r="P7" s="77"/>
      <c r="Q7" s="77"/>
      <c r="R7" s="77"/>
      <c r="S7" s="77"/>
      <c r="T7" s="77"/>
      <c r="U7" s="77"/>
      <c r="V7" s="77"/>
      <c r="W7" s="77"/>
      <c r="X7" s="77"/>
      <c r="Y7" s="77"/>
    </row>
    <row r="8" s="49" customFormat="1" ht="64" customHeight="1" spans="1:25">
      <c r="A8" s="71"/>
      <c r="B8" s="71"/>
      <c r="C8" s="72"/>
      <c r="D8" s="72"/>
      <c r="E8" s="72"/>
      <c r="F8" s="71"/>
      <c r="G8" s="71"/>
      <c r="H8" s="71"/>
      <c r="I8" s="71"/>
      <c r="J8" s="71"/>
      <c r="K8" s="71"/>
      <c r="L8" s="71"/>
      <c r="M8" s="71"/>
      <c r="N8" s="71"/>
      <c r="O8" s="76"/>
      <c r="P8" s="77"/>
      <c r="Q8" s="77"/>
      <c r="R8" s="77"/>
      <c r="S8" s="77"/>
      <c r="T8" s="77"/>
      <c r="U8" s="77"/>
      <c r="V8" s="77"/>
      <c r="W8" s="77"/>
      <c r="X8" s="77"/>
      <c r="Y8" s="77"/>
    </row>
  </sheetData>
  <mergeCells count="21"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  <mergeCell ref="G3:G6"/>
    <mergeCell ref="B3:C4"/>
    <mergeCell ref="D3:E4"/>
    <mergeCell ref="H3:O4"/>
    <mergeCell ref="P3:Y4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selection activeCell="C11" sqref="C11:F11"/>
    </sheetView>
  </sheetViews>
  <sheetFormatPr defaultColWidth="7.45454545454545" defaultRowHeight="12.75" customHeight="1" outlineLevelCol="5"/>
  <cols>
    <col min="1" max="1" width="22.0909090909091" style="1" customWidth="1"/>
    <col min="2" max="2" width="11.4545454545455" style="1" customWidth="1"/>
    <col min="3" max="3" width="13.4545454545455" style="1" customWidth="1"/>
    <col min="4" max="4" width="17.1818181818182" style="1" customWidth="1"/>
    <col min="5" max="5" width="13.3636363636364" style="1" customWidth="1"/>
    <col min="6" max="6" width="31.6363636363636" style="1" customWidth="1"/>
    <col min="7" max="223" width="7.45454545454545" style="1" customWidth="1"/>
    <col min="224" max="16384" width="7.45454545454545" style="1"/>
  </cols>
  <sheetData>
    <row r="1" ht="20.15" customHeight="1" spans="1:4">
      <c r="A1" s="2"/>
      <c r="B1" s="3"/>
      <c r="C1" s="4"/>
      <c r="D1" s="5"/>
    </row>
    <row r="2" ht="30.75" customHeight="1" spans="1:6">
      <c r="A2" s="6" t="s">
        <v>357</v>
      </c>
      <c r="B2" s="6"/>
      <c r="C2" s="6"/>
      <c r="D2" s="6"/>
      <c r="E2" s="6"/>
      <c r="F2" s="6"/>
    </row>
    <row r="3" ht="25.5" customHeight="1" spans="1:6">
      <c r="A3" s="7" t="s">
        <v>358</v>
      </c>
      <c r="B3" s="8" t="s">
        <v>4</v>
      </c>
      <c r="C3" s="8"/>
      <c r="D3" s="8"/>
      <c r="E3" s="8"/>
      <c r="F3" s="8"/>
    </row>
    <row r="4" ht="25.5" customHeight="1" spans="1:6">
      <c r="A4" s="9" t="s">
        <v>359</v>
      </c>
      <c r="B4" s="10" t="s">
        <v>360</v>
      </c>
      <c r="C4" s="11"/>
      <c r="D4" s="11"/>
      <c r="E4" s="11"/>
      <c r="F4" s="12"/>
    </row>
    <row r="5" ht="25.5" customHeight="1" spans="1:6">
      <c r="A5" s="13"/>
      <c r="B5" s="10" t="s">
        <v>361</v>
      </c>
      <c r="C5" s="11"/>
      <c r="D5" s="12"/>
      <c r="E5" s="14" t="s">
        <v>362</v>
      </c>
      <c r="F5" s="15"/>
    </row>
    <row r="6" ht="25.5" customHeight="1" spans="1:6">
      <c r="A6" s="16"/>
      <c r="B6" s="17" t="s">
        <v>363</v>
      </c>
      <c r="C6" s="18"/>
      <c r="D6" s="18">
        <v>921.87</v>
      </c>
      <c r="E6" s="19" t="s">
        <v>364</v>
      </c>
      <c r="F6" s="19">
        <v>921.87</v>
      </c>
    </row>
    <row r="7" ht="25.5" customHeight="1" spans="1:6">
      <c r="A7" s="16"/>
      <c r="B7" s="17" t="s">
        <v>365</v>
      </c>
      <c r="C7" s="18"/>
      <c r="D7" s="18"/>
      <c r="E7" s="19" t="s">
        <v>366</v>
      </c>
      <c r="F7" s="19"/>
    </row>
    <row r="8" ht="25.5" customHeight="1" spans="1:6">
      <c r="A8" s="20"/>
      <c r="B8" s="21" t="s">
        <v>367</v>
      </c>
      <c r="C8" s="22"/>
      <c r="D8" s="22"/>
      <c r="E8" s="19"/>
      <c r="F8" s="19"/>
    </row>
    <row r="9" ht="173.4" customHeight="1" spans="1:6">
      <c r="A9" s="7" t="s">
        <v>368</v>
      </c>
      <c r="B9" s="23" t="s">
        <v>369</v>
      </c>
      <c r="C9" s="23"/>
      <c r="D9" s="23"/>
      <c r="E9" s="23"/>
      <c r="F9" s="23"/>
    </row>
    <row r="10" ht="25.5" customHeight="1" spans="1:6">
      <c r="A10" s="24" t="s">
        <v>370</v>
      </c>
      <c r="B10" s="7" t="s">
        <v>371</v>
      </c>
      <c r="C10" s="25" t="s">
        <v>372</v>
      </c>
      <c r="D10" s="26"/>
      <c r="E10" s="26"/>
      <c r="F10" s="27"/>
    </row>
    <row r="11" ht="67.75" customHeight="1" spans="1:6">
      <c r="A11" s="28"/>
      <c r="B11" s="7" t="s">
        <v>373</v>
      </c>
      <c r="C11" s="29" t="s">
        <v>374</v>
      </c>
      <c r="D11" s="30"/>
      <c r="E11" s="30"/>
      <c r="F11" s="31"/>
    </row>
    <row r="12" ht="54" customHeight="1" spans="1:6">
      <c r="A12" s="28"/>
      <c r="B12" s="7" t="s">
        <v>375</v>
      </c>
      <c r="C12" s="29" t="s">
        <v>376</v>
      </c>
      <c r="D12" s="30"/>
      <c r="E12" s="30"/>
      <c r="F12" s="31"/>
    </row>
    <row r="13" ht="92.4" customHeight="1" spans="1:6">
      <c r="A13" s="28"/>
      <c r="B13" s="7" t="s">
        <v>377</v>
      </c>
      <c r="C13" s="29" t="s">
        <v>378</v>
      </c>
      <c r="D13" s="30"/>
      <c r="E13" s="30"/>
      <c r="F13" s="31"/>
    </row>
    <row r="14" ht="78" customHeight="1" spans="1:6">
      <c r="A14" s="28"/>
      <c r="B14" s="7" t="s">
        <v>379</v>
      </c>
      <c r="C14" s="29" t="s">
        <v>380</v>
      </c>
      <c r="D14" s="30"/>
      <c r="E14" s="30"/>
      <c r="F14" s="31"/>
    </row>
    <row r="15" ht="63" customHeight="1" spans="1:6">
      <c r="A15" s="28"/>
      <c r="B15" s="7" t="s">
        <v>381</v>
      </c>
      <c r="C15" s="29" t="s">
        <v>382</v>
      </c>
      <c r="D15" s="30"/>
      <c r="E15" s="30"/>
      <c r="F15" s="31"/>
    </row>
    <row r="16" ht="48" customHeight="1" spans="1:6">
      <c r="A16" s="28"/>
      <c r="B16" s="7" t="s">
        <v>383</v>
      </c>
      <c r="C16" s="14" t="s">
        <v>384</v>
      </c>
      <c r="D16" s="32"/>
      <c r="E16" s="32"/>
      <c r="F16" s="15"/>
    </row>
    <row r="17" ht="66" customHeight="1" spans="1:6">
      <c r="A17" s="33"/>
      <c r="B17" s="7" t="s">
        <v>385</v>
      </c>
      <c r="C17" s="14" t="s">
        <v>386</v>
      </c>
      <c r="D17" s="32"/>
      <c r="E17" s="32"/>
      <c r="F17" s="15"/>
    </row>
    <row r="18" ht="25.5" customHeight="1" spans="1:6">
      <c r="A18" s="24" t="s">
        <v>387</v>
      </c>
      <c r="B18" s="7" t="s">
        <v>388</v>
      </c>
      <c r="C18" s="7" t="s">
        <v>389</v>
      </c>
      <c r="D18" s="25" t="s">
        <v>390</v>
      </c>
      <c r="E18" s="27"/>
      <c r="F18" s="7" t="s">
        <v>391</v>
      </c>
    </row>
    <row r="19" ht="25.5" customHeight="1" spans="1:6">
      <c r="A19" s="28"/>
      <c r="B19" s="34" t="s">
        <v>392</v>
      </c>
      <c r="C19" s="35" t="s">
        <v>346</v>
      </c>
      <c r="D19" s="36" t="s">
        <v>393</v>
      </c>
      <c r="E19" s="36"/>
      <c r="F19" s="36" t="s">
        <v>394</v>
      </c>
    </row>
    <row r="20" ht="25.5" customHeight="1" spans="1:6">
      <c r="A20" s="28"/>
      <c r="B20" s="34"/>
      <c r="C20" s="37"/>
      <c r="D20" s="36" t="s">
        <v>395</v>
      </c>
      <c r="E20" s="36"/>
      <c r="F20" s="36" t="s">
        <v>396</v>
      </c>
    </row>
    <row r="21" ht="25.5" customHeight="1" spans="1:6">
      <c r="A21" s="28"/>
      <c r="B21" s="34"/>
      <c r="C21" s="37"/>
      <c r="D21" s="36" t="s">
        <v>397</v>
      </c>
      <c r="E21" s="36"/>
      <c r="F21" s="36" t="s">
        <v>398</v>
      </c>
    </row>
    <row r="22" ht="25.5" customHeight="1" spans="1:6">
      <c r="A22" s="28"/>
      <c r="B22" s="34"/>
      <c r="C22" s="37"/>
      <c r="D22" s="36" t="s">
        <v>399</v>
      </c>
      <c r="E22" s="36"/>
      <c r="F22" s="36" t="s">
        <v>400</v>
      </c>
    </row>
    <row r="23" ht="25.5" customHeight="1" spans="1:6">
      <c r="A23" s="28"/>
      <c r="B23" s="34"/>
      <c r="C23" s="37"/>
      <c r="D23" s="36" t="s">
        <v>401</v>
      </c>
      <c r="E23" s="36"/>
      <c r="F23" s="36" t="s">
        <v>402</v>
      </c>
    </row>
    <row r="24" ht="25.5" customHeight="1" spans="1:6">
      <c r="A24" s="28"/>
      <c r="B24" s="34"/>
      <c r="C24" s="37"/>
      <c r="D24" s="36" t="s">
        <v>403</v>
      </c>
      <c r="E24" s="36"/>
      <c r="F24" s="38">
        <v>1</v>
      </c>
    </row>
    <row r="25" ht="25.5" customHeight="1" spans="1:6">
      <c r="A25" s="28"/>
      <c r="B25" s="34"/>
      <c r="C25" s="37"/>
      <c r="D25" s="36" t="s">
        <v>404</v>
      </c>
      <c r="E25" s="36"/>
      <c r="F25" s="36" t="s">
        <v>405</v>
      </c>
    </row>
    <row r="26" ht="25.5" customHeight="1" spans="1:6">
      <c r="A26" s="28"/>
      <c r="B26" s="34"/>
      <c r="C26" s="37"/>
      <c r="D26" s="36" t="s">
        <v>406</v>
      </c>
      <c r="E26" s="36"/>
      <c r="F26" s="38">
        <v>0.65</v>
      </c>
    </row>
    <row r="27" ht="25.5" customHeight="1" spans="1:6">
      <c r="A27" s="28"/>
      <c r="B27" s="34"/>
      <c r="C27" s="37"/>
      <c r="D27" s="36" t="s">
        <v>407</v>
      </c>
      <c r="E27" s="36"/>
      <c r="F27" s="36" t="s">
        <v>408</v>
      </c>
    </row>
    <row r="28" ht="25.5" customHeight="1" spans="1:6">
      <c r="A28" s="28"/>
      <c r="B28" s="34"/>
      <c r="C28" s="39"/>
      <c r="D28" s="36" t="s">
        <v>409</v>
      </c>
      <c r="E28" s="36"/>
      <c r="F28" s="36" t="s">
        <v>410</v>
      </c>
    </row>
    <row r="29" ht="25.5" customHeight="1" spans="1:6">
      <c r="A29" s="28"/>
      <c r="B29" s="34"/>
      <c r="C29" s="35" t="s">
        <v>347</v>
      </c>
      <c r="D29" s="36" t="s">
        <v>411</v>
      </c>
      <c r="E29" s="36"/>
      <c r="F29" s="38">
        <v>1</v>
      </c>
    </row>
    <row r="30" ht="25.5" customHeight="1" spans="1:6">
      <c r="A30" s="28"/>
      <c r="B30" s="34"/>
      <c r="C30" s="37"/>
      <c r="D30" s="36" t="s">
        <v>412</v>
      </c>
      <c r="E30" s="36"/>
      <c r="F30" s="38">
        <v>1</v>
      </c>
    </row>
    <row r="31" ht="25.5" customHeight="1" spans="1:6">
      <c r="A31" s="28"/>
      <c r="B31" s="34"/>
      <c r="C31" s="39"/>
      <c r="D31" s="36" t="s">
        <v>413</v>
      </c>
      <c r="E31" s="36"/>
      <c r="F31" s="40" t="s">
        <v>414</v>
      </c>
    </row>
    <row r="32" ht="25.5" customHeight="1" spans="1:6">
      <c r="A32" s="28"/>
      <c r="B32" s="34"/>
      <c r="C32" s="35" t="s">
        <v>348</v>
      </c>
      <c r="D32" s="36" t="s">
        <v>415</v>
      </c>
      <c r="E32" s="36"/>
      <c r="F32" s="38">
        <v>1</v>
      </c>
    </row>
    <row r="33" ht="25.5" customHeight="1" spans="1:6">
      <c r="A33" s="28"/>
      <c r="B33" s="34"/>
      <c r="C33" s="39"/>
      <c r="D33" s="36" t="s">
        <v>416</v>
      </c>
      <c r="E33" s="36"/>
      <c r="F33" s="38">
        <v>1</v>
      </c>
    </row>
    <row r="34" ht="25.5" customHeight="1" spans="1:6">
      <c r="A34" s="28"/>
      <c r="B34" s="34"/>
      <c r="C34" s="41" t="s">
        <v>349</v>
      </c>
      <c r="D34" s="36"/>
      <c r="E34" s="36"/>
      <c r="F34" s="36"/>
    </row>
    <row r="35" ht="25.5" customHeight="1" spans="1:6">
      <c r="A35" s="28"/>
      <c r="B35" s="42" t="s">
        <v>417</v>
      </c>
      <c r="C35" s="42" t="s">
        <v>350</v>
      </c>
      <c r="D35" s="43" t="s">
        <v>418</v>
      </c>
      <c r="E35" s="44"/>
      <c r="F35" s="36" t="s">
        <v>419</v>
      </c>
    </row>
    <row r="36" ht="25.5" customHeight="1" spans="1:6">
      <c r="A36" s="28"/>
      <c r="B36" s="45"/>
      <c r="C36" s="46"/>
      <c r="D36" s="43" t="s">
        <v>420</v>
      </c>
      <c r="E36" s="44"/>
      <c r="F36" s="36" t="s">
        <v>421</v>
      </c>
    </row>
    <row r="37" ht="25.5" customHeight="1" spans="1:6">
      <c r="A37" s="28"/>
      <c r="B37" s="45"/>
      <c r="C37" s="42" t="s">
        <v>351</v>
      </c>
      <c r="D37" s="43" t="s">
        <v>422</v>
      </c>
      <c r="E37" s="44"/>
      <c r="F37" s="36" t="s">
        <v>423</v>
      </c>
    </row>
    <row r="38" ht="25.5" customHeight="1" spans="1:6">
      <c r="A38" s="28"/>
      <c r="B38" s="45"/>
      <c r="C38" s="45"/>
      <c r="D38" s="43" t="s">
        <v>424</v>
      </c>
      <c r="E38" s="44"/>
      <c r="F38" s="38">
        <v>1</v>
      </c>
    </row>
    <row r="39" ht="25.5" customHeight="1" spans="1:6">
      <c r="A39" s="28"/>
      <c r="B39" s="45"/>
      <c r="C39" s="46"/>
      <c r="D39" s="43" t="s">
        <v>425</v>
      </c>
      <c r="E39" s="44"/>
      <c r="F39" s="36" t="s">
        <v>426</v>
      </c>
    </row>
    <row r="40" ht="25.5" customHeight="1" spans="1:6">
      <c r="A40" s="28"/>
      <c r="B40" s="45"/>
      <c r="C40" s="34" t="s">
        <v>352</v>
      </c>
      <c r="D40" s="43"/>
      <c r="E40" s="44"/>
      <c r="F40" s="47"/>
    </row>
    <row r="41" ht="25.5" customHeight="1" spans="1:6">
      <c r="A41" s="28"/>
      <c r="B41" s="45"/>
      <c r="C41" s="42" t="s">
        <v>353</v>
      </c>
      <c r="D41" s="43" t="s">
        <v>427</v>
      </c>
      <c r="E41" s="44"/>
      <c r="F41" s="36" t="s">
        <v>428</v>
      </c>
    </row>
    <row r="42" ht="30" customHeight="1" spans="1:6">
      <c r="A42" s="28"/>
      <c r="B42" s="45"/>
      <c r="C42" s="46"/>
      <c r="D42" s="43" t="s">
        <v>429</v>
      </c>
      <c r="E42" s="44"/>
      <c r="F42" s="38" t="s">
        <v>430</v>
      </c>
    </row>
    <row r="43" ht="24" customHeight="1" spans="1:6">
      <c r="A43" s="28"/>
      <c r="B43" s="45"/>
      <c r="C43" s="42" t="s">
        <v>431</v>
      </c>
      <c r="D43" s="43" t="s">
        <v>432</v>
      </c>
      <c r="E43" s="44"/>
      <c r="F43" s="38" t="s">
        <v>433</v>
      </c>
    </row>
    <row r="44" ht="24" customHeight="1" spans="1:6">
      <c r="A44" s="28"/>
      <c r="B44" s="45"/>
      <c r="C44" s="45"/>
      <c r="D44" s="43" t="s">
        <v>434</v>
      </c>
      <c r="E44" s="44"/>
      <c r="F44" s="48" t="s">
        <v>435</v>
      </c>
    </row>
    <row r="45" ht="24" customHeight="1" spans="1:6">
      <c r="A45" s="28"/>
      <c r="B45" s="45"/>
      <c r="C45" s="45"/>
      <c r="D45" s="43" t="s">
        <v>436</v>
      </c>
      <c r="E45" s="44"/>
      <c r="F45" s="48" t="s">
        <v>437</v>
      </c>
    </row>
    <row r="46" ht="24" customHeight="1" spans="1:6">
      <c r="A46" s="33"/>
      <c r="B46" s="46"/>
      <c r="C46" s="46"/>
      <c r="D46" s="43" t="s">
        <v>438</v>
      </c>
      <c r="E46" s="44"/>
      <c r="F46" s="48" t="s">
        <v>439</v>
      </c>
    </row>
  </sheetData>
  <mergeCells count="58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A4:A8"/>
    <mergeCell ref="A10:A17"/>
    <mergeCell ref="A18:A46"/>
    <mergeCell ref="B19:B34"/>
    <mergeCell ref="B35:B46"/>
    <mergeCell ref="C19:C28"/>
    <mergeCell ref="C29:C31"/>
    <mergeCell ref="C32:C33"/>
    <mergeCell ref="C35:C36"/>
    <mergeCell ref="C37:C39"/>
    <mergeCell ref="C41:C42"/>
    <mergeCell ref="C43:C4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" outlineLevelCol="7"/>
  <cols>
    <col min="1" max="1" width="41.9090909090909" customWidth="1"/>
    <col min="2" max="2" width="15.8181818181818" customWidth="1"/>
    <col min="3" max="3" width="36.6363636363636" customWidth="1"/>
    <col min="4" max="4" width="26.3636363636364" customWidth="1"/>
    <col min="5" max="5" width="32.9090909090909" customWidth="1"/>
    <col min="6" max="6" width="17.4545454545455" customWidth="1"/>
    <col min="7" max="7" width="27.5454545454545" customWidth="1"/>
    <col min="8" max="8" width="14.6363636363636" customWidth="1"/>
  </cols>
  <sheetData>
    <row r="1" ht="14.25" customHeight="1" spans="1:8">
      <c r="A1" s="78" t="s">
        <v>29</v>
      </c>
      <c r="H1" s="119"/>
    </row>
    <row r="2" ht="31.6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23.4" customHeight="1" spans="1:8">
      <c r="A3" s="80" t="s">
        <v>30</v>
      </c>
      <c r="B3" s="80"/>
      <c r="C3" s="80"/>
      <c r="D3" s="80"/>
      <c r="E3" s="80"/>
      <c r="F3" s="80"/>
      <c r="G3" s="80"/>
      <c r="H3" s="80"/>
    </row>
    <row r="4" ht="23.4" customHeight="1" spans="1:8">
      <c r="A4" s="80"/>
      <c r="B4" s="80"/>
      <c r="C4" s="80"/>
      <c r="G4" s="118" t="s">
        <v>31</v>
      </c>
      <c r="H4" s="118"/>
    </row>
    <row r="5" ht="36.9" customHeight="1" spans="1:8">
      <c r="A5" s="120" t="s">
        <v>32</v>
      </c>
      <c r="B5" s="120"/>
      <c r="C5" s="120" t="s">
        <v>33</v>
      </c>
      <c r="D5" s="120"/>
      <c r="E5" s="120"/>
      <c r="F5" s="120"/>
      <c r="G5" s="120"/>
      <c r="H5" s="120"/>
    </row>
    <row r="6" ht="33.9" customHeight="1" spans="1:8">
      <c r="A6" s="120" t="s">
        <v>34</v>
      </c>
      <c r="B6" s="120" t="s">
        <v>35</v>
      </c>
      <c r="C6" s="120" t="s">
        <v>36</v>
      </c>
      <c r="D6" s="120" t="s">
        <v>35</v>
      </c>
      <c r="E6" s="120" t="s">
        <v>37</v>
      </c>
      <c r="F6" s="120" t="s">
        <v>35</v>
      </c>
      <c r="G6" s="120" t="s">
        <v>38</v>
      </c>
      <c r="H6" s="120" t="s">
        <v>35</v>
      </c>
    </row>
    <row r="7" ht="25.65" customHeight="1" spans="1:8">
      <c r="A7" s="82" t="s">
        <v>39</v>
      </c>
      <c r="B7" s="87">
        <v>921.874048</v>
      </c>
      <c r="C7" s="89" t="s">
        <v>40</v>
      </c>
      <c r="D7" s="92"/>
      <c r="E7" s="82" t="s">
        <v>41</v>
      </c>
      <c r="F7" s="84">
        <v>921.874048</v>
      </c>
      <c r="G7" s="89" t="s">
        <v>42</v>
      </c>
      <c r="H7" s="87">
        <v>644.262032</v>
      </c>
    </row>
    <row r="8" ht="25.65" customHeight="1" spans="1:8">
      <c r="A8" s="89" t="s">
        <v>43</v>
      </c>
      <c r="B8" s="87">
        <v>921.874048</v>
      </c>
      <c r="C8" s="89" t="s">
        <v>44</v>
      </c>
      <c r="D8" s="92"/>
      <c r="E8" s="89" t="s">
        <v>45</v>
      </c>
      <c r="F8" s="87">
        <v>644.262032</v>
      </c>
      <c r="G8" s="89" t="s">
        <v>46</v>
      </c>
      <c r="H8" s="87">
        <v>15.77712</v>
      </c>
    </row>
    <row r="9" ht="25.65" customHeight="1" spans="1:8">
      <c r="A9" s="82" t="s">
        <v>47</v>
      </c>
      <c r="B9" s="87"/>
      <c r="C9" s="89" t="s">
        <v>48</v>
      </c>
      <c r="D9" s="92"/>
      <c r="E9" s="89" t="s">
        <v>49</v>
      </c>
      <c r="F9" s="87">
        <v>269.71</v>
      </c>
      <c r="G9" s="89" t="s">
        <v>50</v>
      </c>
      <c r="H9" s="87">
        <v>10</v>
      </c>
    </row>
    <row r="10" ht="25.65" customHeight="1" spans="1:8">
      <c r="A10" s="89" t="s">
        <v>51</v>
      </c>
      <c r="B10" s="87"/>
      <c r="C10" s="89" t="s">
        <v>52</v>
      </c>
      <c r="D10" s="92"/>
      <c r="E10" s="89" t="s">
        <v>53</v>
      </c>
      <c r="F10" s="87">
        <v>7.902016</v>
      </c>
      <c r="G10" s="89" t="s">
        <v>54</v>
      </c>
      <c r="H10" s="87"/>
    </row>
    <row r="11" ht="25.65" customHeight="1" spans="1:8">
      <c r="A11" s="89" t="s">
        <v>55</v>
      </c>
      <c r="B11" s="87"/>
      <c r="C11" s="89" t="s">
        <v>56</v>
      </c>
      <c r="D11" s="92"/>
      <c r="E11" s="82" t="s">
        <v>57</v>
      </c>
      <c r="F11" s="84"/>
      <c r="G11" s="89" t="s">
        <v>58</v>
      </c>
      <c r="H11" s="87">
        <v>243.93288</v>
      </c>
    </row>
    <row r="12" ht="25.65" customHeight="1" spans="1:8">
      <c r="A12" s="89" t="s">
        <v>59</v>
      </c>
      <c r="B12" s="87"/>
      <c r="C12" s="89" t="s">
        <v>60</v>
      </c>
      <c r="D12" s="92"/>
      <c r="E12" s="89" t="s">
        <v>61</v>
      </c>
      <c r="F12" s="87"/>
      <c r="G12" s="89" t="s">
        <v>62</v>
      </c>
      <c r="H12" s="87"/>
    </row>
    <row r="13" ht="25.65" customHeight="1" spans="1:8">
      <c r="A13" s="89" t="s">
        <v>63</v>
      </c>
      <c r="B13" s="87"/>
      <c r="C13" s="89" t="s">
        <v>64</v>
      </c>
      <c r="D13" s="92"/>
      <c r="E13" s="89" t="s">
        <v>65</v>
      </c>
      <c r="F13" s="87"/>
      <c r="G13" s="89" t="s">
        <v>66</v>
      </c>
      <c r="H13" s="87"/>
    </row>
    <row r="14" ht="25.65" customHeight="1" spans="1:8">
      <c r="A14" s="89" t="s">
        <v>67</v>
      </c>
      <c r="B14" s="87"/>
      <c r="C14" s="89" t="s">
        <v>68</v>
      </c>
      <c r="D14" s="92">
        <v>53.016176</v>
      </c>
      <c r="E14" s="89" t="s">
        <v>69</v>
      </c>
      <c r="F14" s="87"/>
      <c r="G14" s="89" t="s">
        <v>70</v>
      </c>
      <c r="H14" s="87"/>
    </row>
    <row r="15" ht="25.65" customHeight="1" spans="1:8">
      <c r="A15" s="89" t="s">
        <v>71</v>
      </c>
      <c r="B15" s="87"/>
      <c r="C15" s="89" t="s">
        <v>72</v>
      </c>
      <c r="D15" s="92"/>
      <c r="E15" s="89" t="s">
        <v>73</v>
      </c>
      <c r="F15" s="87"/>
      <c r="G15" s="89" t="s">
        <v>74</v>
      </c>
      <c r="H15" s="87">
        <v>7.902016</v>
      </c>
    </row>
    <row r="16" ht="25.65" customHeight="1" spans="1:8">
      <c r="A16" s="89" t="s">
        <v>75</v>
      </c>
      <c r="B16" s="87"/>
      <c r="C16" s="89" t="s">
        <v>76</v>
      </c>
      <c r="D16" s="92">
        <v>810.325676</v>
      </c>
      <c r="E16" s="89" t="s">
        <v>77</v>
      </c>
      <c r="F16" s="87"/>
      <c r="G16" s="89" t="s">
        <v>78</v>
      </c>
      <c r="H16" s="87"/>
    </row>
    <row r="17" ht="25.65" customHeight="1" spans="1:8">
      <c r="A17" s="89" t="s">
        <v>79</v>
      </c>
      <c r="B17" s="87"/>
      <c r="C17" s="89" t="s">
        <v>80</v>
      </c>
      <c r="D17" s="92"/>
      <c r="E17" s="89" t="s">
        <v>81</v>
      </c>
      <c r="F17" s="87"/>
      <c r="G17" s="89" t="s">
        <v>82</v>
      </c>
      <c r="H17" s="87"/>
    </row>
    <row r="18" ht="25.65" customHeight="1" spans="1:8">
      <c r="A18" s="89" t="s">
        <v>83</v>
      </c>
      <c r="B18" s="87"/>
      <c r="C18" s="89" t="s">
        <v>84</v>
      </c>
      <c r="D18" s="92"/>
      <c r="E18" s="89" t="s">
        <v>85</v>
      </c>
      <c r="F18" s="87"/>
      <c r="G18" s="89" t="s">
        <v>86</v>
      </c>
      <c r="H18" s="87"/>
    </row>
    <row r="19" ht="25.65" customHeight="1" spans="1:8">
      <c r="A19" s="89" t="s">
        <v>87</v>
      </c>
      <c r="B19" s="87"/>
      <c r="C19" s="89" t="s">
        <v>88</v>
      </c>
      <c r="D19" s="92"/>
      <c r="E19" s="89" t="s">
        <v>89</v>
      </c>
      <c r="F19" s="87"/>
      <c r="G19" s="89" t="s">
        <v>90</v>
      </c>
      <c r="H19" s="87"/>
    </row>
    <row r="20" ht="25.65" customHeight="1" spans="1:8">
      <c r="A20" s="89" t="s">
        <v>91</v>
      </c>
      <c r="B20" s="87"/>
      <c r="C20" s="89" t="s">
        <v>92</v>
      </c>
      <c r="D20" s="92"/>
      <c r="E20" s="89" t="s">
        <v>93</v>
      </c>
      <c r="F20" s="87"/>
      <c r="G20" s="89" t="s">
        <v>94</v>
      </c>
      <c r="H20" s="87"/>
    </row>
    <row r="21" ht="25.65" customHeight="1" spans="1:8">
      <c r="A21" s="82" t="s">
        <v>95</v>
      </c>
      <c r="B21" s="84"/>
      <c r="C21" s="89" t="s">
        <v>96</v>
      </c>
      <c r="D21" s="92"/>
      <c r="E21" s="89" t="s">
        <v>97</v>
      </c>
      <c r="F21" s="87"/>
      <c r="G21" s="89"/>
      <c r="H21" s="87"/>
    </row>
    <row r="22" ht="25.65" customHeight="1" spans="1:8">
      <c r="A22" s="82" t="s">
        <v>98</v>
      </c>
      <c r="B22" s="84"/>
      <c r="C22" s="89" t="s">
        <v>99</v>
      </c>
      <c r="D22" s="92"/>
      <c r="E22" s="82" t="s">
        <v>100</v>
      </c>
      <c r="F22" s="84"/>
      <c r="G22" s="89"/>
      <c r="H22" s="87"/>
    </row>
    <row r="23" ht="25.65" customHeight="1" spans="1:8">
      <c r="A23" s="82" t="s">
        <v>101</v>
      </c>
      <c r="B23" s="84"/>
      <c r="C23" s="89" t="s">
        <v>102</v>
      </c>
      <c r="D23" s="92"/>
      <c r="E23" s="89"/>
      <c r="F23" s="89"/>
      <c r="G23" s="89"/>
      <c r="H23" s="87"/>
    </row>
    <row r="24" ht="25.65" customHeight="1" spans="1:8">
      <c r="A24" s="82" t="s">
        <v>103</v>
      </c>
      <c r="B24" s="84"/>
      <c r="C24" s="89" t="s">
        <v>104</v>
      </c>
      <c r="D24" s="92"/>
      <c r="E24" s="89"/>
      <c r="F24" s="89"/>
      <c r="G24" s="89"/>
      <c r="H24" s="87"/>
    </row>
    <row r="25" ht="25.65" customHeight="1" spans="1:8">
      <c r="A25" s="82" t="s">
        <v>105</v>
      </c>
      <c r="B25" s="84"/>
      <c r="C25" s="89" t="s">
        <v>106</v>
      </c>
      <c r="D25" s="92"/>
      <c r="E25" s="89"/>
      <c r="F25" s="89"/>
      <c r="G25" s="89"/>
      <c r="H25" s="87"/>
    </row>
    <row r="26" ht="25.65" customHeight="1" spans="1:8">
      <c r="A26" s="89" t="s">
        <v>107</v>
      </c>
      <c r="B26" s="87"/>
      <c r="C26" s="89" t="s">
        <v>108</v>
      </c>
      <c r="D26" s="92">
        <v>58.532196</v>
      </c>
      <c r="E26" s="89"/>
      <c r="F26" s="89"/>
      <c r="G26" s="89"/>
      <c r="H26" s="87"/>
    </row>
    <row r="27" ht="25.65" customHeight="1" spans="1:8">
      <c r="A27" s="89" t="s">
        <v>109</v>
      </c>
      <c r="B27" s="87"/>
      <c r="C27" s="89" t="s">
        <v>110</v>
      </c>
      <c r="D27" s="92"/>
      <c r="E27" s="89"/>
      <c r="F27" s="89"/>
      <c r="G27" s="89"/>
      <c r="H27" s="87"/>
    </row>
    <row r="28" ht="25.65" customHeight="1" spans="1:8">
      <c r="A28" s="89" t="s">
        <v>111</v>
      </c>
      <c r="B28" s="87"/>
      <c r="C28" s="89" t="s">
        <v>112</v>
      </c>
      <c r="D28" s="92"/>
      <c r="E28" s="89"/>
      <c r="F28" s="89"/>
      <c r="G28" s="89"/>
      <c r="H28" s="87"/>
    </row>
    <row r="29" ht="25.65" customHeight="1" spans="1:8">
      <c r="A29" s="82" t="s">
        <v>113</v>
      </c>
      <c r="B29" s="84"/>
      <c r="C29" s="89" t="s">
        <v>114</v>
      </c>
      <c r="D29" s="92"/>
      <c r="E29" s="89"/>
      <c r="F29" s="89"/>
      <c r="G29" s="89"/>
      <c r="H29" s="87"/>
    </row>
    <row r="30" ht="25.65" customHeight="1" spans="1:8">
      <c r="A30" s="82" t="s">
        <v>115</v>
      </c>
      <c r="B30" s="84"/>
      <c r="C30" s="89" t="s">
        <v>116</v>
      </c>
      <c r="D30" s="92"/>
      <c r="E30" s="89"/>
      <c r="F30" s="89"/>
      <c r="G30" s="89"/>
      <c r="H30" s="87"/>
    </row>
    <row r="31" ht="25.65" customHeight="1" spans="1:8">
      <c r="A31" s="82" t="s">
        <v>117</v>
      </c>
      <c r="B31" s="84"/>
      <c r="C31" s="89" t="s">
        <v>118</v>
      </c>
      <c r="D31" s="92"/>
      <c r="E31" s="89"/>
      <c r="F31" s="89"/>
      <c r="G31" s="89"/>
      <c r="H31" s="87"/>
    </row>
    <row r="32" ht="25.65" customHeight="1" spans="1:8">
      <c r="A32" s="82" t="s">
        <v>119</v>
      </c>
      <c r="B32" s="84"/>
      <c r="C32" s="89" t="s">
        <v>120</v>
      </c>
      <c r="D32" s="92"/>
      <c r="E32" s="89"/>
      <c r="F32" s="89"/>
      <c r="G32" s="89"/>
      <c r="H32" s="87"/>
    </row>
    <row r="33" ht="25.65" customHeight="1" spans="1:8">
      <c r="A33" s="82" t="s">
        <v>121</v>
      </c>
      <c r="B33" s="84"/>
      <c r="C33" s="89" t="s">
        <v>122</v>
      </c>
      <c r="D33" s="92"/>
      <c r="E33" s="89"/>
      <c r="F33" s="89"/>
      <c r="G33" s="89"/>
      <c r="H33" s="87"/>
    </row>
    <row r="34" ht="25.65" customHeight="1" spans="1:8">
      <c r="A34" s="89"/>
      <c r="B34" s="89"/>
      <c r="C34" s="89" t="s">
        <v>123</v>
      </c>
      <c r="D34" s="92"/>
      <c r="E34" s="89"/>
      <c r="F34" s="89"/>
      <c r="G34" s="89"/>
      <c r="H34" s="89"/>
    </row>
    <row r="35" ht="25.65" customHeight="1" spans="1:8">
      <c r="A35" s="89"/>
      <c r="B35" s="89"/>
      <c r="C35" s="89" t="s">
        <v>124</v>
      </c>
      <c r="D35" s="92"/>
      <c r="E35" s="89"/>
      <c r="F35" s="89"/>
      <c r="G35" s="89"/>
      <c r="H35" s="89"/>
    </row>
    <row r="36" ht="25.65" customHeight="1" spans="1:8">
      <c r="A36" s="89"/>
      <c r="B36" s="89"/>
      <c r="C36" s="89" t="s">
        <v>125</v>
      </c>
      <c r="D36" s="92"/>
      <c r="E36" s="89"/>
      <c r="F36" s="89"/>
      <c r="G36" s="89"/>
      <c r="H36" s="89"/>
    </row>
    <row r="37" ht="25.65" customHeight="1" spans="1:8">
      <c r="A37" s="89"/>
      <c r="B37" s="89"/>
      <c r="C37" s="89"/>
      <c r="D37" s="89"/>
      <c r="E37" s="89"/>
      <c r="F37" s="89"/>
      <c r="G37" s="89"/>
      <c r="H37" s="89"/>
    </row>
    <row r="38" ht="25.65" customHeight="1" spans="1:8">
      <c r="A38" s="89"/>
      <c r="B38" s="89"/>
      <c r="C38" s="89"/>
      <c r="D38" s="89"/>
      <c r="E38" s="89"/>
      <c r="F38" s="89"/>
      <c r="G38" s="89"/>
      <c r="H38" s="89"/>
    </row>
    <row r="39" ht="25.65" customHeight="1" spans="1:8">
      <c r="A39" s="89"/>
      <c r="B39" s="89"/>
      <c r="C39" s="89"/>
      <c r="D39" s="89"/>
      <c r="E39" s="89"/>
      <c r="F39" s="89"/>
      <c r="G39" s="89"/>
      <c r="H39" s="89"/>
    </row>
    <row r="40" ht="25.65" customHeight="1" spans="1:8">
      <c r="A40" s="82" t="s">
        <v>126</v>
      </c>
      <c r="B40" s="84">
        <v>921.874048</v>
      </c>
      <c r="C40" s="82" t="s">
        <v>127</v>
      </c>
      <c r="D40" s="84">
        <v>921.874048</v>
      </c>
      <c r="E40" s="82" t="s">
        <v>127</v>
      </c>
      <c r="F40" s="84">
        <v>921.874048</v>
      </c>
      <c r="G40" s="82" t="s">
        <v>127</v>
      </c>
      <c r="H40" s="84">
        <v>921.874048</v>
      </c>
    </row>
    <row r="41" ht="25.65" customHeight="1" spans="1:8">
      <c r="A41" s="82" t="s">
        <v>128</v>
      </c>
      <c r="B41" s="84"/>
      <c r="C41" s="82" t="s">
        <v>129</v>
      </c>
      <c r="D41" s="84"/>
      <c r="E41" s="82" t="s">
        <v>129</v>
      </c>
      <c r="F41" s="84"/>
      <c r="G41" s="82" t="s">
        <v>129</v>
      </c>
      <c r="H41" s="84"/>
    </row>
    <row r="42" ht="25.65" customHeight="1" spans="1:8">
      <c r="A42" s="89"/>
      <c r="B42" s="87"/>
      <c r="C42" s="89"/>
      <c r="D42" s="87"/>
      <c r="E42" s="82"/>
      <c r="F42" s="84"/>
      <c r="G42" s="82"/>
      <c r="H42" s="84"/>
    </row>
    <row r="43" ht="25.65" customHeight="1" spans="1:8">
      <c r="A43" s="82" t="s">
        <v>130</v>
      </c>
      <c r="B43" s="84">
        <v>921.874048</v>
      </c>
      <c r="C43" s="82" t="s">
        <v>131</v>
      </c>
      <c r="D43" s="84">
        <v>921.874048</v>
      </c>
      <c r="E43" s="82" t="s">
        <v>131</v>
      </c>
      <c r="F43" s="84">
        <v>921.874048</v>
      </c>
      <c r="G43" s="82" t="s">
        <v>131</v>
      </c>
      <c r="H43" s="84">
        <v>921.874048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"/>
  <cols>
    <col min="1" max="1" width="12.1818181818182" customWidth="1"/>
    <col min="2" max="2" width="27.8181818181818" customWidth="1"/>
    <col min="3" max="3" width="18" customWidth="1"/>
    <col min="4" max="4" width="14.9090909090909" customWidth="1"/>
    <col min="5" max="5" width="12.3636363636364" customWidth="1"/>
    <col min="6" max="6" width="15.1818181818182" customWidth="1"/>
    <col min="7" max="7" width="15.0909090909091" customWidth="1"/>
    <col min="8" max="8" width="18" customWidth="1"/>
    <col min="9" max="9" width="15.4545454545455" customWidth="1"/>
    <col min="10" max="10" width="12.3636363636364" customWidth="1"/>
    <col min="11" max="11" width="10.9090909090909" customWidth="1"/>
    <col min="12" max="12" width="14.1818181818182" customWidth="1"/>
    <col min="13" max="13" width="13.3636363636364" customWidth="1"/>
    <col min="14" max="19" width="12.3636363636364" customWidth="1"/>
    <col min="20" max="20" width="9.63636363636364" customWidth="1"/>
    <col min="21" max="22" width="10.3636363636364" customWidth="1"/>
    <col min="23" max="23" width="10.5454545454545" customWidth="1"/>
    <col min="24" max="24" width="9.36363636363636" customWidth="1"/>
    <col min="25" max="25" width="13.3636363636364" customWidth="1"/>
  </cols>
  <sheetData>
    <row r="1" ht="14.25" customHeight="1" spans="1:1">
      <c r="A1" s="78"/>
    </row>
    <row r="2" ht="31.65" customHeight="1" spans="1:2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3.4" customHeight="1" spans="1:25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ht="20.4" customHeight="1" spans="6:25">
      <c r="F4" s="78"/>
      <c r="X4" s="118" t="s">
        <v>31</v>
      </c>
      <c r="Y4" s="118"/>
    </row>
    <row r="5" ht="27.15" customHeight="1" spans="1:25">
      <c r="A5" s="81" t="s">
        <v>132</v>
      </c>
      <c r="B5" s="81" t="s">
        <v>133</v>
      </c>
      <c r="C5" s="81" t="s">
        <v>134</v>
      </c>
      <c r="D5" s="81" t="s">
        <v>135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 t="s">
        <v>128</v>
      </c>
      <c r="T5" s="81"/>
      <c r="U5" s="81"/>
      <c r="V5" s="81"/>
      <c r="W5" s="81"/>
      <c r="X5" s="81"/>
      <c r="Y5" s="81"/>
    </row>
    <row r="6" ht="22.65" customHeight="1" spans="1:25">
      <c r="A6" s="81"/>
      <c r="B6" s="81"/>
      <c r="C6" s="81"/>
      <c r="D6" s="81" t="s">
        <v>136</v>
      </c>
      <c r="E6" s="81" t="s">
        <v>137</v>
      </c>
      <c r="F6" s="81" t="s">
        <v>138</v>
      </c>
      <c r="G6" s="81" t="s">
        <v>139</v>
      </c>
      <c r="H6" s="81" t="s">
        <v>140</v>
      </c>
      <c r="I6" s="81" t="s">
        <v>141</v>
      </c>
      <c r="J6" s="81" t="s">
        <v>142</v>
      </c>
      <c r="K6" s="81"/>
      <c r="L6" s="81"/>
      <c r="M6" s="81"/>
      <c r="N6" s="81" t="s">
        <v>143</v>
      </c>
      <c r="O6" s="81" t="s">
        <v>144</v>
      </c>
      <c r="P6" s="81" t="s">
        <v>145</v>
      </c>
      <c r="Q6" s="81" t="s">
        <v>146</v>
      </c>
      <c r="R6" s="81" t="s">
        <v>147</v>
      </c>
      <c r="S6" s="81" t="s">
        <v>136</v>
      </c>
      <c r="T6" s="81" t="s">
        <v>137</v>
      </c>
      <c r="U6" s="81" t="s">
        <v>138</v>
      </c>
      <c r="V6" s="81" t="s">
        <v>139</v>
      </c>
      <c r="W6" s="81" t="s">
        <v>140</v>
      </c>
      <c r="X6" s="81" t="s">
        <v>141</v>
      </c>
      <c r="Y6" s="81" t="s">
        <v>148</v>
      </c>
    </row>
    <row r="7" ht="25.65" customHeight="1" spans="1:25">
      <c r="A7" s="81"/>
      <c r="B7" s="81"/>
      <c r="C7" s="81"/>
      <c r="D7" s="81"/>
      <c r="E7" s="81"/>
      <c r="F7" s="81"/>
      <c r="G7" s="81"/>
      <c r="H7" s="81"/>
      <c r="I7" s="81"/>
      <c r="J7" s="81" t="s">
        <v>149</v>
      </c>
      <c r="K7" s="81" t="s">
        <v>150</v>
      </c>
      <c r="L7" s="81" t="s">
        <v>151</v>
      </c>
      <c r="M7" s="81" t="s">
        <v>140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ht="24.15" customHeight="1" spans="1:25">
      <c r="A8" s="82"/>
      <c r="B8" s="82" t="s">
        <v>134</v>
      </c>
      <c r="C8" s="98">
        <v>921.874048</v>
      </c>
      <c r="D8" s="98">
        <v>921.874048</v>
      </c>
      <c r="E8" s="98">
        <v>921.874048</v>
      </c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2.75" customHeight="1" spans="1:25">
      <c r="A9" s="85" t="s">
        <v>152</v>
      </c>
      <c r="B9" s="85" t="s">
        <v>153</v>
      </c>
      <c r="C9" s="98">
        <v>921.874048</v>
      </c>
      <c r="D9" s="98">
        <v>921.874048</v>
      </c>
      <c r="E9" s="84">
        <v>921.874048</v>
      </c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</row>
    <row r="10" ht="22.75" customHeight="1" spans="1:25">
      <c r="A10" s="117" t="s">
        <v>154</v>
      </c>
      <c r="B10" s="117" t="s">
        <v>155</v>
      </c>
      <c r="C10" s="92">
        <v>921.874048</v>
      </c>
      <c r="D10" s="92">
        <v>921.874048</v>
      </c>
      <c r="E10" s="87">
        <v>921.874048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" sqref="A1"/>
    </sheetView>
  </sheetViews>
  <sheetFormatPr defaultColWidth="10" defaultRowHeight="14"/>
  <cols>
    <col min="1" max="1" width="7.90909090909091" customWidth="1"/>
    <col min="2" max="2" width="8.45454545454546" customWidth="1"/>
    <col min="3" max="3" width="10.4545454545455" customWidth="1"/>
    <col min="4" max="4" width="17.4545454545455" customWidth="1"/>
    <col min="5" max="5" width="25.8181818181818" customWidth="1"/>
    <col min="6" max="6" width="17.4545454545455" customWidth="1"/>
    <col min="7" max="7" width="12.3636363636364" customWidth="1"/>
    <col min="8" max="8" width="15.4545454545455" customWidth="1"/>
    <col min="9" max="9" width="17.4545454545455" customWidth="1"/>
    <col min="10" max="10" width="12.3636363636364" customWidth="1"/>
    <col min="11" max="11" width="15.4545454545455" customWidth="1"/>
  </cols>
  <sheetData>
    <row r="1" ht="14.25" customHeight="1" spans="1:4">
      <c r="A1" s="78"/>
      <c r="D1" s="115"/>
    </row>
    <row r="2" ht="36.9" customHeight="1" spans="4:11">
      <c r="D2" s="79" t="s">
        <v>9</v>
      </c>
      <c r="E2" s="79"/>
      <c r="F2" s="79"/>
      <c r="G2" s="79"/>
      <c r="H2" s="79"/>
      <c r="I2" s="79"/>
      <c r="J2" s="79"/>
      <c r="K2" s="79"/>
    </row>
    <row r="3" ht="29.4" customHeight="1" spans="1:11">
      <c r="A3" s="90" t="s">
        <v>30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ht="21.9" customHeight="1" spans="1:11">
      <c r="A4" s="116"/>
      <c r="B4" s="78"/>
      <c r="C4" s="78"/>
      <c r="I4" s="88" t="s">
        <v>31</v>
      </c>
      <c r="J4" s="88"/>
      <c r="K4" s="88"/>
    </row>
    <row r="5" ht="44.4" customHeight="1" spans="1:11">
      <c r="A5" s="81" t="s">
        <v>156</v>
      </c>
      <c r="B5" s="81"/>
      <c r="C5" s="81"/>
      <c r="D5" s="81" t="s">
        <v>157</v>
      </c>
      <c r="E5" s="81" t="s">
        <v>158</v>
      </c>
      <c r="F5" s="81" t="s">
        <v>134</v>
      </c>
      <c r="G5" s="81" t="s">
        <v>159</v>
      </c>
      <c r="H5" s="81" t="s">
        <v>160</v>
      </c>
      <c r="I5" s="81" t="s">
        <v>161</v>
      </c>
      <c r="J5" s="81" t="s">
        <v>162</v>
      </c>
      <c r="K5" s="81" t="s">
        <v>163</v>
      </c>
    </row>
    <row r="6" ht="34.65" customHeight="1" spans="1:11">
      <c r="A6" s="81" t="s">
        <v>164</v>
      </c>
      <c r="B6" s="81" t="s">
        <v>165</v>
      </c>
      <c r="C6" s="81" t="s">
        <v>166</v>
      </c>
      <c r="D6" s="81"/>
      <c r="E6" s="82" t="s">
        <v>134</v>
      </c>
      <c r="F6" s="84">
        <v>921.874048</v>
      </c>
      <c r="G6" s="84">
        <v>921.874048</v>
      </c>
      <c r="H6" s="84"/>
      <c r="I6" s="84"/>
      <c r="J6" s="82"/>
      <c r="K6" s="82"/>
    </row>
    <row r="7" ht="29.4" customHeight="1" spans="1:11">
      <c r="A7" s="89"/>
      <c r="B7" s="89"/>
      <c r="C7" s="89"/>
      <c r="D7" s="91" t="s">
        <v>152</v>
      </c>
      <c r="E7" s="91" t="s">
        <v>153</v>
      </c>
      <c r="F7" s="114">
        <v>921.874048</v>
      </c>
      <c r="G7" s="114">
        <v>921.874048</v>
      </c>
      <c r="H7" s="114"/>
      <c r="I7" s="114"/>
      <c r="J7" s="94"/>
      <c r="K7" s="94"/>
    </row>
    <row r="8" ht="22.75" customHeight="1" spans="1:11">
      <c r="A8" s="89"/>
      <c r="B8" s="89"/>
      <c r="C8" s="89"/>
      <c r="D8" s="91" t="s">
        <v>154</v>
      </c>
      <c r="E8" s="91" t="s">
        <v>155</v>
      </c>
      <c r="F8" s="114">
        <v>921.874048</v>
      </c>
      <c r="G8" s="114">
        <v>921.874048</v>
      </c>
      <c r="H8" s="114"/>
      <c r="I8" s="114"/>
      <c r="J8" s="94"/>
      <c r="K8" s="94"/>
    </row>
    <row r="9" ht="26.4" customHeight="1" spans="1:11">
      <c r="A9" s="95" t="s">
        <v>167</v>
      </c>
      <c r="B9" s="95" t="s">
        <v>168</v>
      </c>
      <c r="C9" s="95" t="s">
        <v>168</v>
      </c>
      <c r="D9" s="86" t="s">
        <v>169</v>
      </c>
      <c r="E9" s="96" t="s">
        <v>170</v>
      </c>
      <c r="F9" s="97">
        <v>53.016176</v>
      </c>
      <c r="G9" s="97">
        <v>53.016176</v>
      </c>
      <c r="H9" s="97"/>
      <c r="I9" s="97"/>
      <c r="J9" s="96"/>
      <c r="K9" s="96"/>
    </row>
    <row r="10" ht="26.4" customHeight="1" spans="1:11">
      <c r="A10" s="95" t="s">
        <v>171</v>
      </c>
      <c r="B10" s="95" t="s">
        <v>172</v>
      </c>
      <c r="C10" s="95" t="s">
        <v>173</v>
      </c>
      <c r="D10" s="86" t="s">
        <v>174</v>
      </c>
      <c r="E10" s="96" t="s">
        <v>175</v>
      </c>
      <c r="F10" s="97">
        <v>28.79466</v>
      </c>
      <c r="G10" s="97">
        <v>28.79466</v>
      </c>
      <c r="H10" s="97"/>
      <c r="I10" s="97"/>
      <c r="J10" s="96"/>
      <c r="K10" s="96"/>
    </row>
    <row r="11" ht="26.4" customHeight="1" spans="1:11">
      <c r="A11" s="95" t="s">
        <v>171</v>
      </c>
      <c r="B11" s="95" t="s">
        <v>172</v>
      </c>
      <c r="C11" s="95" t="s">
        <v>176</v>
      </c>
      <c r="D11" s="86" t="s">
        <v>177</v>
      </c>
      <c r="E11" s="96" t="s">
        <v>178</v>
      </c>
      <c r="F11" s="97">
        <v>0.768</v>
      </c>
      <c r="G11" s="97">
        <v>0.768</v>
      </c>
      <c r="H11" s="97"/>
      <c r="I11" s="97"/>
      <c r="J11" s="96"/>
      <c r="K11" s="96"/>
    </row>
    <row r="12" ht="26.4" customHeight="1" spans="1:11">
      <c r="A12" s="95" t="s">
        <v>171</v>
      </c>
      <c r="B12" s="95" t="s">
        <v>179</v>
      </c>
      <c r="C12" s="95" t="s">
        <v>173</v>
      </c>
      <c r="D12" s="86" t="s">
        <v>180</v>
      </c>
      <c r="E12" s="96" t="s">
        <v>181</v>
      </c>
      <c r="F12" s="97">
        <v>780.763016</v>
      </c>
      <c r="G12" s="97">
        <v>780.763016</v>
      </c>
      <c r="H12" s="97"/>
      <c r="I12" s="97"/>
      <c r="J12" s="96"/>
      <c r="K12" s="96"/>
    </row>
    <row r="13" ht="26.4" customHeight="1" spans="1:11">
      <c r="A13" s="95" t="s">
        <v>182</v>
      </c>
      <c r="B13" s="95" t="s">
        <v>183</v>
      </c>
      <c r="C13" s="95" t="s">
        <v>173</v>
      </c>
      <c r="D13" s="86" t="s">
        <v>184</v>
      </c>
      <c r="E13" s="96" t="s">
        <v>185</v>
      </c>
      <c r="F13" s="97">
        <v>58.532196</v>
      </c>
      <c r="G13" s="97">
        <v>58.532196</v>
      </c>
      <c r="H13" s="97"/>
      <c r="I13" s="97"/>
      <c r="J13" s="96"/>
      <c r="K13" s="96"/>
    </row>
    <row r="14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G11" sqref="G1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3.3636363636364" customWidth="1"/>
    <col min="5" max="5" width="33.9090909090909" customWidth="1"/>
    <col min="6" max="6" width="15.4545454545455" customWidth="1"/>
    <col min="7" max="14" width="14.6363636363636" customWidth="1"/>
    <col min="15" max="16" width="16.4545454545455" customWidth="1"/>
    <col min="17" max="17" width="12.3636363636364" customWidth="1"/>
    <col min="18" max="18" width="15.4545454545455" customWidth="1"/>
    <col min="19" max="20" width="14.6363636363636" customWidth="1"/>
    <col min="21" max="21" width="9.81818181818182" customWidth="1"/>
  </cols>
  <sheetData>
    <row r="1" ht="14.25" customHeight="1" spans="1:1">
      <c r="A1" s="78"/>
    </row>
    <row r="2" ht="36.9" customHeight="1" spans="1:20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9.4" customHeight="1" spans="1:20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ht="22.65" customHeight="1" spans="16:20">
      <c r="P4" s="88" t="s">
        <v>31</v>
      </c>
      <c r="Q4" s="88"/>
      <c r="R4" s="88"/>
      <c r="S4" s="88"/>
      <c r="T4" s="88"/>
    </row>
    <row r="5" ht="24.15" customHeight="1" spans="1:20">
      <c r="A5" s="81" t="s">
        <v>156</v>
      </c>
      <c r="B5" s="81"/>
      <c r="C5" s="81"/>
      <c r="D5" s="81" t="s">
        <v>186</v>
      </c>
      <c r="E5" s="81" t="s">
        <v>187</v>
      </c>
      <c r="F5" s="81" t="s">
        <v>188</v>
      </c>
      <c r="G5" s="81" t="s">
        <v>189</v>
      </c>
      <c r="H5" s="81" t="s">
        <v>190</v>
      </c>
      <c r="I5" s="81" t="s">
        <v>191</v>
      </c>
      <c r="J5" s="81" t="s">
        <v>192</v>
      </c>
      <c r="K5" s="81" t="s">
        <v>193</v>
      </c>
      <c r="L5" s="81" t="s">
        <v>194</v>
      </c>
      <c r="M5" s="81" t="s">
        <v>195</v>
      </c>
      <c r="N5" s="81" t="s">
        <v>196</v>
      </c>
      <c r="O5" s="81" t="s">
        <v>197</v>
      </c>
      <c r="P5" s="81" t="s">
        <v>198</v>
      </c>
      <c r="Q5" s="81" t="s">
        <v>199</v>
      </c>
      <c r="R5" s="81" t="s">
        <v>200</v>
      </c>
      <c r="S5" s="81" t="s">
        <v>201</v>
      </c>
      <c r="T5" s="81" t="s">
        <v>202</v>
      </c>
    </row>
    <row r="6" ht="26.4" customHeight="1" spans="1:20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24.15" customHeight="1" spans="1:20">
      <c r="A7" s="82"/>
      <c r="B7" s="82"/>
      <c r="C7" s="82"/>
      <c r="D7" s="82"/>
      <c r="E7" s="82" t="s">
        <v>134</v>
      </c>
      <c r="F7" s="84">
        <v>921.874048</v>
      </c>
      <c r="G7" s="84">
        <v>644.262032</v>
      </c>
      <c r="H7" s="84">
        <v>15.77712</v>
      </c>
      <c r="I7" s="84">
        <v>10</v>
      </c>
      <c r="J7" s="84"/>
      <c r="K7" s="84">
        <v>243.93288</v>
      </c>
      <c r="L7" s="84"/>
      <c r="M7" s="84"/>
      <c r="N7" s="84"/>
      <c r="O7" s="84">
        <v>7.902016</v>
      </c>
      <c r="P7" s="84"/>
      <c r="Q7" s="84"/>
      <c r="R7" s="84"/>
      <c r="S7" s="84"/>
      <c r="T7" s="84"/>
    </row>
    <row r="8" ht="22.75" customHeight="1" spans="1:20">
      <c r="A8" s="82"/>
      <c r="B8" s="82"/>
      <c r="C8" s="82"/>
      <c r="D8" s="85" t="s">
        <v>152</v>
      </c>
      <c r="E8" s="85" t="s">
        <v>153</v>
      </c>
      <c r="F8" s="84">
        <v>921.874048</v>
      </c>
      <c r="G8" s="84">
        <v>644.262032</v>
      </c>
      <c r="H8" s="84">
        <v>15.77712</v>
      </c>
      <c r="I8" s="84">
        <v>10</v>
      </c>
      <c r="J8" s="84"/>
      <c r="K8" s="84">
        <v>243.93288</v>
      </c>
      <c r="L8" s="84"/>
      <c r="M8" s="84"/>
      <c r="N8" s="84"/>
      <c r="O8" s="84">
        <v>7.902016</v>
      </c>
      <c r="P8" s="84"/>
      <c r="Q8" s="84"/>
      <c r="R8" s="84"/>
      <c r="S8" s="84"/>
      <c r="T8" s="84"/>
    </row>
    <row r="9" ht="22.75" customHeight="1" spans="1:20">
      <c r="A9" s="94"/>
      <c r="B9" s="94"/>
      <c r="C9" s="94"/>
      <c r="D9" s="91" t="s">
        <v>154</v>
      </c>
      <c r="E9" s="91" t="s">
        <v>155</v>
      </c>
      <c r="F9" s="114">
        <v>921.874048</v>
      </c>
      <c r="G9" s="114">
        <v>644.262032</v>
      </c>
      <c r="H9" s="114">
        <v>15.77712</v>
      </c>
      <c r="I9" s="114">
        <v>10</v>
      </c>
      <c r="J9" s="114"/>
      <c r="K9" s="114">
        <v>243.93288</v>
      </c>
      <c r="L9" s="114"/>
      <c r="M9" s="114"/>
      <c r="N9" s="114"/>
      <c r="O9" s="114">
        <v>7.902016</v>
      </c>
      <c r="P9" s="114"/>
      <c r="Q9" s="114"/>
      <c r="R9" s="114"/>
      <c r="S9" s="114"/>
      <c r="T9" s="114"/>
    </row>
    <row r="10" ht="22.75" customHeight="1" spans="1:20">
      <c r="A10" s="95" t="s">
        <v>171</v>
      </c>
      <c r="B10" s="95" t="s">
        <v>172</v>
      </c>
      <c r="C10" s="95" t="s">
        <v>176</v>
      </c>
      <c r="D10" s="86" t="s">
        <v>203</v>
      </c>
      <c r="E10" s="96" t="s">
        <v>178</v>
      </c>
      <c r="F10" s="97">
        <v>0.768</v>
      </c>
      <c r="G10" s="97">
        <v>0.72</v>
      </c>
      <c r="H10" s="97"/>
      <c r="I10" s="97"/>
      <c r="J10" s="97"/>
      <c r="K10" s="97"/>
      <c r="L10" s="97"/>
      <c r="M10" s="97"/>
      <c r="N10" s="97"/>
      <c r="O10" s="97">
        <v>0.048</v>
      </c>
      <c r="P10" s="97"/>
      <c r="Q10" s="97"/>
      <c r="R10" s="97"/>
      <c r="S10" s="97"/>
      <c r="T10" s="97"/>
    </row>
    <row r="11" ht="22.75" customHeight="1" spans="1:20">
      <c r="A11" s="95" t="s">
        <v>171</v>
      </c>
      <c r="B11" s="95" t="s">
        <v>179</v>
      </c>
      <c r="C11" s="95" t="s">
        <v>173</v>
      </c>
      <c r="D11" s="86" t="s">
        <v>203</v>
      </c>
      <c r="E11" s="96" t="s">
        <v>181</v>
      </c>
      <c r="F11" s="97">
        <v>780.763016</v>
      </c>
      <c r="G11" s="97">
        <v>503.199</v>
      </c>
      <c r="H11" s="97">
        <v>15.77712</v>
      </c>
      <c r="I11" s="97">
        <v>10</v>
      </c>
      <c r="J11" s="97"/>
      <c r="K11" s="97">
        <v>243.93288</v>
      </c>
      <c r="L11" s="97"/>
      <c r="M11" s="97"/>
      <c r="N11" s="97"/>
      <c r="O11" s="97">
        <v>7.854016</v>
      </c>
      <c r="P11" s="97"/>
      <c r="Q11" s="97"/>
      <c r="R11" s="97"/>
      <c r="S11" s="97"/>
      <c r="T11" s="97"/>
    </row>
    <row r="12" ht="22.75" customHeight="1" spans="1:20">
      <c r="A12" s="95" t="s">
        <v>167</v>
      </c>
      <c r="B12" s="95" t="s">
        <v>168</v>
      </c>
      <c r="C12" s="95" t="s">
        <v>168</v>
      </c>
      <c r="D12" s="86" t="s">
        <v>203</v>
      </c>
      <c r="E12" s="96" t="s">
        <v>170</v>
      </c>
      <c r="F12" s="97">
        <v>53.016176</v>
      </c>
      <c r="G12" s="97">
        <v>53.016176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ht="22.75" customHeight="1" spans="1:20">
      <c r="A13" s="95" t="s">
        <v>171</v>
      </c>
      <c r="B13" s="95" t="s">
        <v>172</v>
      </c>
      <c r="C13" s="95" t="s">
        <v>173</v>
      </c>
      <c r="D13" s="86" t="s">
        <v>203</v>
      </c>
      <c r="E13" s="96" t="s">
        <v>175</v>
      </c>
      <c r="F13" s="97">
        <v>28.79466</v>
      </c>
      <c r="G13" s="97">
        <v>28.79466</v>
      </c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ht="22.75" customHeight="1" spans="1:20">
      <c r="A14" s="95" t="s">
        <v>182</v>
      </c>
      <c r="B14" s="95" t="s">
        <v>183</v>
      </c>
      <c r="C14" s="95" t="s">
        <v>173</v>
      </c>
      <c r="D14" s="86" t="s">
        <v>203</v>
      </c>
      <c r="E14" s="96" t="s">
        <v>185</v>
      </c>
      <c r="F14" s="97">
        <v>58.532196</v>
      </c>
      <c r="G14" s="97">
        <v>58.532196</v>
      </c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4"/>
  <cols>
    <col min="1" max="1" width="5.36363636363636" customWidth="1"/>
    <col min="2" max="2" width="5.63636363636364" customWidth="1"/>
    <col min="3" max="3" width="7" customWidth="1"/>
    <col min="4" max="4" width="11" customWidth="1"/>
    <col min="5" max="5" width="33.9090909090909" customWidth="1"/>
    <col min="6" max="6" width="18.8181818181818" customWidth="1"/>
    <col min="7" max="10" width="17.4545454545455" customWidth="1"/>
    <col min="11" max="11" width="17.8181818181818" customWidth="1"/>
    <col min="12" max="16" width="17.4545454545455" customWidth="1"/>
    <col min="17" max="17" width="16.4545454545455" customWidth="1"/>
    <col min="18" max="18" width="12.3636363636364" customWidth="1"/>
    <col min="19" max="19" width="15.4545454545455" customWidth="1"/>
    <col min="20" max="20" width="16.6363636363636" customWidth="1"/>
    <col min="21" max="21" width="14.6363636363636" customWidth="1"/>
    <col min="22" max="22" width="9.81818181818182" customWidth="1"/>
  </cols>
  <sheetData>
    <row r="1" ht="14.25" customHeight="1" spans="1:1">
      <c r="A1" s="78"/>
    </row>
    <row r="2" ht="42.9" customHeight="1" spans="1:21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ht="29.4" customHeight="1" spans="1:21">
      <c r="A3" s="80" t="s">
        <v>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ht="23.4" customHeight="1" spans="17:21">
      <c r="Q4" s="88" t="s">
        <v>31</v>
      </c>
      <c r="R4" s="88"/>
      <c r="S4" s="88"/>
      <c r="T4" s="88"/>
      <c r="U4" s="88"/>
    </row>
    <row r="5" ht="25.65" customHeight="1" spans="1:21">
      <c r="A5" s="81" t="s">
        <v>156</v>
      </c>
      <c r="B5" s="81"/>
      <c r="C5" s="81"/>
      <c r="D5" s="81" t="s">
        <v>186</v>
      </c>
      <c r="E5" s="81" t="s">
        <v>187</v>
      </c>
      <c r="F5" s="81" t="s">
        <v>204</v>
      </c>
      <c r="G5" s="81" t="s">
        <v>159</v>
      </c>
      <c r="H5" s="81"/>
      <c r="I5" s="81"/>
      <c r="J5" s="81"/>
      <c r="K5" s="81" t="s">
        <v>160</v>
      </c>
      <c r="L5" s="81"/>
      <c r="M5" s="81"/>
      <c r="N5" s="81"/>
      <c r="O5" s="81"/>
      <c r="P5" s="81"/>
      <c r="Q5" s="81"/>
      <c r="R5" s="81"/>
      <c r="S5" s="81"/>
      <c r="T5" s="81"/>
      <c r="U5" s="81"/>
    </row>
    <row r="6" ht="38.4" customHeight="1" spans="1:21">
      <c r="A6" s="81" t="s">
        <v>164</v>
      </c>
      <c r="B6" s="81" t="s">
        <v>165</v>
      </c>
      <c r="C6" s="81" t="s">
        <v>166</v>
      </c>
      <c r="D6" s="81"/>
      <c r="E6" s="81"/>
      <c r="F6" s="81"/>
      <c r="G6" s="81" t="s">
        <v>134</v>
      </c>
      <c r="H6" s="81" t="s">
        <v>205</v>
      </c>
      <c r="I6" s="81" t="s">
        <v>206</v>
      </c>
      <c r="J6" s="81" t="s">
        <v>197</v>
      </c>
      <c r="K6" s="81" t="s">
        <v>134</v>
      </c>
      <c r="L6" s="81" t="s">
        <v>207</v>
      </c>
      <c r="M6" s="81" t="s">
        <v>208</v>
      </c>
      <c r="N6" s="81" t="s">
        <v>209</v>
      </c>
      <c r="O6" s="81" t="s">
        <v>199</v>
      </c>
      <c r="P6" s="81" t="s">
        <v>210</v>
      </c>
      <c r="Q6" s="81" t="s">
        <v>211</v>
      </c>
      <c r="R6" s="81" t="s">
        <v>212</v>
      </c>
      <c r="S6" s="81" t="s">
        <v>195</v>
      </c>
      <c r="T6" s="81" t="s">
        <v>198</v>
      </c>
      <c r="U6" s="81" t="s">
        <v>202</v>
      </c>
    </row>
    <row r="7" ht="24.9" customHeight="1" spans="1:21">
      <c r="A7" s="82"/>
      <c r="B7" s="82"/>
      <c r="C7" s="82"/>
      <c r="D7" s="82"/>
      <c r="E7" s="82" t="s">
        <v>134</v>
      </c>
      <c r="F7" s="84">
        <v>921.874048</v>
      </c>
      <c r="G7" s="84">
        <v>921.874048</v>
      </c>
      <c r="H7" s="84">
        <v>644.262032</v>
      </c>
      <c r="I7" s="84">
        <v>269.71</v>
      </c>
      <c r="J7" s="84">
        <v>7.902016</v>
      </c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</row>
    <row r="8" ht="22.75" customHeight="1" spans="1:21">
      <c r="A8" s="82"/>
      <c r="B8" s="82"/>
      <c r="C8" s="82"/>
      <c r="D8" s="85" t="s">
        <v>152</v>
      </c>
      <c r="E8" s="85" t="s">
        <v>153</v>
      </c>
      <c r="F8" s="98">
        <v>921.874048</v>
      </c>
      <c r="G8" s="84">
        <v>921.874048</v>
      </c>
      <c r="H8" s="84">
        <v>644.262032</v>
      </c>
      <c r="I8" s="84">
        <v>269.71</v>
      </c>
      <c r="J8" s="84">
        <v>7.902016</v>
      </c>
      <c r="K8" s="84">
        <v>0</v>
      </c>
      <c r="L8" s="84">
        <v>0</v>
      </c>
      <c r="M8" s="84"/>
      <c r="N8" s="84"/>
      <c r="O8" s="84"/>
      <c r="P8" s="84"/>
      <c r="Q8" s="84"/>
      <c r="R8" s="84"/>
      <c r="S8" s="84"/>
      <c r="T8" s="84"/>
      <c r="U8" s="84"/>
    </row>
    <row r="9" ht="22.75" customHeight="1" spans="1:21">
      <c r="A9" s="94"/>
      <c r="B9" s="94"/>
      <c r="C9" s="94"/>
      <c r="D9" s="91" t="s">
        <v>154</v>
      </c>
      <c r="E9" s="91" t="s">
        <v>155</v>
      </c>
      <c r="F9" s="98">
        <v>921.874048</v>
      </c>
      <c r="G9" s="84">
        <v>921.874048</v>
      </c>
      <c r="H9" s="84">
        <v>644.262032</v>
      </c>
      <c r="I9" s="84">
        <v>269.71</v>
      </c>
      <c r="J9" s="84">
        <v>7.902016</v>
      </c>
      <c r="K9" s="84">
        <v>0</v>
      </c>
      <c r="L9" s="84">
        <v>0</v>
      </c>
      <c r="M9" s="84"/>
      <c r="N9" s="84"/>
      <c r="O9" s="84"/>
      <c r="P9" s="84"/>
      <c r="Q9" s="84"/>
      <c r="R9" s="84"/>
      <c r="S9" s="84"/>
      <c r="T9" s="84"/>
      <c r="U9" s="84"/>
    </row>
    <row r="10" ht="22.75" customHeight="1" spans="1:21">
      <c r="A10" s="95" t="s">
        <v>171</v>
      </c>
      <c r="B10" s="95" t="s">
        <v>172</v>
      </c>
      <c r="C10" s="95" t="s">
        <v>176</v>
      </c>
      <c r="D10" s="86" t="s">
        <v>203</v>
      </c>
      <c r="E10" s="96" t="s">
        <v>178</v>
      </c>
      <c r="F10" s="92">
        <v>0.768</v>
      </c>
      <c r="G10" s="87">
        <v>0.768</v>
      </c>
      <c r="H10" s="87">
        <v>0.72</v>
      </c>
      <c r="I10" s="87"/>
      <c r="J10" s="87">
        <v>0.048</v>
      </c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</row>
    <row r="11" ht="22.75" customHeight="1" spans="1:21">
      <c r="A11" s="95" t="s">
        <v>171</v>
      </c>
      <c r="B11" s="95" t="s">
        <v>179</v>
      </c>
      <c r="C11" s="95" t="s">
        <v>173</v>
      </c>
      <c r="D11" s="86" t="s">
        <v>203</v>
      </c>
      <c r="E11" s="96" t="s">
        <v>181</v>
      </c>
      <c r="F11" s="92">
        <v>780.763016</v>
      </c>
      <c r="G11" s="87">
        <v>780.763016</v>
      </c>
      <c r="H11" s="87">
        <v>503.199</v>
      </c>
      <c r="I11" s="87">
        <v>269.71</v>
      </c>
      <c r="J11" s="87">
        <v>7.854016</v>
      </c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</row>
    <row r="12" ht="22.75" customHeight="1" spans="1:21">
      <c r="A12" s="95" t="s">
        <v>167</v>
      </c>
      <c r="B12" s="95" t="s">
        <v>168</v>
      </c>
      <c r="C12" s="95" t="s">
        <v>168</v>
      </c>
      <c r="D12" s="86" t="s">
        <v>203</v>
      </c>
      <c r="E12" s="96" t="s">
        <v>170</v>
      </c>
      <c r="F12" s="92">
        <v>53.016176</v>
      </c>
      <c r="G12" s="87">
        <v>53.016176</v>
      </c>
      <c r="H12" s="87">
        <v>53.016176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ht="22.75" customHeight="1" spans="1:21">
      <c r="A13" s="95" t="s">
        <v>171</v>
      </c>
      <c r="B13" s="95" t="s">
        <v>172</v>
      </c>
      <c r="C13" s="95" t="s">
        <v>173</v>
      </c>
      <c r="D13" s="86" t="s">
        <v>203</v>
      </c>
      <c r="E13" s="96" t="s">
        <v>175</v>
      </c>
      <c r="F13" s="92">
        <v>28.79466</v>
      </c>
      <c r="G13" s="87">
        <v>28.79466</v>
      </c>
      <c r="H13" s="87">
        <v>28.79466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ht="22.75" customHeight="1" spans="1:21">
      <c r="A14" s="95" t="s">
        <v>182</v>
      </c>
      <c r="B14" s="95" t="s">
        <v>183</v>
      </c>
      <c r="C14" s="95" t="s">
        <v>173</v>
      </c>
      <c r="D14" s="86" t="s">
        <v>203</v>
      </c>
      <c r="E14" s="96" t="s">
        <v>185</v>
      </c>
      <c r="F14" s="92">
        <v>58.532196</v>
      </c>
      <c r="G14" s="87">
        <v>58.532196</v>
      </c>
      <c r="H14" s="87">
        <v>58.532196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34.3636363636364" customWidth="1"/>
    <col min="2" max="2" width="15.8181818181818" customWidth="1"/>
    <col min="3" max="3" width="28.6363636363636" customWidth="1"/>
    <col min="4" max="4" width="30.0909090909091" customWidth="1"/>
    <col min="5" max="5" width="9.81818181818182" customWidth="1"/>
  </cols>
  <sheetData>
    <row r="1" ht="14.25" customHeight="1" spans="1:1">
      <c r="A1" s="78"/>
    </row>
    <row r="2" ht="32.4" customHeight="1" spans="1:4">
      <c r="A2" s="79" t="s">
        <v>12</v>
      </c>
      <c r="B2" s="79"/>
      <c r="C2" s="79"/>
      <c r="D2" s="79"/>
    </row>
    <row r="3" ht="29.4" customHeight="1" spans="1:4">
      <c r="A3" s="80" t="s">
        <v>30</v>
      </c>
      <c r="B3" s="80"/>
      <c r="C3" s="80"/>
      <c r="D3" s="80"/>
    </row>
    <row r="4" ht="21.9" customHeight="1" spans="3:4">
      <c r="C4" s="88" t="s">
        <v>31</v>
      </c>
      <c r="D4" s="88"/>
    </row>
    <row r="5" ht="20" customHeight="1" spans="1:4">
      <c r="A5" s="81" t="s">
        <v>32</v>
      </c>
      <c r="B5" s="81"/>
      <c r="C5" s="81" t="s">
        <v>33</v>
      </c>
      <c r="D5" s="81"/>
    </row>
    <row r="6" ht="20" customHeight="1" spans="1:4">
      <c r="A6" s="81" t="s">
        <v>34</v>
      </c>
      <c r="B6" s="81" t="s">
        <v>35</v>
      </c>
      <c r="C6" s="81" t="s">
        <v>34</v>
      </c>
      <c r="D6" s="81" t="s">
        <v>35</v>
      </c>
    </row>
    <row r="7" ht="22.75" customHeight="1" spans="1:4">
      <c r="A7" s="82" t="s">
        <v>213</v>
      </c>
      <c r="B7" s="84">
        <v>921.874048</v>
      </c>
      <c r="C7" s="82" t="s">
        <v>214</v>
      </c>
      <c r="D7" s="98">
        <v>921.874048</v>
      </c>
    </row>
    <row r="8" ht="22.75" customHeight="1" spans="1:4">
      <c r="A8" s="89" t="s">
        <v>215</v>
      </c>
      <c r="B8" s="87">
        <v>921.874048</v>
      </c>
      <c r="C8" s="89" t="s">
        <v>40</v>
      </c>
      <c r="D8" s="92"/>
    </row>
    <row r="9" ht="22.75" customHeight="1" spans="1:4">
      <c r="A9" s="89" t="s">
        <v>216</v>
      </c>
      <c r="B9" s="87"/>
      <c r="C9" s="89" t="s">
        <v>44</v>
      </c>
      <c r="D9" s="92"/>
    </row>
    <row r="10" ht="25.65" customHeight="1" spans="1:4">
      <c r="A10" s="89" t="s">
        <v>47</v>
      </c>
      <c r="B10" s="87"/>
      <c r="C10" s="89" t="s">
        <v>48</v>
      </c>
      <c r="D10" s="92"/>
    </row>
    <row r="11" ht="22.75" customHeight="1" spans="1:4">
      <c r="A11" s="89" t="s">
        <v>217</v>
      </c>
      <c r="B11" s="87"/>
      <c r="C11" s="89" t="s">
        <v>52</v>
      </c>
      <c r="D11" s="92"/>
    </row>
    <row r="12" ht="22.75" customHeight="1" spans="1:4">
      <c r="A12" s="89" t="s">
        <v>218</v>
      </c>
      <c r="B12" s="87"/>
      <c r="C12" s="89" t="s">
        <v>56</v>
      </c>
      <c r="D12" s="92"/>
    </row>
    <row r="13" ht="22.75" customHeight="1" spans="1:4">
      <c r="A13" s="89" t="s">
        <v>219</v>
      </c>
      <c r="B13" s="87"/>
      <c r="C13" s="89" t="s">
        <v>60</v>
      </c>
      <c r="D13" s="92"/>
    </row>
    <row r="14" ht="22.75" customHeight="1" spans="1:4">
      <c r="A14" s="82" t="s">
        <v>220</v>
      </c>
      <c r="B14" s="84"/>
      <c r="C14" s="89" t="s">
        <v>64</v>
      </c>
      <c r="D14" s="92"/>
    </row>
    <row r="15" ht="22.75" customHeight="1" spans="1:4">
      <c r="A15" s="89" t="s">
        <v>215</v>
      </c>
      <c r="B15" s="87"/>
      <c r="C15" s="89" t="s">
        <v>68</v>
      </c>
      <c r="D15" s="92">
        <v>53.016176</v>
      </c>
    </row>
    <row r="16" ht="22.75" customHeight="1" spans="1:4">
      <c r="A16" s="89" t="s">
        <v>217</v>
      </c>
      <c r="B16" s="87"/>
      <c r="C16" s="89" t="s">
        <v>72</v>
      </c>
      <c r="D16" s="92"/>
    </row>
    <row r="17" ht="22.75" customHeight="1" spans="1:4">
      <c r="A17" s="89" t="s">
        <v>218</v>
      </c>
      <c r="B17" s="87"/>
      <c r="C17" s="89" t="s">
        <v>76</v>
      </c>
      <c r="D17" s="92">
        <v>810.325676</v>
      </c>
    </row>
    <row r="18" ht="22.75" customHeight="1" spans="1:4">
      <c r="A18" s="89" t="s">
        <v>219</v>
      </c>
      <c r="B18" s="87"/>
      <c r="C18" s="89" t="s">
        <v>80</v>
      </c>
      <c r="D18" s="92"/>
    </row>
    <row r="19" ht="22.75" customHeight="1" spans="1:4">
      <c r="A19" s="89"/>
      <c r="B19" s="87"/>
      <c r="C19" s="89" t="s">
        <v>84</v>
      </c>
      <c r="D19" s="92"/>
    </row>
    <row r="20" ht="22.75" customHeight="1" spans="1:4">
      <c r="A20" s="89"/>
      <c r="B20" s="89"/>
      <c r="C20" s="89" t="s">
        <v>88</v>
      </c>
      <c r="D20" s="92"/>
    </row>
    <row r="21" ht="22.75" customHeight="1" spans="1:4">
      <c r="A21" s="89"/>
      <c r="B21" s="89"/>
      <c r="C21" s="89" t="s">
        <v>92</v>
      </c>
      <c r="D21" s="92"/>
    </row>
    <row r="22" ht="22.75" customHeight="1" spans="1:4">
      <c r="A22" s="89"/>
      <c r="B22" s="89"/>
      <c r="C22" s="89" t="s">
        <v>96</v>
      </c>
      <c r="D22" s="92"/>
    </row>
    <row r="23" ht="22.75" customHeight="1" spans="1:4">
      <c r="A23" s="89"/>
      <c r="B23" s="89"/>
      <c r="C23" s="89" t="s">
        <v>99</v>
      </c>
      <c r="D23" s="92"/>
    </row>
    <row r="24" ht="22.75" customHeight="1" spans="1:4">
      <c r="A24" s="89"/>
      <c r="B24" s="89"/>
      <c r="C24" s="89" t="s">
        <v>102</v>
      </c>
      <c r="D24" s="92"/>
    </row>
    <row r="25" ht="22.75" customHeight="1" spans="1:4">
      <c r="A25" s="89"/>
      <c r="B25" s="89"/>
      <c r="C25" s="89" t="s">
        <v>104</v>
      </c>
      <c r="D25" s="92"/>
    </row>
    <row r="26" ht="22.75" customHeight="1" spans="1:4">
      <c r="A26" s="89"/>
      <c r="B26" s="89"/>
      <c r="C26" s="89" t="s">
        <v>106</v>
      </c>
      <c r="D26" s="92"/>
    </row>
    <row r="27" ht="22.75" customHeight="1" spans="1:4">
      <c r="A27" s="89"/>
      <c r="B27" s="89"/>
      <c r="C27" s="89" t="s">
        <v>108</v>
      </c>
      <c r="D27" s="92">
        <v>58.532196</v>
      </c>
    </row>
    <row r="28" ht="22.75" customHeight="1" spans="1:4">
      <c r="A28" s="89"/>
      <c r="B28" s="89"/>
      <c r="C28" s="89" t="s">
        <v>110</v>
      </c>
      <c r="D28" s="92"/>
    </row>
    <row r="29" ht="22.75" customHeight="1" spans="1:4">
      <c r="A29" s="89"/>
      <c r="B29" s="89"/>
      <c r="C29" s="89" t="s">
        <v>112</v>
      </c>
      <c r="D29" s="92"/>
    </row>
    <row r="30" ht="22.75" customHeight="1" spans="1:4">
      <c r="A30" s="89"/>
      <c r="B30" s="89"/>
      <c r="C30" s="89" t="s">
        <v>114</v>
      </c>
      <c r="D30" s="92"/>
    </row>
    <row r="31" ht="22.75" customHeight="1" spans="1:4">
      <c r="A31" s="89"/>
      <c r="B31" s="89"/>
      <c r="C31" s="89" t="s">
        <v>116</v>
      </c>
      <c r="D31" s="92"/>
    </row>
    <row r="32" ht="22.75" customHeight="1" spans="1:4">
      <c r="A32" s="89"/>
      <c r="B32" s="89"/>
      <c r="C32" s="89" t="s">
        <v>118</v>
      </c>
      <c r="D32" s="92"/>
    </row>
    <row r="33" ht="22.75" customHeight="1" spans="1:4">
      <c r="A33" s="89"/>
      <c r="B33" s="89"/>
      <c r="C33" s="89" t="s">
        <v>120</v>
      </c>
      <c r="D33" s="92"/>
    </row>
    <row r="34" ht="22.75" customHeight="1" spans="1:4">
      <c r="A34" s="89"/>
      <c r="B34" s="89"/>
      <c r="C34" s="89" t="s">
        <v>122</v>
      </c>
      <c r="D34" s="92"/>
    </row>
    <row r="35" ht="22.75" customHeight="1" spans="1:4">
      <c r="A35" s="89"/>
      <c r="B35" s="89"/>
      <c r="C35" s="89" t="s">
        <v>123</v>
      </c>
      <c r="D35" s="92"/>
    </row>
    <row r="36" ht="22.75" customHeight="1" spans="1:4">
      <c r="A36" s="89"/>
      <c r="B36" s="89"/>
      <c r="C36" s="89" t="s">
        <v>124</v>
      </c>
      <c r="D36" s="92"/>
    </row>
    <row r="37" ht="22.75" customHeight="1" spans="1:4">
      <c r="A37" s="89"/>
      <c r="B37" s="89"/>
      <c r="C37" s="89" t="s">
        <v>125</v>
      </c>
      <c r="D37" s="92"/>
    </row>
    <row r="38" ht="22.75" customHeight="1" spans="1:4">
      <c r="A38" s="89"/>
      <c r="B38" s="89"/>
      <c r="C38" s="89"/>
      <c r="D38" s="89"/>
    </row>
    <row r="39" ht="22.75" customHeight="1" spans="1:4">
      <c r="A39" s="82"/>
      <c r="B39" s="82"/>
      <c r="C39" s="82" t="s">
        <v>221</v>
      </c>
      <c r="D39" s="84"/>
    </row>
    <row r="40" ht="22.75" customHeight="1" spans="1:4">
      <c r="A40" s="82"/>
      <c r="B40" s="82"/>
      <c r="C40" s="82"/>
      <c r="D40" s="82"/>
    </row>
    <row r="41" ht="22.75" customHeight="1" spans="1:4">
      <c r="A41" s="81" t="s">
        <v>222</v>
      </c>
      <c r="B41" s="84">
        <v>921.874048</v>
      </c>
      <c r="C41" s="81" t="s">
        <v>223</v>
      </c>
      <c r="D41" s="98">
        <v>921.874048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D2" sqref="A2:L22"/>
    </sheetView>
  </sheetViews>
  <sheetFormatPr defaultColWidth="10" defaultRowHeight="14"/>
  <cols>
    <col min="1" max="1" width="6.54545454545455" customWidth="1"/>
    <col min="2" max="2" width="5.90909090909091" style="102" customWidth="1"/>
    <col min="3" max="3" width="7.90909090909091" style="102" customWidth="1"/>
    <col min="4" max="4" width="12.9090909090909" style="102" customWidth="1"/>
    <col min="5" max="6" width="16.4545454545455" customWidth="1"/>
    <col min="7" max="7" width="11.5454545454545" customWidth="1"/>
    <col min="8" max="8" width="16.0909090909091" customWidth="1"/>
    <col min="9" max="10" width="16.4545454545455" customWidth="1"/>
    <col min="11" max="11" width="15.1818181818182" customWidth="1"/>
    <col min="12" max="12" width="21.9090909090909" customWidth="1"/>
  </cols>
  <sheetData>
    <row r="1" ht="14.25" customHeight="1" spans="1:4">
      <c r="A1" s="78"/>
      <c r="D1" s="103"/>
    </row>
    <row r="2" ht="37.65" customHeight="1" spans="4:12">
      <c r="D2" s="104" t="s">
        <v>13</v>
      </c>
      <c r="E2" s="79"/>
      <c r="F2" s="79"/>
      <c r="G2" s="79"/>
      <c r="H2" s="79"/>
      <c r="I2" s="79"/>
      <c r="J2" s="79"/>
      <c r="K2" s="79"/>
      <c r="L2" s="79"/>
    </row>
    <row r="3" ht="21.15" customHeight="1" spans="1:8">
      <c r="A3" s="80" t="s">
        <v>30</v>
      </c>
      <c r="B3" s="105"/>
      <c r="C3" s="105"/>
      <c r="D3" s="105"/>
      <c r="E3" s="80"/>
      <c r="F3" s="80"/>
      <c r="G3" s="80"/>
      <c r="H3" s="80"/>
    </row>
    <row r="4" ht="15.75" customHeight="1" spans="11:12">
      <c r="K4" s="88" t="s">
        <v>31</v>
      </c>
      <c r="L4" s="88"/>
    </row>
    <row r="5" ht="21.9" customHeight="1" spans="1:12">
      <c r="A5" s="81" t="s">
        <v>156</v>
      </c>
      <c r="B5" s="106"/>
      <c r="C5" s="106"/>
      <c r="D5" s="106" t="s">
        <v>157</v>
      </c>
      <c r="E5" s="81" t="s">
        <v>158</v>
      </c>
      <c r="F5" s="81" t="s">
        <v>134</v>
      </c>
      <c r="G5" s="81" t="s">
        <v>159</v>
      </c>
      <c r="H5" s="81"/>
      <c r="I5" s="81"/>
      <c r="J5" s="81"/>
      <c r="K5" s="81" t="s">
        <v>160</v>
      </c>
      <c r="L5" s="81"/>
    </row>
    <row r="6" ht="22.65" customHeight="1" spans="1:12">
      <c r="A6" s="81"/>
      <c r="B6" s="106"/>
      <c r="C6" s="106"/>
      <c r="D6" s="106"/>
      <c r="E6" s="81"/>
      <c r="F6" s="81"/>
      <c r="G6" s="81" t="s">
        <v>136</v>
      </c>
      <c r="H6" s="81" t="s">
        <v>224</v>
      </c>
      <c r="I6" s="81"/>
      <c r="J6" s="81" t="s">
        <v>225</v>
      </c>
      <c r="K6" s="81" t="s">
        <v>226</v>
      </c>
      <c r="L6" s="81" t="s">
        <v>227</v>
      </c>
    </row>
    <row r="7" ht="34.65" customHeight="1" spans="1:12">
      <c r="A7" s="81" t="s">
        <v>164</v>
      </c>
      <c r="B7" s="106" t="s">
        <v>165</v>
      </c>
      <c r="C7" s="106" t="s">
        <v>166</v>
      </c>
      <c r="D7" s="106"/>
      <c r="E7" s="81"/>
      <c r="F7" s="81"/>
      <c r="G7" s="81"/>
      <c r="H7" s="81" t="s">
        <v>205</v>
      </c>
      <c r="I7" s="81" t="s">
        <v>197</v>
      </c>
      <c r="J7" s="81"/>
      <c r="K7" s="81"/>
      <c r="L7" s="81"/>
    </row>
    <row r="8" ht="20.4" customHeight="1" spans="1:12">
      <c r="A8" s="89"/>
      <c r="B8" s="107"/>
      <c r="C8" s="107"/>
      <c r="D8" s="108"/>
      <c r="E8" s="82" t="s">
        <v>134</v>
      </c>
      <c r="F8" s="84">
        <v>921.874048</v>
      </c>
      <c r="G8" s="84">
        <v>921.874048</v>
      </c>
      <c r="H8" s="84">
        <v>644.262032</v>
      </c>
      <c r="I8" s="84">
        <v>7.902016</v>
      </c>
      <c r="J8" s="84">
        <v>269.71</v>
      </c>
      <c r="K8" s="84"/>
      <c r="L8" s="84"/>
    </row>
    <row r="9" ht="22.75" customHeight="1" spans="1:12">
      <c r="A9" s="89"/>
      <c r="B9" s="107"/>
      <c r="C9" s="107"/>
      <c r="D9" s="109" t="s">
        <v>152</v>
      </c>
      <c r="E9" s="85" t="s">
        <v>153</v>
      </c>
      <c r="F9" s="84">
        <v>921.874048</v>
      </c>
      <c r="G9" s="84">
        <v>921.874048</v>
      </c>
      <c r="H9" s="84">
        <v>644.262032</v>
      </c>
      <c r="I9" s="84">
        <v>7.902016</v>
      </c>
      <c r="J9" s="84">
        <v>269.71</v>
      </c>
      <c r="K9" s="84"/>
      <c r="L9" s="84"/>
    </row>
    <row r="10" ht="22.75" customHeight="1" spans="1:12">
      <c r="A10" s="89"/>
      <c r="B10" s="107"/>
      <c r="C10" s="107"/>
      <c r="D10" s="110" t="s">
        <v>154</v>
      </c>
      <c r="E10" s="91" t="s">
        <v>155</v>
      </c>
      <c r="F10" s="84">
        <v>921.874048</v>
      </c>
      <c r="G10" s="84">
        <v>921.874048</v>
      </c>
      <c r="H10" s="84">
        <v>644.262032</v>
      </c>
      <c r="I10" s="84">
        <v>7.902016</v>
      </c>
      <c r="J10" s="84">
        <v>269.71</v>
      </c>
      <c r="K10" s="84"/>
      <c r="L10" s="84"/>
    </row>
    <row r="11" ht="22.75" customHeight="1" spans="1:12">
      <c r="A11" s="89">
        <v>208</v>
      </c>
      <c r="B11" s="107"/>
      <c r="C11" s="107"/>
      <c r="D11" s="110">
        <v>208</v>
      </c>
      <c r="E11" s="91" t="s">
        <v>228</v>
      </c>
      <c r="F11" s="84">
        <f>F13</f>
        <v>53.016176</v>
      </c>
      <c r="G11" s="84">
        <f>G13</f>
        <v>53.016176</v>
      </c>
      <c r="H11" s="84">
        <f>H13</f>
        <v>53.016176</v>
      </c>
      <c r="I11" s="84"/>
      <c r="J11" s="84"/>
      <c r="K11" s="84"/>
      <c r="L11" s="84"/>
    </row>
    <row r="12" ht="22.75" customHeight="1" spans="1:12">
      <c r="A12" s="89">
        <v>208</v>
      </c>
      <c r="B12" s="107" t="s">
        <v>168</v>
      </c>
      <c r="C12" s="107"/>
      <c r="D12" s="110">
        <v>20805</v>
      </c>
      <c r="E12" s="91" t="s">
        <v>229</v>
      </c>
      <c r="F12" s="84">
        <f>F13</f>
        <v>53.016176</v>
      </c>
      <c r="G12" s="84">
        <f>G13</f>
        <v>53.016176</v>
      </c>
      <c r="H12" s="84">
        <f>H13</f>
        <v>53.016176</v>
      </c>
      <c r="I12" s="84"/>
      <c r="J12" s="84"/>
      <c r="K12" s="84"/>
      <c r="L12" s="84"/>
    </row>
    <row r="13" ht="26.4" customHeight="1" spans="1:12">
      <c r="A13" s="95" t="s">
        <v>167</v>
      </c>
      <c r="B13" s="112" t="s">
        <v>168</v>
      </c>
      <c r="C13" s="112" t="s">
        <v>168</v>
      </c>
      <c r="D13" s="111" t="s">
        <v>230</v>
      </c>
      <c r="E13" s="89" t="s">
        <v>170</v>
      </c>
      <c r="F13" s="87">
        <v>53.016176</v>
      </c>
      <c r="G13" s="87">
        <v>53.016176</v>
      </c>
      <c r="H13" s="92">
        <v>53.016176</v>
      </c>
      <c r="I13" s="92"/>
      <c r="J13" s="92"/>
      <c r="K13" s="92"/>
      <c r="L13" s="92"/>
    </row>
    <row r="14" ht="26.4" customHeight="1" spans="1:12">
      <c r="A14" s="95">
        <v>210</v>
      </c>
      <c r="B14" s="112"/>
      <c r="C14" s="112"/>
      <c r="D14" s="111" t="s">
        <v>171</v>
      </c>
      <c r="E14" s="89" t="s">
        <v>231</v>
      </c>
      <c r="F14" s="87">
        <f>F16+F17+F19</f>
        <v>810.325676</v>
      </c>
      <c r="G14" s="87">
        <f>G16+G17+G19</f>
        <v>810.325676</v>
      </c>
      <c r="H14" s="87">
        <f>H16+H17+H19</f>
        <v>532.71366</v>
      </c>
      <c r="I14" s="87">
        <f>I16+I17+I19</f>
        <v>7.902016</v>
      </c>
      <c r="J14" s="87">
        <f>J16+J17+J19</f>
        <v>269.71</v>
      </c>
      <c r="K14" s="92"/>
      <c r="L14" s="92"/>
    </row>
    <row r="15" ht="26.4" customHeight="1" spans="1:12">
      <c r="A15" s="95">
        <v>210</v>
      </c>
      <c r="B15" s="112" t="s">
        <v>172</v>
      </c>
      <c r="C15" s="112"/>
      <c r="D15" s="111" t="s">
        <v>232</v>
      </c>
      <c r="E15" s="89" t="s">
        <v>233</v>
      </c>
      <c r="F15" s="87">
        <f>F16+F17</f>
        <v>29.56266</v>
      </c>
      <c r="G15" s="87">
        <f>G16+G17</f>
        <v>29.56266</v>
      </c>
      <c r="H15" s="87">
        <f>H16+H17</f>
        <v>29.51466</v>
      </c>
      <c r="I15" s="87">
        <f>I16+I17</f>
        <v>0.048</v>
      </c>
      <c r="J15" s="87"/>
      <c r="K15" s="92"/>
      <c r="L15" s="92"/>
    </row>
    <row r="16" ht="26.4" customHeight="1" spans="1:12">
      <c r="A16" s="95" t="s">
        <v>171</v>
      </c>
      <c r="B16" s="112" t="s">
        <v>172</v>
      </c>
      <c r="C16" s="112" t="s">
        <v>173</v>
      </c>
      <c r="D16" s="111" t="s">
        <v>234</v>
      </c>
      <c r="E16" s="89" t="s">
        <v>175</v>
      </c>
      <c r="F16" s="87">
        <v>28.79466</v>
      </c>
      <c r="G16" s="87">
        <v>28.79466</v>
      </c>
      <c r="H16" s="92">
        <v>28.79466</v>
      </c>
      <c r="I16" s="92"/>
      <c r="J16" s="92"/>
      <c r="K16" s="92"/>
      <c r="L16" s="92"/>
    </row>
    <row r="17" ht="26.4" customHeight="1" spans="1:12">
      <c r="A17" s="95" t="s">
        <v>171</v>
      </c>
      <c r="B17" s="112" t="s">
        <v>172</v>
      </c>
      <c r="C17" s="112" t="s">
        <v>176</v>
      </c>
      <c r="D17" s="111" t="s">
        <v>235</v>
      </c>
      <c r="E17" s="89" t="s">
        <v>178</v>
      </c>
      <c r="F17" s="87">
        <v>0.768</v>
      </c>
      <c r="G17" s="87">
        <v>0.768</v>
      </c>
      <c r="H17" s="92">
        <v>0.72</v>
      </c>
      <c r="I17" s="92">
        <v>0.048</v>
      </c>
      <c r="J17" s="92"/>
      <c r="K17" s="92"/>
      <c r="L17" s="92"/>
    </row>
    <row r="18" ht="26.4" customHeight="1" spans="1:12">
      <c r="A18" s="95">
        <v>210</v>
      </c>
      <c r="B18" s="112" t="s">
        <v>179</v>
      </c>
      <c r="C18" s="112"/>
      <c r="D18" s="111" t="s">
        <v>236</v>
      </c>
      <c r="E18" s="89" t="s">
        <v>237</v>
      </c>
      <c r="F18" s="87">
        <f>F19</f>
        <v>780.763016</v>
      </c>
      <c r="G18" s="87">
        <f>G19</f>
        <v>780.763016</v>
      </c>
      <c r="H18" s="87">
        <f>H19</f>
        <v>503.199</v>
      </c>
      <c r="I18" s="87">
        <f>I19</f>
        <v>7.854016</v>
      </c>
      <c r="J18" s="87">
        <f>J19</f>
        <v>269.71</v>
      </c>
      <c r="K18" s="92"/>
      <c r="L18" s="92"/>
    </row>
    <row r="19" ht="26.4" customHeight="1" spans="1:12">
      <c r="A19" s="95" t="s">
        <v>171</v>
      </c>
      <c r="B19" s="112" t="s">
        <v>179</v>
      </c>
      <c r="C19" s="112" t="s">
        <v>173</v>
      </c>
      <c r="D19" s="111" t="s">
        <v>238</v>
      </c>
      <c r="E19" s="89" t="s">
        <v>181</v>
      </c>
      <c r="F19" s="87">
        <v>780.763016</v>
      </c>
      <c r="G19" s="87">
        <v>780.763016</v>
      </c>
      <c r="H19" s="92">
        <v>503.199</v>
      </c>
      <c r="I19" s="92">
        <v>7.854016</v>
      </c>
      <c r="J19" s="92">
        <v>269.71</v>
      </c>
      <c r="K19" s="92"/>
      <c r="L19" s="92"/>
    </row>
    <row r="20" ht="26.4" customHeight="1" spans="1:12">
      <c r="A20" s="95">
        <v>221</v>
      </c>
      <c r="B20" s="112"/>
      <c r="C20" s="112"/>
      <c r="D20" s="111" t="s">
        <v>182</v>
      </c>
      <c r="E20" s="89" t="s">
        <v>239</v>
      </c>
      <c r="F20" s="87">
        <f>F22</f>
        <v>58.532196</v>
      </c>
      <c r="G20" s="87">
        <f>G22</f>
        <v>58.532196</v>
      </c>
      <c r="H20" s="87">
        <f>H22</f>
        <v>58.532196</v>
      </c>
      <c r="I20" s="92"/>
      <c r="J20" s="92"/>
      <c r="K20" s="92"/>
      <c r="L20" s="92"/>
    </row>
    <row r="21" ht="26.4" customHeight="1" spans="1:12">
      <c r="A21" s="95">
        <v>221</v>
      </c>
      <c r="B21" s="112" t="s">
        <v>183</v>
      </c>
      <c r="C21" s="112"/>
      <c r="D21" s="111" t="s">
        <v>240</v>
      </c>
      <c r="E21" s="89" t="s">
        <v>241</v>
      </c>
      <c r="F21" s="87">
        <f>F22</f>
        <v>58.532196</v>
      </c>
      <c r="G21" s="87">
        <f>G22</f>
        <v>58.532196</v>
      </c>
      <c r="H21" s="87">
        <f>H22</f>
        <v>58.532196</v>
      </c>
      <c r="I21" s="92"/>
      <c r="J21" s="92"/>
      <c r="K21" s="92"/>
      <c r="L21" s="92"/>
    </row>
    <row r="22" ht="26.4" customHeight="1" spans="1:12">
      <c r="A22" s="95" t="s">
        <v>182</v>
      </c>
      <c r="B22" s="112" t="s">
        <v>183</v>
      </c>
      <c r="C22" s="112" t="s">
        <v>173</v>
      </c>
      <c r="D22" s="111" t="s">
        <v>242</v>
      </c>
      <c r="E22" s="89" t="s">
        <v>185</v>
      </c>
      <c r="F22" s="87">
        <v>58.532196</v>
      </c>
      <c r="G22" s="87">
        <v>58.532196</v>
      </c>
      <c r="H22" s="92">
        <v>58.532196</v>
      </c>
      <c r="I22" s="92"/>
      <c r="J22" s="92"/>
      <c r="K22" s="92"/>
      <c r="L22" s="92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童夢不同</cp:lastModifiedBy>
  <dcterms:created xsi:type="dcterms:W3CDTF">2023-09-06T13:16:00Z</dcterms:created>
  <dcterms:modified xsi:type="dcterms:W3CDTF">2023-09-20T15:12:55Z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BA56E888C43C4277846F5EBEAF1074A8_12</vt:lpwstr>
  </property>
  <property fmtid="{D5CDD505-2E9C-101B-9397-08002B2CF9AE}" pid="3" name="KSOProductBuildVer">
    <vt:lpwstr>2052-12.1.0.15374</vt:lpwstr>
  </property>
</Properties>
</file>