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5" r:id="rId24"/>
  </sheets>
  <calcPr calcId="144525"/>
</workbook>
</file>

<file path=xl/sharedStrings.xml><?xml version="1.0" encoding="utf-8"?>
<sst xmlns="http://schemas.openxmlformats.org/spreadsheetml/2006/main" count="1005" uniqueCount="444">
  <si>
    <t>2022年部门预算公开表</t>
  </si>
  <si>
    <t>单位编码：</t>
  </si>
  <si>
    <t>352001</t>
  </si>
  <si>
    <t>单位名称：</t>
  </si>
  <si>
    <t>株洲市残疾人联合会机关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</si>
  <si>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</si>
  <si>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</si>
  <si>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</si>
  <si>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</si>
  <si>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</si>
  <si>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</si>
  <si>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</si>
  <si>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</si>
  <si>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</si>
  <si>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</si>
  <si>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</si>
  <si>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</si>
  <si>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</si>
  <si>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</si>
  <si>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</si>
  <si>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</si>
  <si>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</si>
  <si>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</si>
  <si>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</si>
  <si>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</si>
  <si>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</si>
  <si>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</si>
  <si>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</si>
  <si>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</si>
  <si>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单位：352001-株洲市残疾人联合会机关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</si>
  <si>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</si>
  <si>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</si>
  <si>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</si>
  <si>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</si>
  <si>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</si>
  <si>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</si>
  <si>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</si>
  <si>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</si>
  <si>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</si>
  <si>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</si>
  <si>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</si>
  <si>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</si>
  <si>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</si>
  <si>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</si>
  <si>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</si>
  <si>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</si>
  <si>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</si>
  <si>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</si>
  <si>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</si>
  <si>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</si>
  <si>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</si>
  <si>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</si>
  <si>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</si>
  <si>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</si>
  <si>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</si>
  <si>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</si>
  <si>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</si>
  <si>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</si>
  <si>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</si>
  <si>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</si>
  <si>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</si>
  <si>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</si>
  <si>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</si>
  <si>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</si>
  <si>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</si>
  <si>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</si>
  <si>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</si>
  <si>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</si>
  <si>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</si>
  <si>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</si>
  <si>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</si>
  <si>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</si>
  <si>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</si>
  <si>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</si>
  <si>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</si>
  <si>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</si>
  <si>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</si>
  <si>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</si>
  <si>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</si>
  <si>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</si>
  <si>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</si>
  <si>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</si>
  <si>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</si>
  <si>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</si>
  <si>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</si>
  <si>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</si>
  <si>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</si>
  <si>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</si>
  <si>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</si>
  <si>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</si>
  <si>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</si>
  <si>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</si>
  <si>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</si>
  <si>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</si>
  <si>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</si>
  <si>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</si>
  <si>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</si>
  <si>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</si>
  <si>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</si>
  <si>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</si>
  <si>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</si>
  <si>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</si>
  <si>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</si>
  <si>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</si>
  <si>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</si>
  <si>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</si>
  <si>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</si>
  <si>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</si>
  <si>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</si>
  <si>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</si>
  <si>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</si>
  <si>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</si>
  <si>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</si>
  <si>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</si>
  <si>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</si>
  <si>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</si>
  <si>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</si>
  <si>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</si>
  <si>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</si>
  <si>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</si>
  <si>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</si>
  <si>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</si>
  <si>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</si>
  <si>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</si>
  <si>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</si>
  <si>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</si>
  <si>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</si>
  <si>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</si>
  <si>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</si>
  <si>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</si>
  <si>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</si>
  <si>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</si>
  <si>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</si>
  <si>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</si>
  <si>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</si>
  <si>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</si>
  <si>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</si>
  <si>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</si>
  <si>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</si>
  <si>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</si>
  <si>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</si>
  <si>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</si>
  <si>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</si>
  <si>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</si>
  <si>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</si>
  <si>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</si>
  <si>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</si>
  <si>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</si>
  <si>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</si>
  <si>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</si>
  <si>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</si>
  <si>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352</t>
  </si>
  <si>
    <t>株洲市残疾人联合会</t>
  </si>
  <si>
    <t xml:space="preserve">  352001</t>
  </si>
  <si>
    <t xml:space="preserve">  株洲市残疾人联合会机关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</si>
  <si>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</si>
  <si>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</si>
  <si>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</si>
  <si>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</si>
  <si>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</si>
  <si>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</si>
  <si>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</si>
  <si>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</si>
  <si>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</si>
  <si>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</si>
  <si>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</si>
  <si>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</si>
  <si>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</si>
  <si>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</si>
  <si>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</si>
  <si>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</si>
  <si>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01</t>
  </si>
  <si>
    <t xml:space="preserve">    2081101</t>
  </si>
  <si>
    <t xml:space="preserve">    行政运行</t>
  </si>
  <si>
    <t>210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</si>
  <si>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</si>
  <si>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</si>
  <si>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</si>
  <si>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</si>
  <si>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</si>
  <si>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</si>
  <si>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</si>
  <si>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</si>
  <si>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</si>
  <si>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</si>
  <si>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</si>
  <si>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</si>
  <si>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</si>
  <si>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</si>
  <si>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</si>
  <si>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</si>
  <si>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</si>
  <si>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</si>
  <si>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</si>
  <si>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</si>
  <si>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</si>
  <si>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</si>
  <si>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</si>
  <si>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</si>
  <si>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</si>
  <si>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</si>
  <si>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</si>
  <si>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</si>
  <si>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</si>
  <si>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</si>
  <si>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</si>
  <si>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</si>
  <si>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</si>
  <si>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</si>
  <si>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</si>
  <si>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</si>
  <si>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</si>
  <si>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</si>
  <si>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</si>
  <si>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</si>
  <si>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</si>
  <si>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</si>
  <si>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</si>
  <si>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</si>
  <si>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</si>
  <si>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</si>
  <si>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</si>
  <si>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</si>
  <si>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</si>
  <si>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</si>
  <si>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</si>
  <si>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</si>
  <si>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</si>
  <si>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</si>
  <si>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20805</t>
  </si>
  <si>
    <t>行政单位养老</t>
  </si>
  <si>
    <t xml:space="preserve"> 2080505</t>
  </si>
  <si>
    <t>残疾人事业</t>
  </si>
  <si>
    <t>2081101</t>
  </si>
  <si>
    <t>卫生健康</t>
  </si>
  <si>
    <t>21011</t>
  </si>
  <si>
    <t>行政事业单位医疗</t>
  </si>
  <si>
    <t xml:space="preserve">     2101103</t>
  </si>
  <si>
    <t xml:space="preserve">     2101199</t>
  </si>
  <si>
    <t>住房保障</t>
  </si>
  <si>
    <t>22102</t>
  </si>
  <si>
    <t>住房改革</t>
  </si>
  <si>
    <t xml:space="preserve">     2210201</t>
  </si>
  <si>
    <t xml:space="preserve">     2080505</t>
  </si>
  <si>
    <t xml:space="preserve">     2081101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</si>
  <si>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</si>
  <si>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</si>
  <si>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</si>
  <si>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</si>
  <si>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</si>
  <si>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</si>
  <si>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</si>
  <si>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</si>
  <si>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</si>
  <si>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</si>
  <si>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</si>
  <si>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</si>
  <si>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</si>
  <si>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</si>
  <si>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</si>
  <si>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</si>
  <si>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</si>
  <si>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</si>
  <si>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</si>
  <si>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</si>
  <si>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</si>
  <si>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</si>
  <si>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</si>
  <si>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</si>
  <si>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</si>
  <si>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</si>
  <si>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</si>
  <si>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</si>
  <si>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</si>
  <si>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</si>
  <si>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</si>
  <si>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</si>
  <si>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</si>
  <si>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</si>
  <si>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</si>
  <si>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</si>
  <si>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</si>
  <si>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</si>
  <si>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</si>
  <si>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</si>
  <si>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</si>
  <si>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</si>
  <si>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</si>
  <si>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</si>
  <si>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</si>
  <si>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</si>
  <si>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</si>
  <si>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</si>
  <si>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</si>
  <si>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</si>
  <si>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</si>
  <si>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</si>
  <si>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</si>
  <si>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</si>
  <si>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</si>
  <si>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</si>
  <si>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</si>
  <si>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</si>
  <si>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</si>
  <si>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</si>
  <si>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</si>
  <si>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</si>
  <si>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</si>
  <si>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2022年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</si>
  <si>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</si>
  <si>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</si>
  <si>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</si>
  <si>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</si>
  <si>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</si>
  <si>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</si>
  <si>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</si>
  <si>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</si>
  <si>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</si>
  <si>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</si>
  <si>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</si>
  <si>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</si>
  <si>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</si>
  <si>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</si>
  <si>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</si>
  <si>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</si>
  <si>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</si>
  <si>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</si>
  <si>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</si>
  <si>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</si>
  <si>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</si>
  <si>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</si>
  <si>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</si>
  <si>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</si>
  <si>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</si>
  <si>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</si>
  <si>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</si>
  <si>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</si>
  <si>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</si>
  <si>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</si>
  <si>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</si>
  <si>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</si>
  <si>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</si>
  <si>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</si>
  <si>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</si>
  <si>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</si>
  <si>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</si>
  <si>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</si>
  <si>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</si>
  <si>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</si>
  <si>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</si>
  <si>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</si>
  <si>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</si>
  <si>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</si>
  <si>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</si>
  <si>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</si>
  <si>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</si>
  <si>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</si>
  <si>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</si>
  <si>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</si>
  <si>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</si>
  <si>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</si>
  <si>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</si>
  <si>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</si>
  <si>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资金总额：519.21</t>
  </si>
  <si>
    <t>按收入性质分：</t>
  </si>
  <si>
    <r>
      <rPr>
        <sz val="10"/>
        <rFont val="宋体"/>
        <charset val="134"/>
      </rPr>
      <t>按支出性质分：</t>
    </r>
    <r>
      <rPr>
        <sz val="10"/>
        <rFont val="宋体"/>
        <charset val="134"/>
      </rPr>
      <t>519.21</t>
    </r>
  </si>
  <si>
    <t>其中：一般公共预算拨款</t>
  </si>
  <si>
    <t>其中：基本支出</t>
  </si>
  <si>
    <t xml:space="preserve">      政府性基金拨款</t>
  </si>
  <si>
    <t xml:space="preserve">      项目支出</t>
  </si>
  <si>
    <r>
      <rPr>
        <sz val="10"/>
        <rFont val="宋体"/>
        <charset val="134"/>
      </rPr>
      <t xml:space="preserve">        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其他资金</t>
    </r>
  </si>
  <si>
    <t>部门职能概述</t>
  </si>
  <si>
    <t>单位宗旨是：弘扬人道主义精神，发展残疾人事业，促进残疾人平等、充分参与社会生活，共享社会物质文化成果。具有代表、服务、管理三种职能：代表残疾人共同利益，维护残疾人合法权益；团结教育残疾人，为残疾人服务；履行法律赋予的职责，承担政府委托的任务，管理和发展残疾人事业。</t>
  </si>
  <si>
    <t>年度重点工作计划</t>
  </si>
  <si>
    <t>事项</t>
  </si>
  <si>
    <t>工作目标</t>
  </si>
  <si>
    <t>残疾儿童救助康复</t>
  </si>
  <si>
    <t>为500名残疾儿童提供康复救助服务</t>
  </si>
  <si>
    <t>残疾人辅具器具服务</t>
  </si>
  <si>
    <t>为700名残疾人提供辅助器适配服务</t>
  </si>
  <si>
    <t>组团参加省残运比赛</t>
  </si>
  <si>
    <t>按要求组织1个45名的代团参加省残运比赛</t>
  </si>
  <si>
    <t>状况调查工作</t>
  </si>
  <si>
    <t>对全市11万名持证残疾人开展一次残疾人状况调查工作</t>
  </si>
  <si>
    <t>残疾人证管理</t>
  </si>
  <si>
    <t>完成已持证残疾人第三代残疾人证换发工作</t>
  </si>
  <si>
    <t>专职委员补贴</t>
  </si>
  <si>
    <t>加强基层专职委员队伍建设，落实好城区专职委员待遇保障</t>
  </si>
  <si>
    <t>基层组织建设</t>
  </si>
  <si>
    <t>加强基层村社区残协建设，开展示范残协创建设活动</t>
  </si>
  <si>
    <t xml:space="preserve">困难残疾人家庭无障碍改造 </t>
  </si>
  <si>
    <t>开展残疾人家庭无障碍改造工作，全年全市完成910户改造任务</t>
  </si>
  <si>
    <t>开展残疾人托养服务</t>
  </si>
  <si>
    <t>为956名残疾人开展托养服务</t>
  </si>
  <si>
    <t>开展残疾人培训和就业服务</t>
  </si>
  <si>
    <t>为550名残疾人开展培训，新增残疾人就业30名，开展盲按双送服务1项</t>
  </si>
  <si>
    <t>开展残疾人教育资助服务</t>
  </si>
  <si>
    <t>为残疾人大学生、残疾人高中生以及贫困残疾人家庭大学生、高中生子女教育活动</t>
  </si>
  <si>
    <t>开展残疾人阳光增收及创业扶持活动</t>
  </si>
  <si>
    <t>为30名残疾人创业扶持服务，为130名残疾人提供阳光增收服务</t>
  </si>
  <si>
    <t>年度绩效指标</t>
  </si>
  <si>
    <t>一级指标</t>
  </si>
  <si>
    <t>二级指标</t>
  </si>
  <si>
    <t>三级指标</t>
  </si>
  <si>
    <t>指标值及单位</t>
  </si>
  <si>
    <t>产出指标</t>
  </si>
  <si>
    <t>残疾儿童康复救助</t>
  </si>
  <si>
    <t>500名</t>
  </si>
  <si>
    <t>辅助器具适配服务</t>
  </si>
  <si>
    <t>700名</t>
  </si>
  <si>
    <t>残疾人状况调查</t>
  </si>
  <si>
    <t>11万名</t>
  </si>
  <si>
    <t>残疾人家庭无障碍改造</t>
  </si>
  <si>
    <t>910名</t>
  </si>
  <si>
    <t>残疾人托养服务</t>
  </si>
  <si>
    <t>956名</t>
  </si>
  <si>
    <t>残疾人阳光增收 服务</t>
  </si>
  <si>
    <t>130名</t>
  </si>
  <si>
    <t>残疾人创业扶持</t>
  </si>
  <si>
    <t>30名</t>
  </si>
  <si>
    <t>残疾人培训服务</t>
  </si>
  <si>
    <t>550名</t>
  </si>
  <si>
    <t>新增残疾人服务</t>
  </si>
  <si>
    <t>落实专职委员待遇</t>
  </si>
  <si>
    <t>344名</t>
  </si>
  <si>
    <t>项目验收合格率</t>
  </si>
  <si>
    <t>就业年龄阶段残疾人培训率</t>
  </si>
  <si>
    <t>不低于1%</t>
  </si>
  <si>
    <t>专职委员待遇</t>
  </si>
  <si>
    <t>不低于最低工资标准</t>
  </si>
  <si>
    <t>完成时间</t>
  </si>
  <si>
    <t>2022年12月底</t>
  </si>
  <si>
    <t>专职委员发放及时性</t>
  </si>
  <si>
    <t>按季度发放</t>
  </si>
  <si>
    <t>预算控制</t>
  </si>
  <si>
    <t>不超过预算安排</t>
  </si>
  <si>
    <t>效益指标</t>
  </si>
  <si>
    <t>工资收入增加10%</t>
  </si>
  <si>
    <t>精准康复覆盖率</t>
  </si>
  <si>
    <t>85%以上</t>
  </si>
  <si>
    <t>教育资助率</t>
  </si>
  <si>
    <t>残疾人兜底保障</t>
  </si>
  <si>
    <t>社会公众及服务对象满意度指标</t>
  </si>
  <si>
    <t>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</si>
</sst>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3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宋体"/>
      <charset val="134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2" fillId="0" borderId="0">
      <alignment vertical="center"/>
    </xf>
    <xf numFmtId="0" fontId="4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52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left" vertical="center" wrapText="1"/>
    </xf>
    <xf numFmtId="0" fontId="3" fillId="0" borderId="1" xfId="52" applyFont="1" applyBorder="1" applyAlignment="1" applyProtection="1">
      <alignment horizontal="center" vertical="center" wrapText="1"/>
    </xf>
    <xf numFmtId="0" fontId="2" fillId="0" borderId="1" xfId="52" applyFont="1" applyBorder="1" applyAlignment="1" applyProtection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2" fillId="0" borderId="1" xfId="52" applyFont="1" applyFill="1" applyBorder="1" applyAlignment="1" applyProtection="1">
      <alignment horizontal="left" vertical="center"/>
    </xf>
    <xf numFmtId="0" fontId="4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53" applyFont="1" applyBorder="1" applyAlignment="1">
      <alignment vertical="center" wrapText="1"/>
    </xf>
    <xf numFmtId="0" fontId="5" fillId="0" borderId="1" xfId="53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9" fontId="4" fillId="0" borderId="1" xfId="51" applyNumberFormat="1" applyFont="1" applyFill="1" applyBorder="1" applyAlignment="1">
      <alignment horizontal="center" vertical="center" wrapText="1"/>
    </xf>
    <xf numFmtId="57" fontId="4" fillId="0" borderId="1" xfId="51" applyNumberFormat="1" applyFont="1" applyFill="1" applyBorder="1" applyAlignment="1">
      <alignment horizontal="center" vertical="center" wrapText="1"/>
    </xf>
    <xf numFmtId="0" fontId="7" fillId="0" borderId="0" xfId="50" applyFont="1" applyAlignment="1">
      <alignment horizontal="center"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3" xfId="50" applyFont="1" applyBorder="1" applyAlignment="1">
      <alignment horizontal="center" vertical="center"/>
    </xf>
    <xf numFmtId="0" fontId="9" fillId="0" borderId="4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9" fillId="0" borderId="8" xfId="50" applyFont="1" applyBorder="1" applyAlignment="1">
      <alignment horizontal="center" vertical="center"/>
    </xf>
    <xf numFmtId="0" fontId="9" fillId="0" borderId="0" xfId="50" applyFont="1" applyBorder="1" applyAlignment="1">
      <alignment horizontal="center" vertical="center"/>
    </xf>
    <xf numFmtId="0" fontId="9" fillId="0" borderId="1" xfId="50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/>
    </xf>
    <xf numFmtId="0" fontId="9" fillId="0" borderId="1" xfId="50" applyFont="1" applyBorder="1" applyAlignment="1">
      <alignment vertical="center"/>
    </xf>
    <xf numFmtId="0" fontId="9" fillId="0" borderId="1" xfId="50" applyFont="1" applyBorder="1" applyAlignment="1">
      <alignment vertical="center" wrapText="1"/>
    </xf>
    <xf numFmtId="49" fontId="9" fillId="0" borderId="10" xfId="50" applyNumberFormat="1" applyFont="1" applyBorder="1" applyAlignment="1">
      <alignment vertical="center" wrapText="1"/>
    </xf>
    <xf numFmtId="176" fontId="9" fillId="0" borderId="10" xfId="50" applyNumberFormat="1" applyFont="1" applyBorder="1" applyAlignment="1">
      <alignment vertical="center" wrapText="1"/>
    </xf>
    <xf numFmtId="49" fontId="9" fillId="0" borderId="11" xfId="50" applyNumberFormat="1" applyFont="1" applyBorder="1" applyAlignment="1">
      <alignment vertical="center" wrapText="1"/>
    </xf>
    <xf numFmtId="176" fontId="9" fillId="0" borderId="11" xfId="50" applyNumberFormat="1" applyFont="1" applyBorder="1" applyAlignment="1">
      <alignment vertical="center" wrapText="1"/>
    </xf>
    <xf numFmtId="0" fontId="9" fillId="0" borderId="12" xfId="50" applyFont="1" applyBorder="1" applyAlignment="1">
      <alignment horizontal="center" vertical="center"/>
    </xf>
    <xf numFmtId="0" fontId="9" fillId="0" borderId="4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49" fontId="9" fillId="0" borderId="13" xfId="50" applyNumberFormat="1" applyFont="1" applyBorder="1" applyAlignment="1">
      <alignment vertical="center" wrapText="1"/>
    </xf>
    <xf numFmtId="49" fontId="9" fillId="0" borderId="1" xfId="5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177" fontId="13" fillId="0" borderId="14" xfId="0" applyNumberFormat="1" applyFont="1" applyBorder="1" applyAlignment="1">
      <alignment vertical="center" wrapText="1"/>
    </xf>
    <xf numFmtId="4" fontId="13" fillId="0" borderId="14" xfId="0" applyNumberFormat="1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" fontId="10" fillId="0" borderId="14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177" fontId="13" fillId="0" borderId="14" xfId="0" applyNumberFormat="1" applyFont="1" applyBorder="1" applyAlignment="1">
      <alignment horizontal="right" vertical="center" wrapText="1"/>
    </xf>
    <xf numFmtId="177" fontId="10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71C51E4CC0F946D28F2ADAAF265FCF2B" xfId="50"/>
    <cellStyle name="常规 2" xfId="51"/>
    <cellStyle name="常规_项目-新_1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16" sqref="H16"/>
    </sheetView>
  </sheetViews>
  <sheetFormatPr defaultColWidth="10" defaultRowHeight="14" outlineLevelRow="5"/>
  <cols>
    <col min="1" max="1" width="3.62727272727273" customWidth="1"/>
    <col min="2" max="2" width="3.75454545454545" customWidth="1"/>
    <col min="3" max="3" width="4.62727272727273" customWidth="1"/>
    <col min="4" max="4" width="15.7545454545455" customWidth="1"/>
    <col min="5" max="10" width="9.75454545454545" customWidth="1"/>
  </cols>
  <sheetData>
    <row r="1" ht="38.85" customHeight="1" spans="1:1">
      <c r="A1" s="52"/>
    </row>
    <row r="2" ht="73.35" customHeight="1" spans="1:9">
      <c r="A2" s="108" t="s">
        <v>0</v>
      </c>
      <c r="B2" s="108"/>
      <c r="C2" s="108"/>
      <c r="D2" s="108"/>
      <c r="E2" s="108"/>
      <c r="F2" s="108"/>
      <c r="G2" s="108"/>
      <c r="H2" s="108"/>
      <c r="I2" s="108"/>
    </row>
    <row r="3" ht="23.25" customHeight="1" spans="1:9">
      <c r="A3" s="67"/>
      <c r="B3" s="67"/>
      <c r="C3" s="67"/>
      <c r="D3" s="67"/>
      <c r="E3" s="67"/>
      <c r="F3" s="67"/>
      <c r="G3" s="67"/>
      <c r="H3" s="67"/>
      <c r="I3" s="67"/>
    </row>
    <row r="4" ht="21.6" customHeight="1" spans="1:9">
      <c r="A4" s="67"/>
      <c r="B4" s="67"/>
      <c r="C4" s="67"/>
      <c r="D4" s="67"/>
      <c r="E4" s="67"/>
      <c r="F4" s="67"/>
      <c r="G4" s="67"/>
      <c r="H4" s="67"/>
      <c r="I4" s="67"/>
    </row>
    <row r="5" ht="43.15" customHeight="1" spans="1:9">
      <c r="A5" s="109"/>
      <c r="B5" s="110"/>
      <c r="C5" s="52"/>
      <c r="D5" s="109" t="s">
        <v>1</v>
      </c>
      <c r="E5" s="110" t="s">
        <v>2</v>
      </c>
      <c r="F5" s="110"/>
      <c r="G5" s="110"/>
      <c r="H5" s="110"/>
      <c r="I5" s="52"/>
    </row>
    <row r="6" ht="54.4" customHeight="1" spans="1:9">
      <c r="A6" s="109"/>
      <c r="B6" s="110"/>
      <c r="C6" s="52"/>
      <c r="D6" s="109" t="s">
        <v>3</v>
      </c>
      <c r="E6" s="110" t="s">
        <v>4</v>
      </c>
      <c r="F6" s="110"/>
      <c r="G6" s="110"/>
      <c r="H6" s="110"/>
      <c r="I6" s="52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N8" sqref="N8"/>
    </sheetView>
  </sheetViews>
  <sheetFormatPr defaultColWidth="10" defaultRowHeight="14"/>
  <cols>
    <col min="1" max="1" width="6.5" customWidth="1"/>
    <col min="2" max="2" width="5.87272727272727" customWidth="1"/>
    <col min="3" max="3" width="7.87272727272727" customWidth="1"/>
    <col min="4" max="4" width="12.3727272727273" customWidth="1"/>
    <col min="5" max="5" width="24.8727272727273" style="76" customWidth="1"/>
    <col min="6" max="6" width="17.7545454545455" customWidth="1"/>
    <col min="7" max="7" width="13.3727272727273" customWidth="1"/>
    <col min="8" max="9" width="10.2545454545455" customWidth="1"/>
    <col min="10" max="10" width="15.7272727272727" customWidth="1"/>
    <col min="11" max="11" width="10.2545454545455" customWidth="1"/>
    <col min="12" max="12" width="14.8727272727273" customWidth="1"/>
    <col min="13" max="14" width="10.2545454545455" customWidth="1"/>
    <col min="15" max="16" width="9.75454545454545" customWidth="1"/>
  </cols>
  <sheetData>
    <row r="1" ht="16.35" customHeight="1" spans="1:1">
      <c r="A1" s="52"/>
    </row>
    <row r="2" ht="43.15" customHeight="1" spans="1:10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</row>
    <row r="3" ht="16.35" customHeight="1" spans="1:8">
      <c r="A3" s="54" t="s">
        <v>29</v>
      </c>
      <c r="B3" s="54"/>
      <c r="C3" s="54"/>
      <c r="D3" s="54"/>
      <c r="E3" s="64"/>
      <c r="F3" s="54"/>
      <c r="G3" s="54"/>
      <c r="H3" s="54"/>
    </row>
    <row r="4" ht="16.35" customHeight="1" spans="10:10">
      <c r="J4" s="92" t="s">
        <v>30</v>
      </c>
    </row>
    <row r="5" ht="26.1" customHeight="1" spans="1:10">
      <c r="A5" s="78" t="s">
        <v>155</v>
      </c>
      <c r="B5" s="78"/>
      <c r="C5" s="78"/>
      <c r="D5" s="78" t="s">
        <v>156</v>
      </c>
      <c r="E5" s="78" t="s">
        <v>157</v>
      </c>
      <c r="F5" s="78" t="s">
        <v>133</v>
      </c>
      <c r="G5" s="78" t="s">
        <v>158</v>
      </c>
      <c r="H5" s="78"/>
      <c r="I5" s="78"/>
      <c r="J5" s="78"/>
    </row>
    <row r="6" ht="26.1" customHeight="1" spans="1:10">
      <c r="A6" s="78"/>
      <c r="B6" s="78"/>
      <c r="C6" s="78"/>
      <c r="D6" s="78"/>
      <c r="E6" s="78"/>
      <c r="F6" s="78"/>
      <c r="G6" s="78" t="s">
        <v>135</v>
      </c>
      <c r="H6" s="78" t="s">
        <v>224</v>
      </c>
      <c r="I6" s="78"/>
      <c r="J6" s="78" t="s">
        <v>225</v>
      </c>
    </row>
    <row r="7" ht="26.1" customHeight="1" spans="1:10">
      <c r="A7" s="78" t="s">
        <v>163</v>
      </c>
      <c r="B7" s="78" t="s">
        <v>164</v>
      </c>
      <c r="C7" s="78" t="s">
        <v>165</v>
      </c>
      <c r="D7" s="78"/>
      <c r="E7" s="78"/>
      <c r="F7" s="78"/>
      <c r="G7" s="78"/>
      <c r="H7" s="78" t="s">
        <v>204</v>
      </c>
      <c r="I7" s="78" t="s">
        <v>196</v>
      </c>
      <c r="J7" s="78"/>
    </row>
    <row r="8" ht="26.1" customHeight="1" spans="1:10">
      <c r="A8" s="79"/>
      <c r="B8" s="79"/>
      <c r="C8" s="79"/>
      <c r="D8" s="80"/>
      <c r="E8" s="78" t="s">
        <v>133</v>
      </c>
      <c r="F8" s="81">
        <v>519.20795</v>
      </c>
      <c r="G8" s="81">
        <v>519.20795</v>
      </c>
      <c r="H8" s="81">
        <v>306.490005</v>
      </c>
      <c r="I8" s="81">
        <v>37.069445</v>
      </c>
      <c r="J8" s="81">
        <v>175.6485</v>
      </c>
    </row>
    <row r="9" ht="26.1" customHeight="1" spans="1:10">
      <c r="A9" s="79"/>
      <c r="B9" s="79"/>
      <c r="C9" s="79"/>
      <c r="D9" s="82" t="s">
        <v>151</v>
      </c>
      <c r="E9" s="78" t="s">
        <v>152</v>
      </c>
      <c r="F9" s="81">
        <v>519.20795</v>
      </c>
      <c r="G9" s="81">
        <v>519.20795</v>
      </c>
      <c r="H9" s="81">
        <v>306.490005</v>
      </c>
      <c r="I9" s="81">
        <v>37.069445</v>
      </c>
      <c r="J9" s="81">
        <v>175.6485</v>
      </c>
    </row>
    <row r="10" ht="26.1" customHeight="1" spans="1:10">
      <c r="A10" s="79"/>
      <c r="B10" s="79"/>
      <c r="C10" s="79"/>
      <c r="D10" s="83" t="s">
        <v>153</v>
      </c>
      <c r="E10" s="84" t="s">
        <v>154</v>
      </c>
      <c r="F10" s="81">
        <v>519.20795</v>
      </c>
      <c r="G10" s="81">
        <v>519.20795</v>
      </c>
      <c r="H10" s="81">
        <v>306.490005</v>
      </c>
      <c r="I10" s="81">
        <v>37.069445</v>
      </c>
      <c r="J10" s="81">
        <v>175.6485</v>
      </c>
    </row>
    <row r="11" ht="26.1" customHeight="1" spans="1:10">
      <c r="A11" s="85">
        <v>208</v>
      </c>
      <c r="B11" s="85"/>
      <c r="C11" s="85"/>
      <c r="D11" s="86">
        <v>208</v>
      </c>
      <c r="E11" s="86" t="s">
        <v>228</v>
      </c>
      <c r="F11" s="87">
        <f t="shared" ref="F11:J11" si="0">F13+F15</f>
        <v>490.390978</v>
      </c>
      <c r="G11" s="87">
        <f t="shared" si="0"/>
        <v>490.390978</v>
      </c>
      <c r="H11" s="87">
        <f t="shared" si="0"/>
        <v>277.897033</v>
      </c>
      <c r="I11" s="87">
        <f t="shared" si="0"/>
        <v>36.845445</v>
      </c>
      <c r="J11" s="87">
        <f t="shared" si="0"/>
        <v>175.6485</v>
      </c>
    </row>
    <row r="12" ht="26.1" customHeight="1" spans="1:10">
      <c r="A12" s="85">
        <v>208</v>
      </c>
      <c r="B12" s="88" t="s">
        <v>167</v>
      </c>
      <c r="C12" s="85"/>
      <c r="D12" s="86">
        <v>20805</v>
      </c>
      <c r="E12" s="86" t="s">
        <v>230</v>
      </c>
      <c r="F12" s="87">
        <f t="shared" ref="F12:H12" si="1">F13</f>
        <v>25.640976</v>
      </c>
      <c r="G12" s="87">
        <f t="shared" si="1"/>
        <v>25.640976</v>
      </c>
      <c r="H12" s="87">
        <f t="shared" si="1"/>
        <v>25.640976</v>
      </c>
      <c r="I12" s="87"/>
      <c r="J12" s="87"/>
    </row>
    <row r="13" ht="26.1" customHeight="1" spans="1:10">
      <c r="A13" s="86" t="s">
        <v>166</v>
      </c>
      <c r="B13" s="89" t="s">
        <v>167</v>
      </c>
      <c r="C13" s="86" t="s">
        <v>167</v>
      </c>
      <c r="D13" s="90" t="s">
        <v>243</v>
      </c>
      <c r="E13" s="85" t="s">
        <v>169</v>
      </c>
      <c r="F13" s="87">
        <v>25.640976</v>
      </c>
      <c r="G13" s="87">
        <v>25.640976</v>
      </c>
      <c r="H13" s="91">
        <v>25.640976</v>
      </c>
      <c r="I13" s="91"/>
      <c r="J13" s="91"/>
    </row>
    <row r="14" ht="26.1" customHeight="1" spans="1:10">
      <c r="A14" s="86">
        <v>208</v>
      </c>
      <c r="B14" s="89">
        <v>11</v>
      </c>
      <c r="C14" s="86"/>
      <c r="D14" s="86">
        <v>20811</v>
      </c>
      <c r="E14" s="85" t="s">
        <v>232</v>
      </c>
      <c r="F14" s="87">
        <f t="shared" ref="F14:I14" si="2">F15</f>
        <v>464.750002</v>
      </c>
      <c r="G14" s="87">
        <f t="shared" si="2"/>
        <v>464.750002</v>
      </c>
      <c r="H14" s="87">
        <f t="shared" si="2"/>
        <v>252.256057</v>
      </c>
      <c r="I14" s="87">
        <f t="shared" si="2"/>
        <v>36.845445</v>
      </c>
      <c r="J14" s="91"/>
    </row>
    <row r="15" ht="26.1" customHeight="1" spans="1:10">
      <c r="A15" s="86" t="s">
        <v>166</v>
      </c>
      <c r="B15" s="89" t="s">
        <v>170</v>
      </c>
      <c r="C15" s="86" t="s">
        <v>171</v>
      </c>
      <c r="D15" s="90" t="s">
        <v>244</v>
      </c>
      <c r="E15" s="85" t="s">
        <v>173</v>
      </c>
      <c r="F15" s="87">
        <v>464.750002</v>
      </c>
      <c r="G15" s="87">
        <v>464.750002</v>
      </c>
      <c r="H15" s="91">
        <v>252.256057</v>
      </c>
      <c r="I15" s="91">
        <v>36.845445</v>
      </c>
      <c r="J15" s="91">
        <v>175.6485</v>
      </c>
    </row>
    <row r="16" ht="26.1" customHeight="1" spans="1:10">
      <c r="A16" s="86">
        <v>210</v>
      </c>
      <c r="B16" s="89"/>
      <c r="C16" s="86"/>
      <c r="D16" s="86">
        <v>210</v>
      </c>
      <c r="E16" s="85" t="s">
        <v>234</v>
      </c>
      <c r="F16" s="91">
        <f t="shared" ref="F16:I16" si="3">F18+F19</f>
        <v>1.13278</v>
      </c>
      <c r="G16" s="91">
        <f t="shared" si="3"/>
        <v>1.13278</v>
      </c>
      <c r="H16" s="91">
        <f t="shared" si="3"/>
        <v>0.90878</v>
      </c>
      <c r="I16" s="91">
        <f t="shared" si="3"/>
        <v>0.224</v>
      </c>
      <c r="J16" s="91"/>
    </row>
    <row r="17" ht="26.1" customHeight="1" spans="1:10">
      <c r="A17" s="86">
        <v>210</v>
      </c>
      <c r="B17" s="89">
        <v>11</v>
      </c>
      <c r="C17" s="86"/>
      <c r="D17" s="86">
        <v>21011</v>
      </c>
      <c r="E17" s="85" t="s">
        <v>236</v>
      </c>
      <c r="F17" s="91">
        <f t="shared" ref="F17:I17" si="4">F19+F18</f>
        <v>1.13278</v>
      </c>
      <c r="G17" s="91">
        <f t="shared" si="4"/>
        <v>1.13278</v>
      </c>
      <c r="H17" s="91">
        <f t="shared" si="4"/>
        <v>0.90878</v>
      </c>
      <c r="I17" s="91">
        <f t="shared" si="4"/>
        <v>0.224</v>
      </c>
      <c r="J17" s="91"/>
    </row>
    <row r="18" ht="26.1" customHeight="1" spans="1:10">
      <c r="A18" s="86" t="s">
        <v>174</v>
      </c>
      <c r="B18" s="89" t="s">
        <v>170</v>
      </c>
      <c r="C18" s="86" t="s">
        <v>175</v>
      </c>
      <c r="D18" s="90" t="s">
        <v>237</v>
      </c>
      <c r="E18" s="85" t="s">
        <v>177</v>
      </c>
      <c r="F18" s="87">
        <v>0.58878</v>
      </c>
      <c r="G18" s="87">
        <v>0.58878</v>
      </c>
      <c r="H18" s="91">
        <v>0.58878</v>
      </c>
      <c r="I18" s="91"/>
      <c r="J18" s="91"/>
    </row>
    <row r="19" ht="26.1" customHeight="1" spans="1:10">
      <c r="A19" s="86" t="s">
        <v>174</v>
      </c>
      <c r="B19" s="89" t="s">
        <v>170</v>
      </c>
      <c r="C19" s="86" t="s">
        <v>178</v>
      </c>
      <c r="D19" s="90" t="s">
        <v>238</v>
      </c>
      <c r="E19" s="85" t="s">
        <v>180</v>
      </c>
      <c r="F19" s="87">
        <v>0.544</v>
      </c>
      <c r="G19" s="87">
        <v>0.544</v>
      </c>
      <c r="H19" s="91">
        <v>0.32</v>
      </c>
      <c r="I19" s="91">
        <v>0.224</v>
      </c>
      <c r="J19" s="91"/>
    </row>
    <row r="20" ht="26.1" customHeight="1" spans="1:10">
      <c r="A20" s="86">
        <v>221</v>
      </c>
      <c r="B20" s="89"/>
      <c r="C20" s="86"/>
      <c r="D20" s="86">
        <v>221</v>
      </c>
      <c r="E20" s="85" t="s">
        <v>239</v>
      </c>
      <c r="F20" s="87">
        <f t="shared" ref="F20:H20" si="5">F21</f>
        <v>27.684192</v>
      </c>
      <c r="G20" s="87">
        <f t="shared" si="5"/>
        <v>27.684192</v>
      </c>
      <c r="H20" s="87">
        <f t="shared" si="5"/>
        <v>27.684192</v>
      </c>
      <c r="I20" s="91"/>
      <c r="J20" s="91"/>
    </row>
    <row r="21" ht="26.1" customHeight="1" spans="1:10">
      <c r="A21" s="86">
        <v>221</v>
      </c>
      <c r="B21" s="89" t="s">
        <v>182</v>
      </c>
      <c r="C21" s="86"/>
      <c r="D21" s="86">
        <v>22102</v>
      </c>
      <c r="E21" s="85" t="s">
        <v>241</v>
      </c>
      <c r="F21" s="87">
        <f t="shared" ref="F21:H21" si="6">F22</f>
        <v>27.684192</v>
      </c>
      <c r="G21" s="87">
        <f t="shared" si="6"/>
        <v>27.684192</v>
      </c>
      <c r="H21" s="87">
        <f t="shared" si="6"/>
        <v>27.684192</v>
      </c>
      <c r="I21" s="91"/>
      <c r="J21" s="91"/>
    </row>
    <row r="22" ht="26.1" customHeight="1" spans="1:10">
      <c r="A22" s="86" t="s">
        <v>181</v>
      </c>
      <c r="B22" s="89" t="s">
        <v>182</v>
      </c>
      <c r="C22" s="86" t="s">
        <v>171</v>
      </c>
      <c r="D22" s="90" t="s">
        <v>242</v>
      </c>
      <c r="E22" s="85" t="s">
        <v>184</v>
      </c>
      <c r="F22" s="87">
        <v>27.684192</v>
      </c>
      <c r="G22" s="87">
        <v>27.684192</v>
      </c>
      <c r="H22" s="91">
        <v>27.684192</v>
      </c>
      <c r="I22" s="91"/>
      <c r="J22" s="91"/>
    </row>
    <row r="23" spans="1:1">
      <c r="A23" s="52"/>
    </row>
    <row r="24" spans="1:1">
      <c r="A24" s="52"/>
    </row>
    <row r="25" spans="1:1">
      <c r="A25" s="52"/>
    </row>
    <row r="26" spans="1:1">
      <c r="A26" s="52"/>
    </row>
    <row r="27" spans="1:1">
      <c r="A27" s="52"/>
    </row>
    <row r="28" spans="1:1">
      <c r="A28" s="52"/>
    </row>
    <row r="29" spans="1:1">
      <c r="A29" s="52"/>
    </row>
    <row r="30" spans="1:1">
      <c r="A30" s="52"/>
    </row>
    <row r="31" spans="1:1">
      <c r="A31" s="52"/>
    </row>
    <row r="32" spans="1:1">
      <c r="A32" s="52"/>
    </row>
    <row r="33" spans="1:1">
      <c r="A33" s="52"/>
    </row>
    <row r="34" spans="1:1">
      <c r="A34" s="52"/>
    </row>
    <row r="35" spans="1:1">
      <c r="A35" s="52"/>
    </row>
  </sheetData>
  <mergeCells count="10">
    <mergeCell ref="A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V14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" customWidth="1"/>
    <col min="5" max="5" width="13.7545454545455" customWidth="1"/>
    <col min="6" max="22" width="7.12727272727273" customWidth="1"/>
    <col min="23" max="24" width="9.75454545454545" customWidth="1"/>
  </cols>
  <sheetData>
    <row r="1" ht="16.35" customHeight="1" spans="1:1">
      <c r="A1" s="52"/>
    </row>
    <row r="2" ht="50.1" customHeight="1" spans="1:22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2" customHeight="1" spans="1:22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ht="23.25" customHeight="1" spans="21:22">
      <c r="U4" s="62" t="s">
        <v>30</v>
      </c>
      <c r="V4" s="62"/>
    </row>
    <row r="5" ht="31.15" customHeight="1" spans="1:22">
      <c r="A5" s="55" t="s">
        <v>155</v>
      </c>
      <c r="B5" s="55"/>
      <c r="C5" s="55"/>
      <c r="D5" s="55" t="s">
        <v>185</v>
      </c>
      <c r="E5" s="55" t="s">
        <v>186</v>
      </c>
      <c r="F5" s="55" t="s">
        <v>203</v>
      </c>
      <c r="G5" s="55" t="s">
        <v>245</v>
      </c>
      <c r="H5" s="55"/>
      <c r="I5" s="55"/>
      <c r="J5" s="55"/>
      <c r="K5" s="55"/>
      <c r="L5" s="55" t="s">
        <v>246</v>
      </c>
      <c r="M5" s="55"/>
      <c r="N5" s="55"/>
      <c r="O5" s="55"/>
      <c r="P5" s="55"/>
      <c r="Q5" s="55"/>
      <c r="R5" s="55" t="s">
        <v>247</v>
      </c>
      <c r="S5" s="55" t="s">
        <v>248</v>
      </c>
      <c r="T5" s="55"/>
      <c r="U5" s="55"/>
      <c r="V5" s="55"/>
    </row>
    <row r="6" ht="56.1" customHeight="1" spans="1:22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 t="s">
        <v>133</v>
      </c>
      <c r="H6" s="55" t="s">
        <v>249</v>
      </c>
      <c r="I6" s="55" t="s">
        <v>250</v>
      </c>
      <c r="J6" s="55" t="s">
        <v>251</v>
      </c>
      <c r="K6" s="55" t="s">
        <v>252</v>
      </c>
      <c r="L6" s="55" t="s">
        <v>133</v>
      </c>
      <c r="M6" s="55" t="s">
        <v>253</v>
      </c>
      <c r="N6" s="55" t="s">
        <v>254</v>
      </c>
      <c r="O6" s="55" t="s">
        <v>255</v>
      </c>
      <c r="P6" s="55" t="s">
        <v>256</v>
      </c>
      <c r="Q6" s="55" t="s">
        <v>257</v>
      </c>
      <c r="R6" s="55"/>
      <c r="S6" s="55" t="s">
        <v>133</v>
      </c>
      <c r="T6" s="55" t="s">
        <v>258</v>
      </c>
      <c r="U6" s="55" t="s">
        <v>259</v>
      </c>
      <c r="V6" s="55" t="s">
        <v>260</v>
      </c>
    </row>
    <row r="7" ht="27.6" customHeight="1" spans="1:22">
      <c r="A7" s="56"/>
      <c r="B7" s="56"/>
      <c r="C7" s="56"/>
      <c r="D7" s="56"/>
      <c r="E7" s="56" t="s">
        <v>133</v>
      </c>
      <c r="F7" s="58">
        <v>306.490005</v>
      </c>
      <c r="G7" s="58">
        <v>238.3357</v>
      </c>
      <c r="H7" s="58">
        <v>99.2433</v>
      </c>
      <c r="I7" s="58">
        <v>36.5268</v>
      </c>
      <c r="J7" s="58">
        <v>78.3316</v>
      </c>
      <c r="K7" s="58">
        <v>24.234</v>
      </c>
      <c r="L7" s="58">
        <v>40.150113</v>
      </c>
      <c r="M7" s="58">
        <v>25.640976</v>
      </c>
      <c r="N7" s="58"/>
      <c r="O7" s="58">
        <v>13.920357</v>
      </c>
      <c r="P7" s="58"/>
      <c r="Q7" s="58">
        <v>0.58878</v>
      </c>
      <c r="R7" s="58">
        <v>27.684192</v>
      </c>
      <c r="S7" s="58">
        <v>0.32</v>
      </c>
      <c r="T7" s="58"/>
      <c r="U7" s="58">
        <v>0.32</v>
      </c>
      <c r="V7" s="58"/>
    </row>
    <row r="8" ht="30" customHeight="1" spans="1:22">
      <c r="A8" s="56"/>
      <c r="B8" s="56"/>
      <c r="C8" s="56"/>
      <c r="D8" s="59" t="s">
        <v>151</v>
      </c>
      <c r="E8" s="59" t="s">
        <v>152</v>
      </c>
      <c r="F8" s="58">
        <v>306.490005</v>
      </c>
      <c r="G8" s="58">
        <v>238.3357</v>
      </c>
      <c r="H8" s="58">
        <v>99.2433</v>
      </c>
      <c r="I8" s="58">
        <v>36.5268</v>
      </c>
      <c r="J8" s="58">
        <v>78.3316</v>
      </c>
      <c r="K8" s="58">
        <v>24.234</v>
      </c>
      <c r="L8" s="58">
        <v>40.150113</v>
      </c>
      <c r="M8" s="58">
        <v>25.640976</v>
      </c>
      <c r="N8" s="58"/>
      <c r="O8" s="58">
        <v>13.920357</v>
      </c>
      <c r="P8" s="58"/>
      <c r="Q8" s="58">
        <v>0.58878</v>
      </c>
      <c r="R8" s="58">
        <v>27.684192</v>
      </c>
      <c r="S8" s="58">
        <v>0.32</v>
      </c>
      <c r="T8" s="58"/>
      <c r="U8" s="58">
        <v>0.32</v>
      </c>
      <c r="V8" s="58"/>
    </row>
    <row r="9" ht="33" customHeight="1" spans="1:22">
      <c r="A9" s="56"/>
      <c r="B9" s="56"/>
      <c r="C9" s="56"/>
      <c r="D9" s="65" t="s">
        <v>153</v>
      </c>
      <c r="E9" s="65" t="s">
        <v>154</v>
      </c>
      <c r="F9" s="58">
        <v>306.490005</v>
      </c>
      <c r="G9" s="58">
        <v>238.3357</v>
      </c>
      <c r="H9" s="58">
        <v>99.2433</v>
      </c>
      <c r="I9" s="58">
        <v>36.5268</v>
      </c>
      <c r="J9" s="58">
        <v>78.3316</v>
      </c>
      <c r="K9" s="58">
        <v>24.234</v>
      </c>
      <c r="L9" s="58">
        <v>40.150113</v>
      </c>
      <c r="M9" s="58">
        <v>25.640976</v>
      </c>
      <c r="N9" s="58"/>
      <c r="O9" s="58">
        <v>13.920357</v>
      </c>
      <c r="P9" s="58"/>
      <c r="Q9" s="58">
        <v>0.58878</v>
      </c>
      <c r="R9" s="58">
        <v>27.684192</v>
      </c>
      <c r="S9" s="58">
        <v>0.32</v>
      </c>
      <c r="T9" s="58"/>
      <c r="U9" s="58">
        <v>0.32</v>
      </c>
      <c r="V9" s="58"/>
    </row>
    <row r="10" ht="41.25" customHeight="1" spans="1:22">
      <c r="A10" s="70" t="s">
        <v>166</v>
      </c>
      <c r="B10" s="70" t="s">
        <v>167</v>
      </c>
      <c r="C10" s="70" t="s">
        <v>167</v>
      </c>
      <c r="D10" s="60" t="s">
        <v>202</v>
      </c>
      <c r="E10" s="63" t="s">
        <v>169</v>
      </c>
      <c r="F10" s="61">
        <v>25.640976</v>
      </c>
      <c r="G10" s="66"/>
      <c r="H10" s="66"/>
      <c r="I10" s="66"/>
      <c r="J10" s="66"/>
      <c r="K10" s="66"/>
      <c r="L10" s="61">
        <v>25.640976</v>
      </c>
      <c r="M10" s="66">
        <v>25.640976</v>
      </c>
      <c r="N10" s="66"/>
      <c r="O10" s="66"/>
      <c r="P10" s="66"/>
      <c r="Q10" s="66"/>
      <c r="R10" s="66"/>
      <c r="S10" s="61"/>
      <c r="T10" s="66"/>
      <c r="U10" s="66"/>
      <c r="V10" s="66"/>
    </row>
    <row r="11" ht="30.2" customHeight="1" spans="1:22">
      <c r="A11" s="70" t="s">
        <v>166</v>
      </c>
      <c r="B11" s="70" t="s">
        <v>170</v>
      </c>
      <c r="C11" s="70" t="s">
        <v>171</v>
      </c>
      <c r="D11" s="60" t="s">
        <v>202</v>
      </c>
      <c r="E11" s="63" t="s">
        <v>173</v>
      </c>
      <c r="F11" s="61">
        <v>252.256057</v>
      </c>
      <c r="G11" s="66">
        <v>238.3357</v>
      </c>
      <c r="H11" s="66">
        <v>99.2433</v>
      </c>
      <c r="I11" s="66">
        <v>36.5268</v>
      </c>
      <c r="J11" s="66">
        <v>78.3316</v>
      </c>
      <c r="K11" s="66">
        <v>24.234</v>
      </c>
      <c r="L11" s="61">
        <v>13.920357</v>
      </c>
      <c r="M11" s="66"/>
      <c r="N11" s="66"/>
      <c r="O11" s="66">
        <v>13.920357</v>
      </c>
      <c r="P11" s="66"/>
      <c r="Q11" s="66"/>
      <c r="R11" s="66"/>
      <c r="S11" s="61"/>
      <c r="T11" s="66"/>
      <c r="U11" s="66"/>
      <c r="V11" s="66"/>
    </row>
    <row r="12" ht="30.2" customHeight="1" spans="1:22">
      <c r="A12" s="70" t="s">
        <v>174</v>
      </c>
      <c r="B12" s="70" t="s">
        <v>170</v>
      </c>
      <c r="C12" s="70" t="s">
        <v>175</v>
      </c>
      <c r="D12" s="60" t="s">
        <v>202</v>
      </c>
      <c r="E12" s="63" t="s">
        <v>177</v>
      </c>
      <c r="F12" s="61">
        <v>0.58878</v>
      </c>
      <c r="G12" s="66"/>
      <c r="H12" s="66"/>
      <c r="I12" s="66"/>
      <c r="J12" s="66"/>
      <c r="K12" s="66"/>
      <c r="L12" s="61">
        <v>0.58878</v>
      </c>
      <c r="M12" s="66"/>
      <c r="N12" s="66"/>
      <c r="O12" s="66"/>
      <c r="P12" s="66"/>
      <c r="Q12" s="66">
        <v>0.58878</v>
      </c>
      <c r="R12" s="66"/>
      <c r="S12" s="61"/>
      <c r="T12" s="66"/>
      <c r="U12" s="66"/>
      <c r="V12" s="66"/>
    </row>
    <row r="13" ht="30.2" customHeight="1" spans="1:22">
      <c r="A13" s="70" t="s">
        <v>174</v>
      </c>
      <c r="B13" s="70" t="s">
        <v>170</v>
      </c>
      <c r="C13" s="70" t="s">
        <v>178</v>
      </c>
      <c r="D13" s="60" t="s">
        <v>202</v>
      </c>
      <c r="E13" s="63" t="s">
        <v>180</v>
      </c>
      <c r="F13" s="61">
        <v>0.32</v>
      </c>
      <c r="G13" s="66"/>
      <c r="H13" s="66"/>
      <c r="I13" s="66"/>
      <c r="J13" s="66"/>
      <c r="K13" s="66"/>
      <c r="L13" s="61"/>
      <c r="M13" s="66"/>
      <c r="N13" s="66"/>
      <c r="O13" s="66"/>
      <c r="P13" s="66"/>
      <c r="Q13" s="66"/>
      <c r="R13" s="66"/>
      <c r="S13" s="61">
        <v>0.32</v>
      </c>
      <c r="T13" s="66"/>
      <c r="U13" s="66">
        <v>0.32</v>
      </c>
      <c r="V13" s="66"/>
    </row>
    <row r="14" ht="30.2" customHeight="1" spans="1:22">
      <c r="A14" s="70" t="s">
        <v>181</v>
      </c>
      <c r="B14" s="70" t="s">
        <v>182</v>
      </c>
      <c r="C14" s="70" t="s">
        <v>171</v>
      </c>
      <c r="D14" s="60" t="s">
        <v>202</v>
      </c>
      <c r="E14" s="63" t="s">
        <v>184</v>
      </c>
      <c r="F14" s="61">
        <v>27.684192</v>
      </c>
      <c r="G14" s="66"/>
      <c r="H14" s="66"/>
      <c r="I14" s="66"/>
      <c r="J14" s="66"/>
      <c r="K14" s="66"/>
      <c r="L14" s="61"/>
      <c r="M14" s="66"/>
      <c r="N14" s="66"/>
      <c r="O14" s="66"/>
      <c r="P14" s="66"/>
      <c r="Q14" s="66"/>
      <c r="R14" s="66">
        <v>27.684192</v>
      </c>
      <c r="S14" s="61"/>
      <c r="T14" s="66"/>
      <c r="U14" s="66"/>
      <c r="V14" s="6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2" sqref="A2:K11"/>
    </sheetView>
  </sheetViews>
  <sheetFormatPr defaultColWidth="10" defaultRowHeight="14"/>
  <cols>
    <col min="1" max="1" width="6.5" customWidth="1"/>
    <col min="2" max="2" width="6.75454545454545" customWidth="1"/>
    <col min="3" max="3" width="8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2.3727272727273" customWidth="1"/>
    <col min="9" max="9" width="12.1272727272727" customWidth="1"/>
    <col min="10" max="10" width="12.5" customWidth="1"/>
    <col min="11" max="11" width="11.5" customWidth="1"/>
    <col min="12" max="13" width="9.75454545454545" customWidth="1"/>
  </cols>
  <sheetData>
    <row r="1" ht="16.35" customHeight="1" spans="1:1">
      <c r="A1" s="52"/>
    </row>
    <row r="2" ht="46.5" customHeight="1" spans="1:1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2" customHeight="1" spans="1:11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18.2" customHeight="1" spans="10:11">
      <c r="J4" s="62" t="s">
        <v>30</v>
      </c>
      <c r="K4" s="62"/>
    </row>
    <row r="5" ht="31.15" customHeight="1" spans="1:11">
      <c r="A5" s="55" t="s">
        <v>155</v>
      </c>
      <c r="B5" s="55"/>
      <c r="C5" s="55"/>
      <c r="D5" s="55" t="s">
        <v>185</v>
      </c>
      <c r="E5" s="55" t="s">
        <v>186</v>
      </c>
      <c r="F5" s="55" t="s">
        <v>261</v>
      </c>
      <c r="G5" s="55" t="s">
        <v>262</v>
      </c>
      <c r="H5" s="55" t="s">
        <v>263</v>
      </c>
      <c r="I5" s="55" t="s">
        <v>264</v>
      </c>
      <c r="J5" s="55" t="s">
        <v>265</v>
      </c>
      <c r="K5" s="55" t="s">
        <v>266</v>
      </c>
    </row>
    <row r="6" ht="32.85" customHeight="1" spans="1:11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/>
      <c r="I6" s="55"/>
      <c r="J6" s="55"/>
      <c r="K6" s="55"/>
    </row>
    <row r="7" ht="27.6" customHeight="1" spans="1:11">
      <c r="A7" s="56"/>
      <c r="B7" s="56"/>
      <c r="C7" s="56"/>
      <c r="D7" s="56"/>
      <c r="E7" s="56" t="s">
        <v>133</v>
      </c>
      <c r="F7" s="58">
        <v>37.069445</v>
      </c>
      <c r="G7" s="58">
        <v>0.224</v>
      </c>
      <c r="H7" s="58"/>
      <c r="I7" s="58"/>
      <c r="J7" s="58">
        <v>36.845445</v>
      </c>
      <c r="K7" s="58"/>
    </row>
    <row r="8" ht="26.1" customHeight="1" spans="1:11">
      <c r="A8" s="56"/>
      <c r="B8" s="56"/>
      <c r="C8" s="56"/>
      <c r="D8" s="59" t="s">
        <v>151</v>
      </c>
      <c r="E8" s="59" t="s">
        <v>152</v>
      </c>
      <c r="F8" s="58">
        <v>37.069445</v>
      </c>
      <c r="G8" s="58">
        <v>0.224</v>
      </c>
      <c r="H8" s="58"/>
      <c r="I8" s="58"/>
      <c r="J8" s="58">
        <v>36.845445</v>
      </c>
      <c r="K8" s="58"/>
    </row>
    <row r="9" ht="26.1" customHeight="1" spans="1:11">
      <c r="A9" s="56"/>
      <c r="B9" s="56"/>
      <c r="C9" s="56"/>
      <c r="D9" s="65" t="s">
        <v>153</v>
      </c>
      <c r="E9" s="65" t="s">
        <v>154</v>
      </c>
      <c r="F9" s="58">
        <v>37.069445</v>
      </c>
      <c r="G9" s="58">
        <v>0.224</v>
      </c>
      <c r="H9" s="58"/>
      <c r="I9" s="58"/>
      <c r="J9" s="58">
        <v>36.845445</v>
      </c>
      <c r="K9" s="58"/>
    </row>
    <row r="10" ht="30.2" customHeight="1" spans="1:11">
      <c r="A10" s="70" t="s">
        <v>166</v>
      </c>
      <c r="B10" s="70" t="s">
        <v>170</v>
      </c>
      <c r="C10" s="70" t="s">
        <v>171</v>
      </c>
      <c r="D10" s="60" t="s">
        <v>202</v>
      </c>
      <c r="E10" s="63" t="s">
        <v>173</v>
      </c>
      <c r="F10" s="61">
        <v>36.845445</v>
      </c>
      <c r="G10" s="66"/>
      <c r="H10" s="66"/>
      <c r="I10" s="66"/>
      <c r="J10" s="66">
        <v>36.845445</v>
      </c>
      <c r="K10" s="66"/>
    </row>
    <row r="11" ht="30.2" customHeight="1" spans="1:11">
      <c r="A11" s="70" t="s">
        <v>174</v>
      </c>
      <c r="B11" s="70" t="s">
        <v>170</v>
      </c>
      <c r="C11" s="70" t="s">
        <v>178</v>
      </c>
      <c r="D11" s="60" t="s">
        <v>202</v>
      </c>
      <c r="E11" s="63" t="s">
        <v>180</v>
      </c>
      <c r="F11" s="61">
        <v>0.224</v>
      </c>
      <c r="G11" s="66">
        <v>0.224</v>
      </c>
      <c r="H11" s="66"/>
      <c r="I11" s="66"/>
      <c r="J11" s="66"/>
      <c r="K11" s="6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2" sqref="A2:R11"/>
    </sheetView>
  </sheetViews>
  <sheetFormatPr defaultColWidth="10" defaultRowHeight="14"/>
  <cols>
    <col min="1" max="1" width="4.75454545454545" customWidth="1"/>
    <col min="2" max="2" width="5.12727272727273" customWidth="1"/>
    <col min="3" max="3" width="6.12727272727273" customWidth="1"/>
    <col min="4" max="4" width="9.87272727272727" customWidth="1"/>
    <col min="5" max="5" width="16.2545454545455" customWidth="1"/>
    <col min="6" max="18" width="8.75454545454545" customWidth="1"/>
    <col min="19" max="20" width="9.75454545454545" customWidth="1"/>
  </cols>
  <sheetData>
    <row r="1" ht="16.35" customHeight="1" spans="1:1">
      <c r="A1" s="52"/>
    </row>
    <row r="2" ht="40.5" customHeight="1" spans="1:18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2" customHeight="1" spans="1:18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ht="18.2" customHeight="1" spans="17:18">
      <c r="Q4" s="62" t="s">
        <v>30</v>
      </c>
      <c r="R4" s="62"/>
    </row>
    <row r="5" ht="31.15" customHeight="1" spans="1:18">
      <c r="A5" s="55" t="s">
        <v>155</v>
      </c>
      <c r="B5" s="55"/>
      <c r="C5" s="55"/>
      <c r="D5" s="55" t="s">
        <v>185</v>
      </c>
      <c r="E5" s="55" t="s">
        <v>186</v>
      </c>
      <c r="F5" s="55" t="s">
        <v>261</v>
      </c>
      <c r="G5" s="55" t="s">
        <v>267</v>
      </c>
      <c r="H5" s="55" t="s">
        <v>268</v>
      </c>
      <c r="I5" s="55" t="s">
        <v>269</v>
      </c>
      <c r="J5" s="55" t="s">
        <v>270</v>
      </c>
      <c r="K5" s="55" t="s">
        <v>271</v>
      </c>
      <c r="L5" s="55" t="s">
        <v>272</v>
      </c>
      <c r="M5" s="55" t="s">
        <v>273</v>
      </c>
      <c r="N5" s="55" t="s">
        <v>263</v>
      </c>
      <c r="O5" s="55" t="s">
        <v>274</v>
      </c>
      <c r="P5" s="55" t="s">
        <v>275</v>
      </c>
      <c r="Q5" s="55" t="s">
        <v>264</v>
      </c>
      <c r="R5" s="55" t="s">
        <v>266</v>
      </c>
    </row>
    <row r="6" ht="38.85" customHeight="1" spans="1:18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7.6" customHeight="1" spans="1:18">
      <c r="A7" s="56"/>
      <c r="B7" s="56"/>
      <c r="C7" s="56"/>
      <c r="D7" s="56"/>
      <c r="E7" s="56" t="s">
        <v>133</v>
      </c>
      <c r="F7" s="58">
        <v>37.069445</v>
      </c>
      <c r="G7" s="58"/>
      <c r="H7" s="58">
        <v>36.845445</v>
      </c>
      <c r="I7" s="58"/>
      <c r="J7" s="58"/>
      <c r="K7" s="58"/>
      <c r="L7" s="58"/>
      <c r="M7" s="58">
        <v>0.224</v>
      </c>
      <c r="N7" s="58"/>
      <c r="O7" s="58"/>
      <c r="P7" s="58"/>
      <c r="Q7" s="58"/>
      <c r="R7" s="58"/>
    </row>
    <row r="8" ht="26.1" customHeight="1" spans="1:18">
      <c r="A8" s="56"/>
      <c r="B8" s="56"/>
      <c r="C8" s="56"/>
      <c r="D8" s="59" t="s">
        <v>151</v>
      </c>
      <c r="E8" s="59" t="s">
        <v>152</v>
      </c>
      <c r="F8" s="58">
        <v>37.069445</v>
      </c>
      <c r="G8" s="58"/>
      <c r="H8" s="58">
        <v>36.845445</v>
      </c>
      <c r="I8" s="58"/>
      <c r="J8" s="58"/>
      <c r="K8" s="58"/>
      <c r="L8" s="58"/>
      <c r="M8" s="58">
        <v>0.224</v>
      </c>
      <c r="N8" s="58"/>
      <c r="O8" s="58"/>
      <c r="P8" s="58"/>
      <c r="Q8" s="58"/>
      <c r="R8" s="58"/>
    </row>
    <row r="9" ht="28.5" customHeight="1" spans="1:18">
      <c r="A9" s="56"/>
      <c r="B9" s="56"/>
      <c r="C9" s="56"/>
      <c r="D9" s="65" t="s">
        <v>153</v>
      </c>
      <c r="E9" s="65" t="s">
        <v>154</v>
      </c>
      <c r="F9" s="58">
        <v>37.069445</v>
      </c>
      <c r="G9" s="58"/>
      <c r="H9" s="58">
        <v>36.845445</v>
      </c>
      <c r="I9" s="58"/>
      <c r="J9" s="58"/>
      <c r="K9" s="58"/>
      <c r="L9" s="58"/>
      <c r="M9" s="58">
        <v>0.224</v>
      </c>
      <c r="N9" s="58"/>
      <c r="O9" s="58"/>
      <c r="P9" s="58"/>
      <c r="Q9" s="58"/>
      <c r="R9" s="58"/>
    </row>
    <row r="10" ht="30.2" customHeight="1" spans="1:18">
      <c r="A10" s="70" t="s">
        <v>166</v>
      </c>
      <c r="B10" s="70" t="s">
        <v>170</v>
      </c>
      <c r="C10" s="70" t="s">
        <v>171</v>
      </c>
      <c r="D10" s="60" t="s">
        <v>202</v>
      </c>
      <c r="E10" s="63" t="s">
        <v>173</v>
      </c>
      <c r="F10" s="61">
        <v>36.845445</v>
      </c>
      <c r="G10" s="66"/>
      <c r="H10" s="66">
        <v>36.845445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ht="30.2" customHeight="1" spans="1:18">
      <c r="A11" s="70" t="s">
        <v>174</v>
      </c>
      <c r="B11" s="70" t="s">
        <v>170</v>
      </c>
      <c r="C11" s="70" t="s">
        <v>178</v>
      </c>
      <c r="D11" s="60" t="s">
        <v>202</v>
      </c>
      <c r="E11" s="63" t="s">
        <v>180</v>
      </c>
      <c r="F11" s="61">
        <v>0.224</v>
      </c>
      <c r="G11" s="66"/>
      <c r="H11" s="66"/>
      <c r="I11" s="66"/>
      <c r="J11" s="66"/>
      <c r="K11" s="66"/>
      <c r="L11" s="66"/>
      <c r="M11" s="66">
        <v>0.224</v>
      </c>
      <c r="N11" s="66"/>
      <c r="O11" s="66"/>
      <c r="P11" s="66"/>
      <c r="Q11" s="66"/>
      <c r="R11" s="66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5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V3" sqref="V3"/>
    </sheetView>
  </sheetViews>
  <sheetFormatPr defaultColWidth="10" defaultRowHeight="14"/>
  <cols>
    <col min="1" max="2" width="4.87272727272727" customWidth="1"/>
    <col min="3" max="3" width="5.5" customWidth="1"/>
    <col min="4" max="4" width="7.12727272727273" customWidth="1"/>
    <col min="5" max="5" width="12.5" customWidth="1"/>
    <col min="6" max="20" width="6.12727272727273" customWidth="1"/>
    <col min="21" max="21" width="14.1818181818182" customWidth="1"/>
    <col min="22" max="23" width="9.75454545454545" customWidth="1"/>
  </cols>
  <sheetData>
    <row r="1" ht="16.35" customHeight="1" spans="1:1">
      <c r="A1" s="52"/>
    </row>
    <row r="2" ht="36.2" customHeight="1" spans="1:21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2" customHeight="1" spans="1:21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ht="16.35" customHeight="1" spans="19:21">
      <c r="S4" s="52"/>
      <c r="T4" s="62" t="s">
        <v>30</v>
      </c>
      <c r="U4" s="62"/>
    </row>
    <row r="5" ht="33.75" customHeight="1" spans="1:21">
      <c r="A5" s="55" t="s">
        <v>155</v>
      </c>
      <c r="B5" s="55"/>
      <c r="C5" s="55"/>
      <c r="D5" s="55" t="s">
        <v>185</v>
      </c>
      <c r="E5" s="55" t="s">
        <v>186</v>
      </c>
      <c r="F5" s="55" t="s">
        <v>261</v>
      </c>
      <c r="G5" s="55" t="s">
        <v>189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 t="s">
        <v>192</v>
      </c>
      <c r="T5" s="55"/>
      <c r="U5" s="55"/>
    </row>
    <row r="6" ht="44.25" customHeight="1" spans="1:21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 t="s">
        <v>133</v>
      </c>
      <c r="H6" s="55" t="s">
        <v>276</v>
      </c>
      <c r="I6" s="55" t="s">
        <v>277</v>
      </c>
      <c r="J6" s="55" t="s">
        <v>278</v>
      </c>
      <c r="K6" s="55" t="s">
        <v>279</v>
      </c>
      <c r="L6" s="55" t="s">
        <v>280</v>
      </c>
      <c r="M6" s="55" t="s">
        <v>281</v>
      </c>
      <c r="N6" s="55" t="s">
        <v>282</v>
      </c>
      <c r="O6" s="55" t="s">
        <v>283</v>
      </c>
      <c r="P6" s="55" t="s">
        <v>284</v>
      </c>
      <c r="Q6" s="55" t="s">
        <v>285</v>
      </c>
      <c r="R6" s="55" t="s">
        <v>210</v>
      </c>
      <c r="S6" s="55" t="s">
        <v>133</v>
      </c>
      <c r="T6" s="55" t="s">
        <v>225</v>
      </c>
      <c r="U6" s="55" t="s">
        <v>286</v>
      </c>
    </row>
    <row r="7" ht="27.6" customHeight="1" spans="1:21">
      <c r="A7" s="56"/>
      <c r="B7" s="56"/>
      <c r="C7" s="56"/>
      <c r="D7" s="56"/>
      <c r="E7" s="56" t="s">
        <v>133</v>
      </c>
      <c r="F7" s="73">
        <v>175.6485</v>
      </c>
      <c r="G7" s="73">
        <v>7.6185</v>
      </c>
      <c r="H7" s="73">
        <v>7.6185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v>168.03</v>
      </c>
      <c r="T7" s="73">
        <v>168.03</v>
      </c>
      <c r="U7" s="73"/>
    </row>
    <row r="8" ht="32.25" customHeight="1" spans="1:21">
      <c r="A8" s="56"/>
      <c r="B8" s="56"/>
      <c r="C8" s="56"/>
      <c r="D8" s="59" t="s">
        <v>151</v>
      </c>
      <c r="E8" s="59" t="s">
        <v>152</v>
      </c>
      <c r="F8" s="73">
        <v>175.6485</v>
      </c>
      <c r="G8" s="73">
        <v>7.6185</v>
      </c>
      <c r="H8" s="73">
        <v>7.6185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>
        <v>168.03</v>
      </c>
      <c r="T8" s="73">
        <v>168.03</v>
      </c>
      <c r="U8" s="73"/>
    </row>
    <row r="9" ht="26.1" customHeight="1" spans="1:21">
      <c r="A9" s="56"/>
      <c r="B9" s="56"/>
      <c r="C9" s="56"/>
      <c r="D9" s="65" t="s">
        <v>153</v>
      </c>
      <c r="E9" s="65" t="s">
        <v>154</v>
      </c>
      <c r="F9" s="73">
        <v>175.6485</v>
      </c>
      <c r="G9" s="73">
        <v>7.6185</v>
      </c>
      <c r="H9" s="73">
        <v>7.6185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>
        <v>168.03</v>
      </c>
      <c r="T9" s="73">
        <v>168.03</v>
      </c>
      <c r="U9" s="73"/>
    </row>
    <row r="10" ht="44.25" customHeight="1" spans="1:21">
      <c r="A10" s="70" t="s">
        <v>166</v>
      </c>
      <c r="B10" s="70" t="s">
        <v>170</v>
      </c>
      <c r="C10" s="70" t="s">
        <v>171</v>
      </c>
      <c r="D10" s="60" t="s">
        <v>202</v>
      </c>
      <c r="E10" s="63" t="s">
        <v>173</v>
      </c>
      <c r="F10" s="61">
        <v>175.6485</v>
      </c>
      <c r="G10" s="66">
        <v>7.6185</v>
      </c>
      <c r="H10" s="66">
        <v>7.6185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>
        <v>168.03</v>
      </c>
      <c r="T10" s="66">
        <v>168.03</v>
      </c>
      <c r="U10" s="6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X25" sqref="X25"/>
    </sheetView>
  </sheetViews>
  <sheetFormatPr defaultColWidth="10" defaultRowHeight="14"/>
  <cols>
    <col min="1" max="1" width="4.62727272727273" customWidth="1"/>
    <col min="2" max="2" width="5.37272727272727" customWidth="1"/>
    <col min="3" max="3" width="5.62727272727273" customWidth="1"/>
    <col min="4" max="4" width="7.12727272727273" customWidth="1"/>
    <col min="5" max="5" width="10.2545454545455" customWidth="1"/>
    <col min="6" max="6" width="10.7545454545455" customWidth="1"/>
    <col min="7" max="34" width="5.12727272727273" customWidth="1"/>
    <col min="35" max="36" width="9.75454545454545" customWidth="1"/>
  </cols>
  <sheetData>
    <row r="1" ht="16.35" customHeight="1" spans="1:1">
      <c r="A1" s="52"/>
    </row>
    <row r="2" ht="43.9" customHeight="1" spans="1:33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2" customHeight="1" spans="1:33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ht="16.35" customHeight="1" spans="32:34">
      <c r="AF4" s="62" t="s">
        <v>30</v>
      </c>
      <c r="AG4" s="62"/>
      <c r="AH4" s="62"/>
    </row>
    <row r="5" ht="31.15" customHeight="1" spans="1:34">
      <c r="A5" s="55" t="s">
        <v>155</v>
      </c>
      <c r="B5" s="55"/>
      <c r="C5" s="55"/>
      <c r="D5" s="55" t="s">
        <v>185</v>
      </c>
      <c r="E5" s="55" t="s">
        <v>186</v>
      </c>
      <c r="F5" s="55" t="s">
        <v>287</v>
      </c>
      <c r="G5" s="55" t="s">
        <v>288</v>
      </c>
      <c r="H5" s="55" t="s">
        <v>289</v>
      </c>
      <c r="I5" s="55" t="s">
        <v>290</v>
      </c>
      <c r="J5" s="55" t="s">
        <v>291</v>
      </c>
      <c r="K5" s="55" t="s">
        <v>292</v>
      </c>
      <c r="L5" s="55" t="s">
        <v>293</v>
      </c>
      <c r="M5" s="55" t="s">
        <v>294</v>
      </c>
      <c r="N5" s="55" t="s">
        <v>295</v>
      </c>
      <c r="O5" s="55" t="s">
        <v>296</v>
      </c>
      <c r="P5" s="55" t="s">
        <v>297</v>
      </c>
      <c r="Q5" s="55" t="s">
        <v>282</v>
      </c>
      <c r="R5" s="55" t="s">
        <v>284</v>
      </c>
      <c r="S5" s="55" t="s">
        <v>298</v>
      </c>
      <c r="T5" s="55" t="s">
        <v>277</v>
      </c>
      <c r="U5" s="55" t="s">
        <v>278</v>
      </c>
      <c r="V5" s="55" t="s">
        <v>281</v>
      </c>
      <c r="W5" s="55" t="s">
        <v>299</v>
      </c>
      <c r="X5" s="55" t="s">
        <v>300</v>
      </c>
      <c r="Y5" s="55" t="s">
        <v>301</v>
      </c>
      <c r="Z5" s="55" t="s">
        <v>302</v>
      </c>
      <c r="AA5" s="55" t="s">
        <v>280</v>
      </c>
      <c r="AB5" s="55" t="s">
        <v>303</v>
      </c>
      <c r="AC5" s="55" t="s">
        <v>304</v>
      </c>
      <c r="AD5" s="55" t="s">
        <v>283</v>
      </c>
      <c r="AE5" s="55" t="s">
        <v>305</v>
      </c>
      <c r="AF5" s="55" t="s">
        <v>306</v>
      </c>
      <c r="AG5" s="55" t="s">
        <v>285</v>
      </c>
      <c r="AH5" s="55" t="s">
        <v>210</v>
      </c>
    </row>
    <row r="6" ht="34.5" customHeight="1" spans="1:34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ht="27.6" customHeight="1" spans="1:34">
      <c r="A7" s="55" t="s">
        <v>307</v>
      </c>
      <c r="B7" s="55"/>
      <c r="C7" s="55"/>
      <c r="D7" s="55"/>
      <c r="E7" s="55"/>
      <c r="F7" s="73">
        <v>175.6485</v>
      </c>
      <c r="G7" s="73">
        <v>16</v>
      </c>
      <c r="H7" s="73">
        <v>1.5</v>
      </c>
      <c r="I7" s="73"/>
      <c r="J7" s="73"/>
      <c r="K7" s="73">
        <v>1.2</v>
      </c>
      <c r="L7" s="73">
        <v>12</v>
      </c>
      <c r="M7" s="73">
        <v>2.5</v>
      </c>
      <c r="N7" s="73"/>
      <c r="O7" s="73">
        <v>1.2</v>
      </c>
      <c r="P7" s="73">
        <v>16</v>
      </c>
      <c r="Q7" s="73"/>
      <c r="R7" s="73">
        <v>3</v>
      </c>
      <c r="S7" s="73"/>
      <c r="T7" s="73">
        <v>3.6</v>
      </c>
      <c r="U7" s="73"/>
      <c r="V7" s="73">
        <v>1.01</v>
      </c>
      <c r="W7" s="73"/>
      <c r="X7" s="73"/>
      <c r="Y7" s="73"/>
      <c r="Z7" s="73">
        <v>30</v>
      </c>
      <c r="AA7" s="73">
        <v>3.5</v>
      </c>
      <c r="AB7" s="73">
        <v>3.0474</v>
      </c>
      <c r="AC7" s="73">
        <v>4.5711</v>
      </c>
      <c r="AD7" s="73">
        <v>9.5</v>
      </c>
      <c r="AE7" s="73">
        <v>21.13</v>
      </c>
      <c r="AF7" s="73"/>
      <c r="AG7" s="73">
        <v>45.89</v>
      </c>
      <c r="AH7" s="74"/>
    </row>
    <row r="8" ht="35.25" customHeight="1" spans="1:34">
      <c r="A8" s="56"/>
      <c r="B8" s="56"/>
      <c r="C8" s="56"/>
      <c r="D8" s="59" t="s">
        <v>151</v>
      </c>
      <c r="E8" s="59" t="s">
        <v>152</v>
      </c>
      <c r="F8" s="73">
        <v>175.6485</v>
      </c>
      <c r="G8" s="73">
        <v>16</v>
      </c>
      <c r="H8" s="73">
        <v>1.5</v>
      </c>
      <c r="I8" s="73"/>
      <c r="J8" s="73"/>
      <c r="K8" s="73">
        <v>1.2</v>
      </c>
      <c r="L8" s="73">
        <v>12</v>
      </c>
      <c r="M8" s="73">
        <v>2.5</v>
      </c>
      <c r="N8" s="73"/>
      <c r="O8" s="73">
        <v>1.2</v>
      </c>
      <c r="P8" s="73">
        <v>16</v>
      </c>
      <c r="Q8" s="73"/>
      <c r="R8" s="73">
        <v>3</v>
      </c>
      <c r="S8" s="73"/>
      <c r="T8" s="73">
        <v>3.6</v>
      </c>
      <c r="U8" s="73"/>
      <c r="V8" s="73">
        <v>1.01</v>
      </c>
      <c r="W8" s="73"/>
      <c r="X8" s="73"/>
      <c r="Y8" s="73"/>
      <c r="Z8" s="73">
        <v>30</v>
      </c>
      <c r="AA8" s="73">
        <v>3.5</v>
      </c>
      <c r="AB8" s="73">
        <v>3.0474</v>
      </c>
      <c r="AC8" s="73">
        <v>4.5711</v>
      </c>
      <c r="AD8" s="73">
        <v>9.5</v>
      </c>
      <c r="AE8" s="73">
        <v>21.13</v>
      </c>
      <c r="AF8" s="73"/>
      <c r="AG8" s="73">
        <v>45.89</v>
      </c>
      <c r="AH8" s="74"/>
    </row>
    <row r="9" ht="39" customHeight="1" spans="1:34">
      <c r="A9" s="56"/>
      <c r="B9" s="56"/>
      <c r="C9" s="56"/>
      <c r="D9" s="65" t="s">
        <v>153</v>
      </c>
      <c r="E9" s="65" t="s">
        <v>154</v>
      </c>
      <c r="F9" s="73">
        <v>175.6485</v>
      </c>
      <c r="G9" s="73">
        <v>16</v>
      </c>
      <c r="H9" s="73">
        <v>1.5</v>
      </c>
      <c r="I9" s="73"/>
      <c r="J9" s="73"/>
      <c r="K9" s="73">
        <v>1.2</v>
      </c>
      <c r="L9" s="73">
        <v>12</v>
      </c>
      <c r="M9" s="73">
        <v>2.5</v>
      </c>
      <c r="N9" s="73"/>
      <c r="O9" s="73">
        <v>1.2</v>
      </c>
      <c r="P9" s="73">
        <v>16</v>
      </c>
      <c r="Q9" s="73"/>
      <c r="R9" s="73">
        <v>3</v>
      </c>
      <c r="S9" s="73"/>
      <c r="T9" s="73">
        <v>3.6</v>
      </c>
      <c r="U9" s="73"/>
      <c r="V9" s="73">
        <v>1.01</v>
      </c>
      <c r="W9" s="73"/>
      <c r="X9" s="73"/>
      <c r="Y9" s="73"/>
      <c r="Z9" s="73">
        <v>30</v>
      </c>
      <c r="AA9" s="73">
        <v>3.5</v>
      </c>
      <c r="AB9" s="73">
        <v>3.0474</v>
      </c>
      <c r="AC9" s="73">
        <v>4.5711</v>
      </c>
      <c r="AD9" s="73">
        <v>9.5</v>
      </c>
      <c r="AE9" s="73">
        <v>21.13</v>
      </c>
      <c r="AF9" s="73"/>
      <c r="AG9" s="73">
        <v>45.89</v>
      </c>
      <c r="AH9" s="74"/>
    </row>
    <row r="10" ht="30.2" customHeight="1" spans="1:34">
      <c r="A10" s="70" t="s">
        <v>166</v>
      </c>
      <c r="B10" s="70" t="s">
        <v>170</v>
      </c>
      <c r="C10" s="70" t="s">
        <v>171</v>
      </c>
      <c r="D10" s="60" t="s">
        <v>202</v>
      </c>
      <c r="E10" s="63" t="s">
        <v>173</v>
      </c>
      <c r="F10" s="66">
        <v>175.6485</v>
      </c>
      <c r="G10" s="66">
        <v>16</v>
      </c>
      <c r="H10" s="66">
        <v>1.5</v>
      </c>
      <c r="I10" s="66"/>
      <c r="J10" s="66"/>
      <c r="K10" s="66">
        <v>1.2</v>
      </c>
      <c r="L10" s="66">
        <v>12</v>
      </c>
      <c r="M10" s="66">
        <v>2.5</v>
      </c>
      <c r="N10" s="66"/>
      <c r="O10" s="66">
        <v>1.2</v>
      </c>
      <c r="P10" s="66">
        <v>16</v>
      </c>
      <c r="Q10" s="66"/>
      <c r="R10" s="66">
        <v>3</v>
      </c>
      <c r="S10" s="66"/>
      <c r="T10" s="66">
        <v>3.6</v>
      </c>
      <c r="U10" s="66"/>
      <c r="V10" s="66">
        <v>1.01</v>
      </c>
      <c r="W10" s="66"/>
      <c r="X10" s="66"/>
      <c r="Y10" s="66"/>
      <c r="Z10" s="66">
        <v>30</v>
      </c>
      <c r="AA10" s="66">
        <v>3.5</v>
      </c>
      <c r="AB10" s="66">
        <v>3.0474</v>
      </c>
      <c r="AC10" s="66">
        <v>4.5711</v>
      </c>
      <c r="AD10" s="66">
        <v>9.5</v>
      </c>
      <c r="AE10" s="66">
        <v>21.13</v>
      </c>
      <c r="AF10" s="66"/>
      <c r="AG10" s="66">
        <v>45.89</v>
      </c>
      <c r="AH10" s="7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0" sqref="C20"/>
    </sheetView>
  </sheetViews>
  <sheetFormatPr defaultColWidth="10" defaultRowHeight="14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7" width="13.7545454545455" customWidth="1"/>
    <col min="8" max="8" width="12.3727272727273" customWidth="1"/>
    <col min="9" max="9" width="9.75454545454545" customWidth="1"/>
  </cols>
  <sheetData>
    <row r="1" ht="16.35" customHeight="1" spans="1:1">
      <c r="A1" s="52"/>
    </row>
    <row r="2" ht="33.6" customHeight="1" spans="1:8">
      <c r="A2" s="53" t="s">
        <v>20</v>
      </c>
      <c r="B2" s="53"/>
      <c r="C2" s="53"/>
      <c r="D2" s="53"/>
      <c r="E2" s="53"/>
      <c r="F2" s="53"/>
      <c r="G2" s="53"/>
      <c r="H2" s="53"/>
    </row>
    <row r="3" ht="24.2" customHeight="1" spans="1:8">
      <c r="A3" s="54" t="s">
        <v>29</v>
      </c>
      <c r="B3" s="54"/>
      <c r="C3" s="54"/>
      <c r="D3" s="54"/>
      <c r="E3" s="54"/>
      <c r="F3" s="54"/>
      <c r="G3" s="54"/>
      <c r="H3" s="54"/>
    </row>
    <row r="4" ht="16.35" customHeight="1" spans="1:8">
      <c r="A4" t="s">
        <v>308</v>
      </c>
      <c r="G4" s="62" t="s">
        <v>30</v>
      </c>
      <c r="H4" s="62"/>
    </row>
    <row r="5" ht="31.15" customHeight="1" spans="1:8">
      <c r="A5" s="55" t="s">
        <v>309</v>
      </c>
      <c r="B5" s="55" t="s">
        <v>310</v>
      </c>
      <c r="C5" s="55" t="s">
        <v>311</v>
      </c>
      <c r="D5" s="55" t="s">
        <v>312</v>
      </c>
      <c r="E5" s="55" t="s">
        <v>313</v>
      </c>
      <c r="F5" s="55"/>
      <c r="G5" s="55"/>
      <c r="H5" s="55" t="s">
        <v>314</v>
      </c>
    </row>
    <row r="6" ht="31.9" customHeight="1" spans="1:8">
      <c r="A6" s="55"/>
      <c r="B6" s="55"/>
      <c r="C6" s="55"/>
      <c r="D6" s="55"/>
      <c r="E6" s="55" t="s">
        <v>135</v>
      </c>
      <c r="F6" s="55" t="s">
        <v>315</v>
      </c>
      <c r="G6" s="55" t="s">
        <v>316</v>
      </c>
      <c r="H6" s="55"/>
    </row>
    <row r="7" ht="31.9" customHeight="1" spans="1:8">
      <c r="A7" s="56"/>
      <c r="B7" s="56" t="s">
        <v>133</v>
      </c>
      <c r="C7" s="58">
        <v>10.51</v>
      </c>
      <c r="D7" s="58"/>
      <c r="E7" s="58">
        <v>9.5</v>
      </c>
      <c r="F7" s="58"/>
      <c r="G7" s="58">
        <v>9.5</v>
      </c>
      <c r="H7" s="58">
        <v>1.01</v>
      </c>
    </row>
    <row r="8" ht="27.6" customHeight="1" spans="1:8">
      <c r="A8" s="59" t="s">
        <v>151</v>
      </c>
      <c r="B8" s="59" t="s">
        <v>152</v>
      </c>
      <c r="C8" s="58">
        <v>10.51</v>
      </c>
      <c r="D8" s="58"/>
      <c r="E8" s="58">
        <v>9.5</v>
      </c>
      <c r="F8" s="58"/>
      <c r="G8" s="58">
        <v>9.5</v>
      </c>
      <c r="H8" s="58">
        <v>1.01</v>
      </c>
    </row>
    <row r="9" ht="30.2" customHeight="1" spans="1:8">
      <c r="A9" s="60" t="s">
        <v>153</v>
      </c>
      <c r="B9" s="60" t="s">
        <v>154</v>
      </c>
      <c r="C9" s="66">
        <v>10.51</v>
      </c>
      <c r="D9" s="66"/>
      <c r="E9" s="61">
        <v>9.5</v>
      </c>
      <c r="F9" s="66"/>
      <c r="G9" s="66">
        <v>9.5</v>
      </c>
      <c r="H9" s="66">
        <v>1.01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13"/>
    </sheetView>
  </sheetViews>
  <sheetFormatPr defaultColWidth="10" defaultRowHeight="14"/>
  <cols>
    <col min="1" max="1" width="16" customWidth="1"/>
    <col min="2" max="2" width="37.5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52"/>
    </row>
    <row r="2" ht="38.85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2" customHeight="1" spans="1:9">
      <c r="A3" s="68" t="s">
        <v>29</v>
      </c>
      <c r="B3" s="68"/>
      <c r="C3" s="68"/>
      <c r="D3" s="68"/>
      <c r="E3" s="68"/>
      <c r="F3" s="68"/>
      <c r="G3" s="68"/>
      <c r="H3" s="68"/>
      <c r="I3" s="54"/>
    </row>
    <row r="4" ht="16.35" customHeight="1" spans="7:8">
      <c r="G4" s="62" t="s">
        <v>30</v>
      </c>
      <c r="H4" s="62"/>
    </row>
    <row r="5" ht="24.95" customHeight="1" spans="1:8">
      <c r="A5" s="55" t="s">
        <v>156</v>
      </c>
      <c r="B5" s="55" t="s">
        <v>157</v>
      </c>
      <c r="C5" s="55" t="s">
        <v>133</v>
      </c>
      <c r="D5" s="55" t="s">
        <v>317</v>
      </c>
      <c r="E5" s="55"/>
      <c r="F5" s="55"/>
      <c r="G5" s="55"/>
      <c r="H5" s="55" t="s">
        <v>159</v>
      </c>
    </row>
    <row r="6" ht="25.9" customHeight="1" spans="1:8">
      <c r="A6" s="55"/>
      <c r="B6" s="55"/>
      <c r="C6" s="55"/>
      <c r="D6" s="55" t="s">
        <v>135</v>
      </c>
      <c r="E6" s="55" t="s">
        <v>224</v>
      </c>
      <c r="F6" s="55"/>
      <c r="G6" s="55" t="s">
        <v>318</v>
      </c>
      <c r="H6" s="55"/>
    </row>
    <row r="7" ht="35.45" customHeight="1" spans="1:8">
      <c r="A7" s="55"/>
      <c r="B7" s="55"/>
      <c r="C7" s="55"/>
      <c r="D7" s="55"/>
      <c r="E7" s="55" t="s">
        <v>204</v>
      </c>
      <c r="F7" s="55" t="s">
        <v>196</v>
      </c>
      <c r="G7" s="55"/>
      <c r="H7" s="55"/>
    </row>
    <row r="8" ht="26.1" customHeight="1" spans="1:8">
      <c r="A8" s="56"/>
      <c r="B8" s="55" t="s">
        <v>133</v>
      </c>
      <c r="C8" s="58">
        <v>0</v>
      </c>
      <c r="D8" s="58"/>
      <c r="E8" s="58"/>
      <c r="F8" s="58"/>
      <c r="G8" s="58"/>
      <c r="H8" s="58"/>
    </row>
    <row r="9" ht="26.1" customHeight="1" spans="1:8">
      <c r="A9" s="59"/>
      <c r="B9" s="59"/>
      <c r="C9" s="58"/>
      <c r="D9" s="58"/>
      <c r="E9" s="58"/>
      <c r="F9" s="58"/>
      <c r="G9" s="58"/>
      <c r="H9" s="58"/>
    </row>
    <row r="10" ht="30.2" customHeight="1" spans="1:9">
      <c r="A10" s="65"/>
      <c r="B10" s="65"/>
      <c r="C10" s="58"/>
      <c r="D10" s="58"/>
      <c r="E10" s="58"/>
      <c r="F10" s="58"/>
      <c r="G10" s="58"/>
      <c r="H10" s="58"/>
      <c r="I10" s="67"/>
    </row>
    <row r="11" ht="30.2" customHeight="1" spans="1:9">
      <c r="A11" s="65"/>
      <c r="B11" s="65"/>
      <c r="C11" s="58"/>
      <c r="D11" s="58"/>
      <c r="E11" s="58"/>
      <c r="F11" s="58"/>
      <c r="G11" s="58"/>
      <c r="H11" s="58"/>
      <c r="I11" s="67"/>
    </row>
    <row r="12" ht="30.2" customHeight="1" spans="1:9">
      <c r="A12" s="65"/>
      <c r="B12" s="65"/>
      <c r="C12" s="58"/>
      <c r="D12" s="58"/>
      <c r="E12" s="58"/>
      <c r="F12" s="58"/>
      <c r="G12" s="58"/>
      <c r="H12" s="58"/>
      <c r="I12" s="67"/>
    </row>
    <row r="13" ht="30.2" customHeight="1" spans="1:8">
      <c r="A13" s="60"/>
      <c r="B13" s="60"/>
      <c r="C13" s="61"/>
      <c r="D13" s="61"/>
      <c r="E13" s="66"/>
      <c r="F13" s="66"/>
      <c r="G13" s="66"/>
      <c r="H13" s="66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T1" sqref="T$1:T$1048576"/>
    </sheetView>
  </sheetViews>
  <sheetFormatPr defaultColWidth="10" defaultRowHeight="14"/>
  <cols>
    <col min="1" max="1" width="6.87272727272727" customWidth="1"/>
    <col min="2" max="2" width="9" customWidth="1"/>
    <col min="3" max="3" width="8.12727272727273" customWidth="1"/>
    <col min="4" max="19" width="6.25454545454545" customWidth="1"/>
    <col min="20" max="20" width="12.1818181818182" customWidth="1"/>
    <col min="21" max="22" width="9.75454545454545" customWidth="1"/>
  </cols>
  <sheetData>
    <row r="1" ht="16.35" customHeight="1" spans="1:1">
      <c r="A1" s="52"/>
    </row>
    <row r="2" ht="47.45" customHeight="1" spans="1:20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2" customHeight="1" spans="1:20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ht="16.35" customHeight="1" spans="19:20">
      <c r="S4" s="62" t="s">
        <v>30</v>
      </c>
      <c r="T4" s="62"/>
    </row>
    <row r="5" ht="27.6" customHeight="1" spans="1:20">
      <c r="A5" s="55" t="s">
        <v>155</v>
      </c>
      <c r="B5" s="55"/>
      <c r="C5" s="55"/>
      <c r="D5" s="55" t="s">
        <v>185</v>
      </c>
      <c r="E5" s="55" t="s">
        <v>186</v>
      </c>
      <c r="F5" s="55" t="s">
        <v>187</v>
      </c>
      <c r="G5" s="55" t="s">
        <v>188</v>
      </c>
      <c r="H5" s="55" t="s">
        <v>189</v>
      </c>
      <c r="I5" s="55" t="s">
        <v>190</v>
      </c>
      <c r="J5" s="55" t="s">
        <v>191</v>
      </c>
      <c r="K5" s="55" t="s">
        <v>192</v>
      </c>
      <c r="L5" s="55" t="s">
        <v>193</v>
      </c>
      <c r="M5" s="55" t="s">
        <v>194</v>
      </c>
      <c r="N5" s="55" t="s">
        <v>195</v>
      </c>
      <c r="O5" s="55" t="s">
        <v>196</v>
      </c>
      <c r="P5" s="55" t="s">
        <v>197</v>
      </c>
      <c r="Q5" s="55" t="s">
        <v>198</v>
      </c>
      <c r="R5" s="55" t="s">
        <v>199</v>
      </c>
      <c r="S5" s="55" t="s">
        <v>200</v>
      </c>
      <c r="T5" s="55" t="s">
        <v>201</v>
      </c>
    </row>
    <row r="6" ht="39.75" customHeight="1" spans="1:20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7.6" customHeight="1" spans="1:20">
      <c r="A7" s="56"/>
      <c r="B7" s="56"/>
      <c r="C7" s="56"/>
      <c r="D7" s="56"/>
      <c r="E7" s="56" t="s">
        <v>133</v>
      </c>
      <c r="F7" s="58">
        <v>0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6.1" customHeight="1" spans="1:20">
      <c r="A8" s="56"/>
      <c r="B8" s="56"/>
      <c r="C8" s="56"/>
      <c r="D8" s="59"/>
      <c r="E8" s="5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6.1" customHeight="1" spans="1:20">
      <c r="A9" s="69"/>
      <c r="B9" s="69"/>
      <c r="C9" s="69"/>
      <c r="D9" s="65"/>
      <c r="E9" s="65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6.1" customHeight="1" spans="1:20">
      <c r="A10" s="70"/>
      <c r="B10" s="70"/>
      <c r="C10" s="70"/>
      <c r="D10" s="60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</sheetData>
  <mergeCells count="21">
    <mergeCell ref="A2:T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10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20" width="6.87272727272727" customWidth="1"/>
    <col min="21" max="22" width="9.75454545454545" customWidth="1"/>
  </cols>
  <sheetData>
    <row r="1" ht="16.35" customHeight="1" spans="1:1">
      <c r="A1" s="52"/>
    </row>
    <row r="2" ht="47.45" customHeight="1" spans="1:20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33.6" customHeight="1" spans="1:20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ht="22.35" customHeight="1" spans="16:20">
      <c r="P4" s="62" t="s">
        <v>30</v>
      </c>
      <c r="Q4" s="62"/>
      <c r="R4" s="62"/>
      <c r="S4" s="62"/>
      <c r="T4" s="62"/>
    </row>
    <row r="5" ht="29.25" customHeight="1" spans="1:20">
      <c r="A5" s="55" t="s">
        <v>155</v>
      </c>
      <c r="B5" s="55"/>
      <c r="C5" s="55"/>
      <c r="D5" s="55" t="s">
        <v>185</v>
      </c>
      <c r="E5" s="55" t="s">
        <v>186</v>
      </c>
      <c r="F5" s="55" t="s">
        <v>203</v>
      </c>
      <c r="G5" s="55" t="s">
        <v>158</v>
      </c>
      <c r="H5" s="55"/>
      <c r="I5" s="55"/>
      <c r="J5" s="55"/>
      <c r="K5" s="55" t="s">
        <v>159</v>
      </c>
      <c r="L5" s="55"/>
      <c r="M5" s="55"/>
      <c r="N5" s="55"/>
      <c r="O5" s="55"/>
      <c r="P5" s="55"/>
      <c r="Q5" s="55"/>
      <c r="R5" s="55"/>
      <c r="S5" s="55"/>
      <c r="T5" s="55"/>
    </row>
    <row r="6" ht="68.25" customHeight="1" spans="1:20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 t="s">
        <v>133</v>
      </c>
      <c r="H6" s="55" t="s">
        <v>204</v>
      </c>
      <c r="I6" s="55" t="s">
        <v>205</v>
      </c>
      <c r="J6" s="55" t="s">
        <v>196</v>
      </c>
      <c r="K6" s="55" t="s">
        <v>133</v>
      </c>
      <c r="L6" s="55" t="s">
        <v>207</v>
      </c>
      <c r="M6" s="55" t="s">
        <v>208</v>
      </c>
      <c r="N6" s="55" t="s">
        <v>198</v>
      </c>
      <c r="O6" s="55" t="s">
        <v>209</v>
      </c>
      <c r="P6" s="55" t="s">
        <v>210</v>
      </c>
      <c r="Q6" s="55" t="s">
        <v>211</v>
      </c>
      <c r="R6" s="55" t="s">
        <v>194</v>
      </c>
      <c r="S6" s="55" t="s">
        <v>197</v>
      </c>
      <c r="T6" s="55" t="s">
        <v>201</v>
      </c>
    </row>
    <row r="7" ht="28.5" customHeight="1" spans="1:20">
      <c r="A7" s="56"/>
      <c r="B7" s="56"/>
      <c r="C7" s="56"/>
      <c r="D7" s="56"/>
      <c r="E7" s="56" t="s">
        <v>133</v>
      </c>
      <c r="F7" s="58">
        <v>0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6.1" customHeight="1" spans="1:20">
      <c r="A8" s="56"/>
      <c r="B8" s="56"/>
      <c r="C8" s="56"/>
      <c r="D8" s="59"/>
      <c r="E8" s="5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6.1" customHeight="1" spans="1:20">
      <c r="A9" s="69"/>
      <c r="B9" s="69"/>
      <c r="C9" s="69"/>
      <c r="D9" s="65"/>
      <c r="E9" s="65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6.1" customHeight="1" spans="1:20">
      <c r="A10" s="70"/>
      <c r="B10" s="70"/>
      <c r="C10" s="70"/>
      <c r="D10" s="60"/>
      <c r="E10" s="71"/>
      <c r="F10" s="66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9">
    <mergeCell ref="A2:T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G16" sqref="G16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85" customHeight="1" spans="1:3">
      <c r="A1" s="52"/>
      <c r="B1" s="53" t="s">
        <v>5</v>
      </c>
      <c r="C1" s="53"/>
    </row>
    <row r="2" ht="24.95" customHeight="1" spans="2:3">
      <c r="B2" s="53"/>
      <c r="C2" s="53"/>
    </row>
    <row r="3" ht="31.15" customHeight="1" spans="2:3">
      <c r="B3" s="59" t="s">
        <v>6</v>
      </c>
      <c r="C3" s="59"/>
    </row>
    <row r="4" ht="32.65" customHeight="1" spans="2:3">
      <c r="B4" s="105">
        <v>1</v>
      </c>
      <c r="C4" s="106" t="s">
        <v>7</v>
      </c>
    </row>
    <row r="5" ht="32.65" customHeight="1" spans="2:3">
      <c r="B5" s="105">
        <v>2</v>
      </c>
      <c r="C5" s="107" t="s">
        <v>8</v>
      </c>
    </row>
    <row r="6" ht="32.65" customHeight="1" spans="2:3">
      <c r="B6" s="105">
        <v>3</v>
      </c>
      <c r="C6" s="106" t="s">
        <v>9</v>
      </c>
    </row>
    <row r="7" ht="32.65" customHeight="1" spans="2:3">
      <c r="B7" s="105">
        <v>4</v>
      </c>
      <c r="C7" s="106" t="s">
        <v>10</v>
      </c>
    </row>
    <row r="8" ht="32.65" customHeight="1" spans="2:3">
      <c r="B8" s="105">
        <v>5</v>
      </c>
      <c r="C8" s="106" t="s">
        <v>11</v>
      </c>
    </row>
    <row r="9" ht="32.65" customHeight="1" spans="2:3">
      <c r="B9" s="105">
        <v>6</v>
      </c>
      <c r="C9" s="106" t="s">
        <v>12</v>
      </c>
    </row>
    <row r="10" ht="32.65" customHeight="1" spans="2:3">
      <c r="B10" s="105">
        <v>7</v>
      </c>
      <c r="C10" s="106" t="s">
        <v>13</v>
      </c>
    </row>
    <row r="11" ht="32.65" customHeight="1" spans="2:3">
      <c r="B11" s="105">
        <v>8</v>
      </c>
      <c r="C11" s="106" t="s">
        <v>14</v>
      </c>
    </row>
    <row r="12" ht="32.65" customHeight="1" spans="2:3">
      <c r="B12" s="105">
        <v>9</v>
      </c>
      <c r="C12" s="106" t="s">
        <v>15</v>
      </c>
    </row>
    <row r="13" ht="32.65" customHeight="1" spans="2:3">
      <c r="B13" s="105">
        <v>10</v>
      </c>
      <c r="C13" s="106" t="s">
        <v>16</v>
      </c>
    </row>
    <row r="14" ht="32.65" customHeight="1" spans="2:3">
      <c r="B14" s="105">
        <v>11</v>
      </c>
      <c r="C14" s="106" t="s">
        <v>17</v>
      </c>
    </row>
    <row r="15" ht="32.65" customHeight="1" spans="2:3">
      <c r="B15" s="105">
        <v>12</v>
      </c>
      <c r="C15" s="106" t="s">
        <v>18</v>
      </c>
    </row>
    <row r="16" ht="32.65" customHeight="1" spans="2:3">
      <c r="B16" s="105">
        <v>13</v>
      </c>
      <c r="C16" s="106" t="s">
        <v>19</v>
      </c>
    </row>
    <row r="17" ht="32.65" customHeight="1" spans="2:3">
      <c r="B17" s="105">
        <v>14</v>
      </c>
      <c r="C17" s="106" t="s">
        <v>20</v>
      </c>
    </row>
    <row r="18" ht="32.65" customHeight="1" spans="2:3">
      <c r="B18" s="105">
        <v>15</v>
      </c>
      <c r="C18" s="106" t="s">
        <v>21</v>
      </c>
    </row>
    <row r="19" ht="32.65" customHeight="1" spans="2:3">
      <c r="B19" s="105">
        <v>16</v>
      </c>
      <c r="C19" s="106" t="s">
        <v>22</v>
      </c>
    </row>
    <row r="20" ht="32.65" customHeight="1" spans="2:3">
      <c r="B20" s="105">
        <v>17</v>
      </c>
      <c r="C20" s="106" t="s">
        <v>23</v>
      </c>
    </row>
    <row r="21" ht="32.65" customHeight="1" spans="2:3">
      <c r="B21" s="105">
        <v>18</v>
      </c>
      <c r="C21" s="106" t="s">
        <v>24</v>
      </c>
    </row>
    <row r="22" ht="32.65" customHeight="1" spans="2:3">
      <c r="B22" s="105">
        <v>19</v>
      </c>
      <c r="C22" s="106" t="s">
        <v>25</v>
      </c>
    </row>
    <row r="23" ht="32.65" customHeight="1" spans="2:3">
      <c r="B23" s="105">
        <v>20</v>
      </c>
      <c r="C23" s="106" t="s">
        <v>26</v>
      </c>
    </row>
    <row r="24" ht="32.65" customHeight="1" spans="2:3">
      <c r="B24" s="105">
        <v>21</v>
      </c>
      <c r="C24" s="106" t="s">
        <v>27</v>
      </c>
    </row>
    <row r="25" ht="32.65" customHeight="1" spans="2:3">
      <c r="B25" s="105">
        <v>22</v>
      </c>
      <c r="C25" s="106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2" sqref="E22"/>
    </sheetView>
  </sheetViews>
  <sheetFormatPr defaultColWidth="10" defaultRowHeight="14"/>
  <cols>
    <col min="1" max="1" width="16" customWidth="1"/>
    <col min="2" max="2" width="32.3727272727273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52"/>
    </row>
    <row r="2" ht="38.85" customHeight="1" spans="1:8">
      <c r="A2" s="53" t="s">
        <v>319</v>
      </c>
      <c r="B2" s="53"/>
      <c r="C2" s="53"/>
      <c r="D2" s="53"/>
      <c r="E2" s="53"/>
      <c r="F2" s="53"/>
      <c r="G2" s="53"/>
      <c r="H2" s="53"/>
    </row>
    <row r="3" ht="24.2" customHeight="1" spans="1:9">
      <c r="A3" s="68" t="s">
        <v>29</v>
      </c>
      <c r="B3" s="68"/>
      <c r="C3" s="54"/>
      <c r="D3" s="54"/>
      <c r="E3" s="54"/>
      <c r="F3" s="54"/>
      <c r="G3" s="54"/>
      <c r="H3" s="54"/>
      <c r="I3" s="54"/>
    </row>
    <row r="4" ht="16.35" customHeight="1" spans="7:8">
      <c r="G4" s="62" t="s">
        <v>30</v>
      </c>
      <c r="H4" s="62"/>
    </row>
    <row r="5" ht="24.95" customHeight="1" spans="1:9">
      <c r="A5" s="55" t="s">
        <v>156</v>
      </c>
      <c r="B5" s="55" t="s">
        <v>157</v>
      </c>
      <c r="C5" s="55" t="s">
        <v>133</v>
      </c>
      <c r="D5" s="55" t="s">
        <v>320</v>
      </c>
      <c r="E5" s="55"/>
      <c r="F5" s="55"/>
      <c r="G5" s="55"/>
      <c r="H5" s="55" t="s">
        <v>159</v>
      </c>
      <c r="I5" s="52"/>
    </row>
    <row r="6" ht="25.9" customHeight="1" spans="1:8">
      <c r="A6" s="55"/>
      <c r="B6" s="55"/>
      <c r="C6" s="55"/>
      <c r="D6" s="55" t="s">
        <v>135</v>
      </c>
      <c r="E6" s="55" t="s">
        <v>224</v>
      </c>
      <c r="F6" s="55"/>
      <c r="G6" s="55" t="s">
        <v>318</v>
      </c>
      <c r="H6" s="55"/>
    </row>
    <row r="7" ht="35.45" customHeight="1" spans="1:8">
      <c r="A7" s="55"/>
      <c r="B7" s="55"/>
      <c r="C7" s="55"/>
      <c r="D7" s="55"/>
      <c r="E7" s="55" t="s">
        <v>204</v>
      </c>
      <c r="F7" s="55" t="s">
        <v>196</v>
      </c>
      <c r="G7" s="55"/>
      <c r="H7" s="55"/>
    </row>
    <row r="8" ht="26.1" customHeight="1" spans="1:8">
      <c r="A8" s="56"/>
      <c r="B8" s="55" t="s">
        <v>133</v>
      </c>
      <c r="C8" s="58">
        <v>0</v>
      </c>
      <c r="D8" s="58"/>
      <c r="E8" s="58"/>
      <c r="F8" s="58"/>
      <c r="G8" s="58"/>
      <c r="H8" s="58"/>
    </row>
    <row r="9" ht="26.1" customHeight="1" spans="1:8">
      <c r="A9" s="59"/>
      <c r="B9" s="59"/>
      <c r="C9" s="58"/>
      <c r="D9" s="58"/>
      <c r="E9" s="58"/>
      <c r="F9" s="58"/>
      <c r="G9" s="58"/>
      <c r="H9" s="58"/>
    </row>
    <row r="10" ht="30.2" customHeight="1" spans="1:9">
      <c r="A10" s="65"/>
      <c r="B10" s="65"/>
      <c r="C10" s="58"/>
      <c r="D10" s="58"/>
      <c r="E10" s="58"/>
      <c r="F10" s="58"/>
      <c r="G10" s="58"/>
      <c r="H10" s="58"/>
      <c r="I10" s="67"/>
    </row>
    <row r="11" ht="30.2" customHeight="1" spans="1:9">
      <c r="A11" s="65"/>
      <c r="B11" s="65"/>
      <c r="C11" s="58"/>
      <c r="D11" s="58"/>
      <c r="E11" s="58"/>
      <c r="F11" s="58"/>
      <c r="G11" s="58"/>
      <c r="H11" s="58"/>
      <c r="I11" s="67"/>
    </row>
    <row r="12" ht="30.2" customHeight="1" spans="1:9">
      <c r="A12" s="65"/>
      <c r="B12" s="65"/>
      <c r="C12" s="58"/>
      <c r="D12" s="58"/>
      <c r="E12" s="58"/>
      <c r="F12" s="58"/>
      <c r="G12" s="58"/>
      <c r="H12" s="58"/>
      <c r="I12" s="67"/>
    </row>
    <row r="13" ht="30.2" customHeight="1" spans="1:8">
      <c r="A13" s="60"/>
      <c r="B13" s="60"/>
      <c r="C13" s="61"/>
      <c r="D13" s="61"/>
      <c r="E13" s="66"/>
      <c r="F13" s="66"/>
      <c r="G13" s="66"/>
      <c r="H13" s="66"/>
    </row>
  </sheetData>
  <mergeCells count="11">
    <mergeCell ref="A2:H2"/>
    <mergeCell ref="A3:B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13"/>
    </sheetView>
  </sheetViews>
  <sheetFormatPr defaultColWidth="10" defaultRowHeight="14"/>
  <cols>
    <col min="1" max="1" width="16" customWidth="1"/>
    <col min="2" max="2" width="31.1272727272727" customWidth="1"/>
    <col min="3" max="3" width="19.2545454545455" customWidth="1"/>
    <col min="4" max="4" width="16.7545454545455" customWidth="1"/>
    <col min="5" max="6" width="16.3727272727273" customWidth="1"/>
    <col min="7" max="7" width="17.6272727272727" customWidth="1"/>
    <col min="8" max="8" width="21.8727272727273" customWidth="1"/>
    <col min="9" max="10" width="9.75454545454545" customWidth="1"/>
  </cols>
  <sheetData>
    <row r="1" ht="16.35" customHeight="1" spans="1:1">
      <c r="A1" s="52"/>
    </row>
    <row r="2" ht="38.85" customHeight="1" spans="1:8">
      <c r="A2" s="53" t="s">
        <v>25</v>
      </c>
      <c r="B2" s="53"/>
      <c r="C2" s="53"/>
      <c r="D2" s="53"/>
      <c r="E2" s="53"/>
      <c r="F2" s="53"/>
      <c r="G2" s="53"/>
      <c r="H2" s="53"/>
    </row>
    <row r="3" ht="24.2" customHeight="1" spans="1:9">
      <c r="A3" s="64" t="s">
        <v>29</v>
      </c>
      <c r="B3" s="64"/>
      <c r="C3" s="54"/>
      <c r="D3" s="54"/>
      <c r="E3" s="54"/>
      <c r="F3" s="54"/>
      <c r="G3" s="54"/>
      <c r="H3" s="54"/>
      <c r="I3" s="54"/>
    </row>
    <row r="4" ht="16.35" customHeight="1" spans="7:9">
      <c r="G4" s="62" t="s">
        <v>30</v>
      </c>
      <c r="H4" s="62"/>
      <c r="I4" s="52"/>
    </row>
    <row r="5" ht="24.95" customHeight="1" spans="1:8">
      <c r="A5" s="55" t="s">
        <v>156</v>
      </c>
      <c r="B5" s="55" t="s">
        <v>157</v>
      </c>
      <c r="C5" s="55" t="s">
        <v>133</v>
      </c>
      <c r="D5" s="55" t="s">
        <v>321</v>
      </c>
      <c r="E5" s="55"/>
      <c r="F5" s="55"/>
      <c r="G5" s="55"/>
      <c r="H5" s="55" t="s">
        <v>159</v>
      </c>
    </row>
    <row r="6" ht="25.9" customHeight="1" spans="1:8">
      <c r="A6" s="55"/>
      <c r="B6" s="55"/>
      <c r="C6" s="55"/>
      <c r="D6" s="55" t="s">
        <v>135</v>
      </c>
      <c r="E6" s="55" t="s">
        <v>224</v>
      </c>
      <c r="F6" s="55"/>
      <c r="G6" s="55" t="s">
        <v>318</v>
      </c>
      <c r="H6" s="55"/>
    </row>
    <row r="7" ht="35.45" customHeight="1" spans="1:8">
      <c r="A7" s="55"/>
      <c r="B7" s="55"/>
      <c r="C7" s="55"/>
      <c r="D7" s="55"/>
      <c r="E7" s="55" t="s">
        <v>204</v>
      </c>
      <c r="F7" s="55" t="s">
        <v>196</v>
      </c>
      <c r="G7" s="55"/>
      <c r="H7" s="55"/>
    </row>
    <row r="8" ht="26.1" customHeight="1" spans="1:8">
      <c r="A8" s="56"/>
      <c r="B8" s="55" t="s">
        <v>133</v>
      </c>
      <c r="C8" s="58">
        <v>0</v>
      </c>
      <c r="D8" s="58"/>
      <c r="E8" s="58"/>
      <c r="F8" s="58"/>
      <c r="G8" s="58"/>
      <c r="H8" s="58"/>
    </row>
    <row r="9" ht="26.1" customHeight="1" spans="1:8">
      <c r="A9" s="59"/>
      <c r="B9" s="59"/>
      <c r="C9" s="58"/>
      <c r="D9" s="58"/>
      <c r="E9" s="58"/>
      <c r="F9" s="58"/>
      <c r="G9" s="58"/>
      <c r="H9" s="58"/>
    </row>
    <row r="10" ht="30.2" customHeight="1" spans="1:9">
      <c r="A10" s="65"/>
      <c r="B10" s="65"/>
      <c r="C10" s="58"/>
      <c r="D10" s="58"/>
      <c r="E10" s="58"/>
      <c r="F10" s="58"/>
      <c r="G10" s="58"/>
      <c r="H10" s="58"/>
      <c r="I10" s="67"/>
    </row>
    <row r="11" ht="30.2" customHeight="1" spans="1:9">
      <c r="A11" s="65"/>
      <c r="B11" s="65"/>
      <c r="C11" s="58"/>
      <c r="D11" s="58"/>
      <c r="E11" s="58"/>
      <c r="F11" s="58"/>
      <c r="G11" s="58"/>
      <c r="H11" s="58"/>
      <c r="I11" s="67"/>
    </row>
    <row r="12" ht="30.2" customHeight="1" spans="1:9">
      <c r="A12" s="65"/>
      <c r="B12" s="65"/>
      <c r="C12" s="58"/>
      <c r="D12" s="58"/>
      <c r="E12" s="58"/>
      <c r="F12" s="58"/>
      <c r="G12" s="58"/>
      <c r="H12" s="58"/>
      <c r="I12" s="67"/>
    </row>
    <row r="13" ht="30.2" customHeight="1" spans="1:8">
      <c r="A13" s="60"/>
      <c r="B13" s="60"/>
      <c r="C13" s="61"/>
      <c r="D13" s="61"/>
      <c r="E13" s="66"/>
      <c r="F13" s="66"/>
      <c r="G13" s="66"/>
      <c r="H13" s="66"/>
    </row>
  </sheetData>
  <mergeCells count="11">
    <mergeCell ref="A2:H2"/>
    <mergeCell ref="A3:B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10" defaultRowHeight="14"/>
  <cols>
    <col min="1" max="1" width="12.8727272727273" customWidth="1"/>
    <col min="2" max="2" width="22.3727272727273" customWidth="1"/>
    <col min="3" max="17" width="6.62727272727273" customWidth="1"/>
    <col min="18" max="18" width="8.12727272727273" customWidth="1"/>
    <col min="19" max="22" width="9.75454545454545" customWidth="1"/>
  </cols>
  <sheetData>
    <row r="1" ht="16.35" customHeight="1" spans="1:1">
      <c r="A1" s="52"/>
    </row>
    <row r="2" ht="45.75" customHeight="1" spans="1:18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2" customHeight="1" spans="1:18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ht="19.9" customHeight="1" spans="17:18">
      <c r="Q4" s="62" t="s">
        <v>30</v>
      </c>
      <c r="R4" s="62"/>
    </row>
    <row r="5" ht="26.1" customHeight="1" spans="1:18">
      <c r="A5" s="55" t="s">
        <v>185</v>
      </c>
      <c r="B5" s="55" t="s">
        <v>322</v>
      </c>
      <c r="C5" s="55" t="s">
        <v>133</v>
      </c>
      <c r="D5" s="55"/>
      <c r="E5" s="55" t="s">
        <v>323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 t="s">
        <v>324</v>
      </c>
      <c r="R5" s="55"/>
    </row>
    <row r="6" ht="31.9" customHeight="1" spans="1:18">
      <c r="A6" s="55"/>
      <c r="B6" s="55"/>
      <c r="C6" s="55" t="s">
        <v>325</v>
      </c>
      <c r="D6" s="55" t="s">
        <v>227</v>
      </c>
      <c r="E6" s="55" t="s">
        <v>326</v>
      </c>
      <c r="F6" s="55" t="s">
        <v>136</v>
      </c>
      <c r="G6" s="55"/>
      <c r="H6" s="55"/>
      <c r="I6" s="55"/>
      <c r="J6" s="55"/>
      <c r="K6" s="55"/>
      <c r="L6" s="55" t="s">
        <v>327</v>
      </c>
      <c r="M6" s="55" t="s">
        <v>138</v>
      </c>
      <c r="N6" s="55" t="s">
        <v>139</v>
      </c>
      <c r="O6" s="55" t="s">
        <v>328</v>
      </c>
      <c r="P6" s="55" t="s">
        <v>147</v>
      </c>
      <c r="Q6" s="55" t="s">
        <v>329</v>
      </c>
      <c r="R6" s="55" t="s">
        <v>330</v>
      </c>
    </row>
    <row r="7" ht="57" customHeight="1" spans="1:18">
      <c r="A7" s="55"/>
      <c r="B7" s="55"/>
      <c r="C7" s="55"/>
      <c r="D7" s="55"/>
      <c r="E7" s="55"/>
      <c r="F7" s="55" t="s">
        <v>331</v>
      </c>
      <c r="G7" s="55" t="s">
        <v>332</v>
      </c>
      <c r="H7" s="55" t="s">
        <v>333</v>
      </c>
      <c r="I7" s="55" t="s">
        <v>334</v>
      </c>
      <c r="J7" s="55" t="s">
        <v>335</v>
      </c>
      <c r="K7" s="55" t="s">
        <v>336</v>
      </c>
      <c r="L7" s="55"/>
      <c r="M7" s="55"/>
      <c r="N7" s="55"/>
      <c r="O7" s="55"/>
      <c r="P7" s="55"/>
      <c r="Q7" s="55"/>
      <c r="R7" s="55"/>
    </row>
    <row r="8" ht="26.1" customHeight="1" spans="1:18">
      <c r="A8" s="56"/>
      <c r="B8" s="55" t="s">
        <v>133</v>
      </c>
      <c r="C8" s="57"/>
      <c r="D8" s="57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6"/>
    </row>
    <row r="9" ht="26.1" customHeight="1" spans="1:18">
      <c r="A9" s="59"/>
      <c r="B9" s="59"/>
      <c r="C9" s="57"/>
      <c r="D9" s="57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6"/>
    </row>
    <row r="10" ht="26.1" customHeight="1" spans="1:18">
      <c r="A10" s="60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2"/>
  <sheetViews>
    <sheetView workbookViewId="0">
      <selection activeCell="E16" sqref="E16"/>
    </sheetView>
  </sheetViews>
  <sheetFormatPr defaultColWidth="8.72727272727273" defaultRowHeight="14"/>
  <cols>
    <col min="6" max="6" width="13.6363636363636" customWidth="1"/>
    <col min="7" max="7" width="13.5454545454545" customWidth="1"/>
    <col min="25" max="25" width="13" customWidth="1"/>
  </cols>
  <sheetData>
    <row r="2" ht="20" spans="1:25">
      <c r="A2" s="25" t="s">
        <v>337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>
      <c r="A3" s="26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 t="s">
        <v>30</v>
      </c>
    </row>
    <row r="4" spans="1:25">
      <c r="A4" s="28" t="s">
        <v>338</v>
      </c>
      <c r="B4" s="29" t="s">
        <v>339</v>
      </c>
      <c r="C4" s="30"/>
      <c r="D4" s="31" t="s">
        <v>340</v>
      </c>
      <c r="E4" s="32"/>
      <c r="F4" s="30" t="s">
        <v>341</v>
      </c>
      <c r="G4" s="29" t="s">
        <v>342</v>
      </c>
      <c r="H4" s="28" t="s">
        <v>343</v>
      </c>
      <c r="I4" s="28"/>
      <c r="J4" s="28"/>
      <c r="K4" s="28"/>
      <c r="L4" s="28"/>
      <c r="M4" s="28"/>
      <c r="N4" s="28"/>
      <c r="O4" s="47"/>
      <c r="P4" s="48" t="s">
        <v>344</v>
      </c>
      <c r="Q4" s="29"/>
      <c r="R4" s="29"/>
      <c r="S4" s="29"/>
      <c r="T4" s="29"/>
      <c r="U4" s="29"/>
      <c r="V4" s="29"/>
      <c r="W4" s="29"/>
      <c r="X4" s="29"/>
      <c r="Y4" s="30"/>
    </row>
    <row r="5" spans="1:25">
      <c r="A5" s="28"/>
      <c r="B5" s="33"/>
      <c r="C5" s="34"/>
      <c r="D5" s="35"/>
      <c r="E5" s="36"/>
      <c r="F5" s="37"/>
      <c r="G5" s="38"/>
      <c r="H5" s="28"/>
      <c r="I5" s="28"/>
      <c r="J5" s="28"/>
      <c r="K5" s="28"/>
      <c r="L5" s="28"/>
      <c r="M5" s="28"/>
      <c r="N5" s="28"/>
      <c r="O5" s="47"/>
      <c r="P5" s="49"/>
      <c r="Q5" s="33"/>
      <c r="R5" s="33"/>
      <c r="S5" s="33"/>
      <c r="T5" s="33"/>
      <c r="U5" s="33"/>
      <c r="V5" s="33"/>
      <c r="W5" s="33"/>
      <c r="X5" s="33"/>
      <c r="Y5" s="34"/>
    </row>
    <row r="6" spans="1:25">
      <c r="A6" s="28"/>
      <c r="B6" s="28" t="s">
        <v>345</v>
      </c>
      <c r="C6" s="39" t="s">
        <v>346</v>
      </c>
      <c r="D6" s="39" t="s">
        <v>347</v>
      </c>
      <c r="E6" s="39" t="s">
        <v>348</v>
      </c>
      <c r="F6" s="37"/>
      <c r="G6" s="37"/>
      <c r="H6" s="40" t="s">
        <v>349</v>
      </c>
      <c r="I6" s="40"/>
      <c r="J6" s="49" t="s">
        <v>350</v>
      </c>
      <c r="K6" s="34"/>
      <c r="L6" s="49" t="s">
        <v>351</v>
      </c>
      <c r="M6" s="34"/>
      <c r="N6" s="49" t="s">
        <v>352</v>
      </c>
      <c r="O6" s="34"/>
      <c r="P6" s="28" t="s">
        <v>353</v>
      </c>
      <c r="Q6" s="28"/>
      <c r="R6" s="28" t="s">
        <v>354</v>
      </c>
      <c r="S6" s="28"/>
      <c r="T6" s="28" t="s">
        <v>355</v>
      </c>
      <c r="U6" s="28"/>
      <c r="V6" s="28" t="s">
        <v>356</v>
      </c>
      <c r="W6" s="28"/>
      <c r="X6" s="28" t="s">
        <v>357</v>
      </c>
      <c r="Y6" s="28"/>
    </row>
    <row r="7" spans="1:25">
      <c r="A7" s="28"/>
      <c r="B7" s="41"/>
      <c r="C7" s="42"/>
      <c r="D7" s="42"/>
      <c r="E7" s="42"/>
      <c r="F7" s="34"/>
      <c r="G7" s="34"/>
      <c r="H7" s="28" t="s">
        <v>358</v>
      </c>
      <c r="I7" s="28" t="s">
        <v>359</v>
      </c>
      <c r="J7" s="28" t="s">
        <v>358</v>
      </c>
      <c r="K7" s="28" t="s">
        <v>359</v>
      </c>
      <c r="L7" s="28" t="s">
        <v>358</v>
      </c>
      <c r="M7" s="28" t="s">
        <v>359</v>
      </c>
      <c r="N7" s="28" t="s">
        <v>358</v>
      </c>
      <c r="O7" s="47" t="s">
        <v>359</v>
      </c>
      <c r="P7" s="28" t="s">
        <v>358</v>
      </c>
      <c r="Q7" s="28" t="s">
        <v>359</v>
      </c>
      <c r="R7" s="28" t="s">
        <v>358</v>
      </c>
      <c r="S7" s="28" t="s">
        <v>359</v>
      </c>
      <c r="T7" s="28" t="s">
        <v>358</v>
      </c>
      <c r="U7" s="28" t="s">
        <v>359</v>
      </c>
      <c r="V7" s="28" t="s">
        <v>358</v>
      </c>
      <c r="W7" s="28" t="s">
        <v>359</v>
      </c>
      <c r="X7" s="28" t="s">
        <v>358</v>
      </c>
      <c r="Y7" s="28" t="s">
        <v>359</v>
      </c>
    </row>
    <row r="8" ht="30" customHeight="1" spans="1:25">
      <c r="A8" s="43" t="s">
        <v>133</v>
      </c>
      <c r="B8" s="43"/>
      <c r="C8" s="44"/>
      <c r="D8" s="44"/>
      <c r="E8" s="44"/>
      <c r="F8" s="43"/>
      <c r="G8" s="45"/>
      <c r="H8" s="43"/>
      <c r="I8" s="43"/>
      <c r="J8" s="45"/>
      <c r="K8" s="45"/>
      <c r="L8" s="45"/>
      <c r="M8" s="45"/>
      <c r="N8" s="45"/>
      <c r="O8" s="50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30" customHeight="1" spans="1:25">
      <c r="A9" s="45"/>
      <c r="B9" s="45"/>
      <c r="C9" s="46"/>
      <c r="D9" s="46"/>
      <c r="E9" s="46"/>
      <c r="F9" s="45"/>
      <c r="G9" s="45"/>
      <c r="H9" s="45"/>
      <c r="I9" s="45"/>
      <c r="J9" s="45"/>
      <c r="K9" s="45"/>
      <c r="L9" s="45"/>
      <c r="M9" s="45"/>
      <c r="N9" s="45"/>
      <c r="O9" s="50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30" customHeight="1" spans="1:25">
      <c r="A10" s="45"/>
      <c r="B10" s="45"/>
      <c r="C10" s="46"/>
      <c r="D10" s="46"/>
      <c r="E10" s="46"/>
      <c r="F10" s="45"/>
      <c r="G10" s="45"/>
      <c r="H10" s="45"/>
      <c r="I10" s="45"/>
      <c r="J10" s="45"/>
      <c r="K10" s="45"/>
      <c r="L10" s="45"/>
      <c r="M10" s="45"/>
      <c r="N10" s="45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ht="30" customHeight="1" spans="1:25">
      <c r="A11" s="45"/>
      <c r="B11" s="45"/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  <c r="N11" s="45"/>
      <c r="O11" s="50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ht="30" customHeight="1" spans="1:25">
      <c r="A12" s="45"/>
      <c r="B12" s="45"/>
      <c r="C12" s="46"/>
      <c r="D12" s="46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50"/>
      <c r="P12" s="51"/>
      <c r="Q12" s="51"/>
      <c r="R12" s="51"/>
      <c r="S12" s="51"/>
      <c r="T12" s="51"/>
      <c r="U12" s="51"/>
      <c r="V12" s="51"/>
      <c r="W12" s="51"/>
      <c r="X12" s="51"/>
      <c r="Y12" s="51"/>
    </row>
  </sheetData>
  <mergeCells count="21">
    <mergeCell ref="A2:Y2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F4:F7"/>
    <mergeCell ref="G4:G7"/>
    <mergeCell ref="B4:C5"/>
    <mergeCell ref="D4:E5"/>
    <mergeCell ref="H4:O5"/>
    <mergeCell ref="P4:Y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5"/>
  <sheetViews>
    <sheetView workbookViewId="0">
      <selection activeCell="H12" sqref="H12"/>
    </sheetView>
  </sheetViews>
  <sheetFormatPr defaultColWidth="8.72727272727273" defaultRowHeight="14" outlineLevelCol="5"/>
  <cols>
    <col min="1" max="1" width="19.0909090909091" customWidth="1"/>
    <col min="2" max="2" width="16.2727272727273" customWidth="1"/>
    <col min="3" max="3" width="13.0909090909091" customWidth="1"/>
    <col min="4" max="4" width="15.1818181818182" customWidth="1"/>
    <col min="5" max="5" width="13.9090909090909" customWidth="1"/>
    <col min="6" max="6" width="14.4545454545455" customWidth="1"/>
  </cols>
  <sheetData>
    <row r="2" ht="23.5" spans="1:6">
      <c r="A2" s="1" t="s">
        <v>360</v>
      </c>
      <c r="B2" s="1"/>
      <c r="C2" s="1"/>
      <c r="D2" s="1"/>
      <c r="E2" s="1"/>
      <c r="F2" s="1"/>
    </row>
    <row r="3" spans="1:6">
      <c r="A3" s="2" t="s">
        <v>361</v>
      </c>
      <c r="B3" s="3" t="s">
        <v>152</v>
      </c>
      <c r="C3" s="3"/>
      <c r="D3" s="3"/>
      <c r="E3" s="3"/>
      <c r="F3" s="3"/>
    </row>
    <row r="4" spans="1:6">
      <c r="A4" s="4" t="s">
        <v>362</v>
      </c>
      <c r="B4" s="5" t="s">
        <v>363</v>
      </c>
      <c r="C4" s="5"/>
      <c r="D4" s="5"/>
      <c r="E4" s="5"/>
      <c r="F4" s="5"/>
    </row>
    <row r="5" spans="1:6">
      <c r="A5" s="4"/>
      <c r="B5" s="5" t="s">
        <v>364</v>
      </c>
      <c r="C5" s="5"/>
      <c r="D5" s="5"/>
      <c r="E5" s="6" t="s">
        <v>365</v>
      </c>
      <c r="F5" s="6"/>
    </row>
    <row r="6" spans="1:6">
      <c r="A6" s="7"/>
      <c r="B6" s="8" t="s">
        <v>366</v>
      </c>
      <c r="C6" s="8"/>
      <c r="D6" s="8">
        <v>519.21</v>
      </c>
      <c r="E6" s="9" t="s">
        <v>367</v>
      </c>
      <c r="F6" s="9">
        <v>519.21</v>
      </c>
    </row>
    <row r="7" spans="1:6">
      <c r="A7" s="7"/>
      <c r="B7" s="8" t="s">
        <v>368</v>
      </c>
      <c r="C7" s="8"/>
      <c r="D7" s="8"/>
      <c r="E7" s="9" t="s">
        <v>369</v>
      </c>
      <c r="F7" s="9"/>
    </row>
    <row r="8" spans="1:6">
      <c r="A8" s="7"/>
      <c r="B8" s="10" t="s">
        <v>370</v>
      </c>
      <c r="C8" s="10"/>
      <c r="D8" s="10"/>
      <c r="E8" s="9"/>
      <c r="F8" s="9"/>
    </row>
    <row r="9" spans="1:6">
      <c r="A9" s="2" t="s">
        <v>371</v>
      </c>
      <c r="B9" s="11" t="s">
        <v>372</v>
      </c>
      <c r="C9" s="11"/>
      <c r="D9" s="11"/>
      <c r="E9" s="11"/>
      <c r="F9" s="11"/>
    </row>
    <row r="10" spans="1:6">
      <c r="A10" s="2" t="s">
        <v>373</v>
      </c>
      <c r="B10" s="12" t="s">
        <v>374</v>
      </c>
      <c r="C10" s="12" t="s">
        <v>375</v>
      </c>
      <c r="D10" s="12"/>
      <c r="E10" s="12"/>
      <c r="F10" s="12"/>
    </row>
    <row r="11" spans="1:6">
      <c r="A11" s="2"/>
      <c r="B11" s="13" t="s">
        <v>376</v>
      </c>
      <c r="C11" s="11" t="s">
        <v>377</v>
      </c>
      <c r="D11" s="11"/>
      <c r="E11" s="11"/>
      <c r="F11" s="11"/>
    </row>
    <row r="12" ht="26" spans="1:6">
      <c r="A12" s="2"/>
      <c r="B12" s="13" t="s">
        <v>378</v>
      </c>
      <c r="C12" s="11" t="s">
        <v>379</v>
      </c>
      <c r="D12" s="11"/>
      <c r="E12" s="11"/>
      <c r="F12" s="11"/>
    </row>
    <row r="13" ht="26" spans="1:6">
      <c r="A13" s="2"/>
      <c r="B13" s="13" t="s">
        <v>380</v>
      </c>
      <c r="C13" s="11" t="s">
        <v>381</v>
      </c>
      <c r="D13" s="11"/>
      <c r="E13" s="11"/>
      <c r="F13" s="11"/>
    </row>
    <row r="14" spans="1:6">
      <c r="A14" s="2"/>
      <c r="B14" s="14" t="s">
        <v>382</v>
      </c>
      <c r="C14" s="15" t="s">
        <v>383</v>
      </c>
      <c r="D14" s="15"/>
      <c r="E14" s="15"/>
      <c r="F14" s="15"/>
    </row>
    <row r="15" spans="1:6">
      <c r="A15" s="2"/>
      <c r="B15" s="14" t="s">
        <v>384</v>
      </c>
      <c r="C15" s="15" t="s">
        <v>385</v>
      </c>
      <c r="D15" s="15"/>
      <c r="E15" s="15"/>
      <c r="F15" s="15"/>
    </row>
    <row r="16" spans="1:6">
      <c r="A16" s="2"/>
      <c r="B16" s="14" t="s">
        <v>386</v>
      </c>
      <c r="C16" s="15" t="s">
        <v>387</v>
      </c>
      <c r="D16" s="15"/>
      <c r="E16" s="15"/>
      <c r="F16" s="15"/>
    </row>
    <row r="17" spans="1:6">
      <c r="A17" s="2"/>
      <c r="B17" s="14" t="s">
        <v>388</v>
      </c>
      <c r="C17" s="15" t="s">
        <v>389</v>
      </c>
      <c r="D17" s="15"/>
      <c r="E17" s="15"/>
      <c r="F17" s="15"/>
    </row>
    <row r="18" ht="26" spans="1:6">
      <c r="A18" s="2"/>
      <c r="B18" s="16" t="s">
        <v>390</v>
      </c>
      <c r="C18" s="17" t="s">
        <v>391</v>
      </c>
      <c r="D18" s="17"/>
      <c r="E18" s="17"/>
      <c r="F18" s="17"/>
    </row>
    <row r="19" ht="26" spans="1:6">
      <c r="A19" s="2"/>
      <c r="B19" s="16" t="s">
        <v>392</v>
      </c>
      <c r="C19" s="17" t="s">
        <v>393</v>
      </c>
      <c r="D19" s="17"/>
      <c r="E19" s="17"/>
      <c r="F19" s="17"/>
    </row>
    <row r="20" ht="26" spans="1:6">
      <c r="A20" s="2"/>
      <c r="B20" s="16" t="s">
        <v>394</v>
      </c>
      <c r="C20" s="17" t="s">
        <v>395</v>
      </c>
      <c r="D20" s="17"/>
      <c r="E20" s="17"/>
      <c r="F20" s="17"/>
    </row>
    <row r="21" ht="26" spans="1:6">
      <c r="A21" s="2"/>
      <c r="B21" s="16" t="s">
        <v>396</v>
      </c>
      <c r="C21" s="17" t="s">
        <v>397</v>
      </c>
      <c r="D21" s="17"/>
      <c r="E21" s="17"/>
      <c r="F21" s="17"/>
    </row>
    <row r="22" ht="26" spans="1:6">
      <c r="A22" s="2"/>
      <c r="B22" s="16" t="s">
        <v>398</v>
      </c>
      <c r="C22" s="16" t="s">
        <v>399</v>
      </c>
      <c r="D22" s="16"/>
      <c r="E22" s="16"/>
      <c r="F22" s="16"/>
    </row>
    <row r="23" spans="1:6">
      <c r="A23" s="18" t="s">
        <v>400</v>
      </c>
      <c r="B23" s="18" t="s">
        <v>401</v>
      </c>
      <c r="C23" s="18" t="s">
        <v>402</v>
      </c>
      <c r="D23" s="18" t="s">
        <v>403</v>
      </c>
      <c r="E23" s="18"/>
      <c r="F23" s="18" t="s">
        <v>404</v>
      </c>
    </row>
    <row r="24" spans="1:6">
      <c r="A24" s="18"/>
      <c r="B24" s="19" t="s">
        <v>405</v>
      </c>
      <c r="C24" s="20" t="s">
        <v>349</v>
      </c>
      <c r="D24" s="21" t="s">
        <v>406</v>
      </c>
      <c r="E24" s="21"/>
      <c r="F24" s="21" t="s">
        <v>407</v>
      </c>
    </row>
    <row r="25" spans="1:6">
      <c r="A25" s="18"/>
      <c r="B25" s="19"/>
      <c r="C25" s="20" t="s">
        <v>349</v>
      </c>
      <c r="D25" s="21" t="s">
        <v>408</v>
      </c>
      <c r="E25" s="21"/>
      <c r="F25" s="21" t="s">
        <v>409</v>
      </c>
    </row>
    <row r="26" spans="1:6">
      <c r="A26" s="18"/>
      <c r="B26" s="19"/>
      <c r="C26" s="20" t="s">
        <v>349</v>
      </c>
      <c r="D26" s="21" t="s">
        <v>410</v>
      </c>
      <c r="E26" s="21"/>
      <c r="F26" s="21" t="s">
        <v>411</v>
      </c>
    </row>
    <row r="27" spans="1:6">
      <c r="A27" s="18"/>
      <c r="B27" s="19"/>
      <c r="C27" s="20" t="s">
        <v>349</v>
      </c>
      <c r="D27" s="21" t="s">
        <v>412</v>
      </c>
      <c r="E27" s="21"/>
      <c r="F27" s="21" t="s">
        <v>413</v>
      </c>
    </row>
    <row r="28" spans="1:6">
      <c r="A28" s="18"/>
      <c r="B28" s="19"/>
      <c r="C28" s="20" t="s">
        <v>349</v>
      </c>
      <c r="D28" s="21" t="s">
        <v>414</v>
      </c>
      <c r="E28" s="21"/>
      <c r="F28" s="21" t="s">
        <v>415</v>
      </c>
    </row>
    <row r="29" spans="1:6">
      <c r="A29" s="18"/>
      <c r="B29" s="19"/>
      <c r="C29" s="20" t="s">
        <v>349</v>
      </c>
      <c r="D29" s="21" t="s">
        <v>416</v>
      </c>
      <c r="E29" s="21"/>
      <c r="F29" s="21" t="s">
        <v>417</v>
      </c>
    </row>
    <row r="30" spans="1:6">
      <c r="A30" s="18"/>
      <c r="B30" s="19"/>
      <c r="C30" s="20" t="s">
        <v>349</v>
      </c>
      <c r="D30" s="21" t="s">
        <v>418</v>
      </c>
      <c r="E30" s="21"/>
      <c r="F30" s="21" t="s">
        <v>419</v>
      </c>
    </row>
    <row r="31" spans="1:6">
      <c r="A31" s="18"/>
      <c r="B31" s="19"/>
      <c r="C31" s="20" t="s">
        <v>349</v>
      </c>
      <c r="D31" s="22" t="s">
        <v>420</v>
      </c>
      <c r="E31" s="22"/>
      <c r="F31" s="22" t="s">
        <v>421</v>
      </c>
    </row>
    <row r="32" spans="1:6">
      <c r="A32" s="18"/>
      <c r="B32" s="19"/>
      <c r="C32" s="20" t="s">
        <v>349</v>
      </c>
      <c r="D32" s="21" t="s">
        <v>422</v>
      </c>
      <c r="E32" s="21"/>
      <c r="F32" s="21" t="s">
        <v>419</v>
      </c>
    </row>
    <row r="33" spans="1:6">
      <c r="A33" s="18"/>
      <c r="B33" s="19"/>
      <c r="C33" s="20" t="s">
        <v>349</v>
      </c>
      <c r="D33" s="22" t="s">
        <v>423</v>
      </c>
      <c r="E33" s="22"/>
      <c r="F33" s="22" t="s">
        <v>424</v>
      </c>
    </row>
    <row r="34" spans="1:6">
      <c r="A34" s="18"/>
      <c r="B34" s="19"/>
      <c r="C34" s="20" t="s">
        <v>350</v>
      </c>
      <c r="D34" s="22" t="s">
        <v>425</v>
      </c>
      <c r="E34" s="22"/>
      <c r="F34" s="23">
        <v>1</v>
      </c>
    </row>
    <row r="35" spans="1:6">
      <c r="A35" s="18"/>
      <c r="B35" s="19"/>
      <c r="C35" s="20" t="s">
        <v>350</v>
      </c>
      <c r="D35" s="22" t="s">
        <v>426</v>
      </c>
      <c r="E35" s="22"/>
      <c r="F35" s="23" t="s">
        <v>427</v>
      </c>
    </row>
    <row r="36" ht="26" spans="1:6">
      <c r="A36" s="18"/>
      <c r="B36" s="19"/>
      <c r="C36" s="20" t="s">
        <v>350</v>
      </c>
      <c r="D36" s="22" t="s">
        <v>428</v>
      </c>
      <c r="E36" s="22"/>
      <c r="F36" s="23" t="s">
        <v>429</v>
      </c>
    </row>
    <row r="37" spans="1:6">
      <c r="A37" s="18"/>
      <c r="B37" s="19"/>
      <c r="C37" s="20" t="s">
        <v>351</v>
      </c>
      <c r="D37" s="22" t="s">
        <v>430</v>
      </c>
      <c r="E37" s="22"/>
      <c r="F37" s="24" t="s">
        <v>431</v>
      </c>
    </row>
    <row r="38" spans="1:6">
      <c r="A38" s="18"/>
      <c r="B38" s="19"/>
      <c r="C38" s="20" t="s">
        <v>351</v>
      </c>
      <c r="D38" s="22" t="s">
        <v>432</v>
      </c>
      <c r="E38" s="22"/>
      <c r="F38" s="24" t="s">
        <v>433</v>
      </c>
    </row>
    <row r="39" spans="1:6">
      <c r="A39" s="18"/>
      <c r="B39" s="19"/>
      <c r="C39" s="20" t="s">
        <v>352</v>
      </c>
      <c r="D39" s="22" t="s">
        <v>434</v>
      </c>
      <c r="E39" s="22"/>
      <c r="F39" s="22" t="s">
        <v>435</v>
      </c>
    </row>
    <row r="40" spans="1:6">
      <c r="A40" s="18"/>
      <c r="B40" s="19" t="s">
        <v>436</v>
      </c>
      <c r="C40" s="19" t="s">
        <v>353</v>
      </c>
      <c r="D40" s="22" t="s">
        <v>422</v>
      </c>
      <c r="E40" s="22"/>
      <c r="F40" s="22" t="s">
        <v>437</v>
      </c>
    </row>
    <row r="41" spans="1:6">
      <c r="A41" s="18"/>
      <c r="B41" s="19"/>
      <c r="C41" s="19" t="s">
        <v>354</v>
      </c>
      <c r="D41" s="22" t="s">
        <v>438</v>
      </c>
      <c r="E41" s="22"/>
      <c r="F41" s="22" t="s">
        <v>439</v>
      </c>
    </row>
    <row r="42" spans="1:6">
      <c r="A42" s="18"/>
      <c r="B42" s="19"/>
      <c r="C42" s="19" t="s">
        <v>354</v>
      </c>
      <c r="D42" s="22" t="s">
        <v>440</v>
      </c>
      <c r="E42" s="22"/>
      <c r="F42" s="23">
        <v>1</v>
      </c>
    </row>
    <row r="43" spans="1:6">
      <c r="A43" s="18"/>
      <c r="B43" s="19"/>
      <c r="C43" s="19" t="s">
        <v>355</v>
      </c>
      <c r="D43" s="22"/>
      <c r="E43" s="22"/>
      <c r="F43" s="22"/>
    </row>
    <row r="44" ht="26" spans="1:6">
      <c r="A44" s="18"/>
      <c r="B44" s="19"/>
      <c r="C44" s="19" t="s">
        <v>356</v>
      </c>
      <c r="D44" s="22" t="s">
        <v>441</v>
      </c>
      <c r="E44" s="22"/>
      <c r="F44" s="23">
        <v>1</v>
      </c>
    </row>
    <row r="45" ht="39" spans="1:6">
      <c r="A45" s="18"/>
      <c r="B45" s="19"/>
      <c r="C45" s="19" t="s">
        <v>442</v>
      </c>
      <c r="D45" s="22" t="s">
        <v>443</v>
      </c>
      <c r="E45" s="22"/>
      <c r="F45" s="23" t="s">
        <v>439</v>
      </c>
    </row>
  </sheetData>
  <mergeCells count="50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A4:A8"/>
    <mergeCell ref="A10:A22"/>
    <mergeCell ref="A23:A45"/>
    <mergeCell ref="B24:B39"/>
    <mergeCell ref="B40:B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70" zoomScaleNormal="70" workbookViewId="0">
      <selection activeCell="C12" sqref="C12"/>
    </sheetView>
  </sheetViews>
  <sheetFormatPr defaultColWidth="10" defaultRowHeight="14" outlineLevelCol="7"/>
  <cols>
    <col min="1" max="1" width="41.8727272727273" customWidth="1"/>
    <col min="2" max="2" width="15.7545454545455" customWidth="1"/>
    <col min="3" max="3" width="36.6272727272727" customWidth="1"/>
    <col min="4" max="4" width="26.3727272727273" customWidth="1"/>
    <col min="5" max="5" width="32.8727272727273" customWidth="1"/>
    <col min="6" max="6" width="17.5" customWidth="1"/>
    <col min="7" max="7" width="27.5" customWidth="1"/>
    <col min="8" max="8" width="14.6272727272727" customWidth="1"/>
    <col min="9" max="9" width="9.75454545454545" customWidth="1"/>
  </cols>
  <sheetData>
    <row r="1" ht="16.35" customHeight="1" spans="1:8">
      <c r="A1" s="52"/>
      <c r="H1" s="101"/>
    </row>
    <row r="2" ht="36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39" customHeight="1" spans="1:8">
      <c r="A3" s="102" t="s">
        <v>29</v>
      </c>
      <c r="B3" s="102"/>
      <c r="C3" s="102"/>
      <c r="D3" s="102"/>
      <c r="E3" s="102"/>
      <c r="F3" s="102"/>
      <c r="G3" s="102"/>
      <c r="H3" s="102"/>
    </row>
    <row r="4" ht="26.65" customHeight="1" spans="1:8">
      <c r="A4" s="54"/>
      <c r="B4" s="54"/>
      <c r="C4" s="54"/>
      <c r="G4" s="103" t="s">
        <v>30</v>
      </c>
      <c r="H4" s="103"/>
    </row>
    <row r="5" ht="42.2" customHeight="1" spans="1:8">
      <c r="A5" s="104" t="s">
        <v>31</v>
      </c>
      <c r="B5" s="104"/>
      <c r="C5" s="104" t="s">
        <v>32</v>
      </c>
      <c r="D5" s="104"/>
      <c r="E5" s="104"/>
      <c r="F5" s="104"/>
      <c r="G5" s="104"/>
      <c r="H5" s="104"/>
    </row>
    <row r="6" ht="38.85" customHeight="1" spans="1:8">
      <c r="A6" s="104" t="s">
        <v>33</v>
      </c>
      <c r="B6" s="104" t="s">
        <v>34</v>
      </c>
      <c r="C6" s="104" t="s">
        <v>35</v>
      </c>
      <c r="D6" s="104" t="s">
        <v>34</v>
      </c>
      <c r="E6" s="104" t="s">
        <v>36</v>
      </c>
      <c r="F6" s="104" t="s">
        <v>34</v>
      </c>
      <c r="G6" s="104" t="s">
        <v>37</v>
      </c>
      <c r="H6" s="104" t="s">
        <v>34</v>
      </c>
    </row>
    <row r="7" ht="29.25" customHeight="1" spans="1:8">
      <c r="A7" s="56" t="s">
        <v>38</v>
      </c>
      <c r="B7" s="61">
        <v>519.20795</v>
      </c>
      <c r="C7" s="63" t="s">
        <v>39</v>
      </c>
      <c r="D7" s="66"/>
      <c r="E7" s="56" t="s">
        <v>40</v>
      </c>
      <c r="F7" s="58">
        <v>519.20795</v>
      </c>
      <c r="G7" s="63" t="s">
        <v>41</v>
      </c>
      <c r="H7" s="61">
        <v>306.490005</v>
      </c>
    </row>
    <row r="8" ht="29.25" customHeight="1" spans="1:8">
      <c r="A8" s="63" t="s">
        <v>42</v>
      </c>
      <c r="B8" s="61"/>
      <c r="C8" s="63" t="s">
        <v>43</v>
      </c>
      <c r="D8" s="66"/>
      <c r="E8" s="63" t="s">
        <v>44</v>
      </c>
      <c r="F8" s="61">
        <v>306.490005</v>
      </c>
      <c r="G8" s="63" t="s">
        <v>45</v>
      </c>
      <c r="H8" s="61">
        <v>7.6185</v>
      </c>
    </row>
    <row r="9" ht="29.25" customHeight="1" spans="1:8">
      <c r="A9" s="56" t="s">
        <v>46</v>
      </c>
      <c r="B9" s="61"/>
      <c r="C9" s="63" t="s">
        <v>47</v>
      </c>
      <c r="D9" s="66"/>
      <c r="E9" s="63" t="s">
        <v>48</v>
      </c>
      <c r="F9" s="61">
        <v>175.6485</v>
      </c>
      <c r="G9" s="63" t="s">
        <v>49</v>
      </c>
      <c r="H9" s="61"/>
    </row>
    <row r="10" ht="29.25" customHeight="1" spans="1:8">
      <c r="A10" s="63" t="s">
        <v>50</v>
      </c>
      <c r="B10" s="61"/>
      <c r="C10" s="63" t="s">
        <v>51</v>
      </c>
      <c r="D10" s="66"/>
      <c r="E10" s="63" t="s">
        <v>52</v>
      </c>
      <c r="F10" s="61">
        <v>37.069445</v>
      </c>
      <c r="G10" s="63" t="s">
        <v>53</v>
      </c>
      <c r="H10" s="61"/>
    </row>
    <row r="11" ht="29.25" customHeight="1" spans="1:8">
      <c r="A11" s="63" t="s">
        <v>54</v>
      </c>
      <c r="B11" s="61"/>
      <c r="C11" s="63" t="s">
        <v>55</v>
      </c>
      <c r="D11" s="66"/>
      <c r="E11" s="56" t="s">
        <v>56</v>
      </c>
      <c r="F11" s="58"/>
      <c r="G11" s="63" t="s">
        <v>57</v>
      </c>
      <c r="H11" s="61">
        <v>168.03</v>
      </c>
    </row>
    <row r="12" ht="29.25" customHeight="1" spans="1:8">
      <c r="A12" s="63" t="s">
        <v>58</v>
      </c>
      <c r="B12" s="61"/>
      <c r="C12" s="63" t="s">
        <v>59</v>
      </c>
      <c r="D12" s="66"/>
      <c r="E12" s="63" t="s">
        <v>60</v>
      </c>
      <c r="F12" s="61"/>
      <c r="G12" s="63" t="s">
        <v>61</v>
      </c>
      <c r="H12" s="61"/>
    </row>
    <row r="13" ht="29.25" customHeight="1" spans="1:8">
      <c r="A13" s="63" t="s">
        <v>62</v>
      </c>
      <c r="B13" s="61"/>
      <c r="C13" s="63" t="s">
        <v>63</v>
      </c>
      <c r="D13" s="66"/>
      <c r="E13" s="63" t="s">
        <v>64</v>
      </c>
      <c r="F13" s="61"/>
      <c r="G13" s="63" t="s">
        <v>65</v>
      </c>
      <c r="H13" s="61"/>
    </row>
    <row r="14" ht="29.25" customHeight="1" spans="1:8">
      <c r="A14" s="63" t="s">
        <v>66</v>
      </c>
      <c r="B14" s="61"/>
      <c r="C14" s="63" t="s">
        <v>67</v>
      </c>
      <c r="D14" s="66">
        <v>490.390978</v>
      </c>
      <c r="E14" s="63" t="s">
        <v>68</v>
      </c>
      <c r="F14" s="61"/>
      <c r="G14" s="63" t="s">
        <v>69</v>
      </c>
      <c r="H14" s="61"/>
    </row>
    <row r="15" ht="29.25" customHeight="1" spans="1:8">
      <c r="A15" s="63" t="s">
        <v>70</v>
      </c>
      <c r="B15" s="61"/>
      <c r="C15" s="63" t="s">
        <v>71</v>
      </c>
      <c r="D15" s="66"/>
      <c r="E15" s="63" t="s">
        <v>72</v>
      </c>
      <c r="F15" s="61"/>
      <c r="G15" s="63" t="s">
        <v>73</v>
      </c>
      <c r="H15" s="61">
        <v>37.069445</v>
      </c>
    </row>
    <row r="16" ht="29.25" customHeight="1" spans="1:8">
      <c r="A16" s="63" t="s">
        <v>74</v>
      </c>
      <c r="B16" s="61"/>
      <c r="C16" s="63" t="s">
        <v>75</v>
      </c>
      <c r="D16" s="66">
        <v>1.13278</v>
      </c>
      <c r="E16" s="63" t="s">
        <v>76</v>
      </c>
      <c r="F16" s="61"/>
      <c r="G16" s="63" t="s">
        <v>77</v>
      </c>
      <c r="H16" s="61"/>
    </row>
    <row r="17" ht="29.25" customHeight="1" spans="1:8">
      <c r="A17" s="63" t="s">
        <v>78</v>
      </c>
      <c r="B17" s="61"/>
      <c r="C17" s="63" t="s">
        <v>79</v>
      </c>
      <c r="D17" s="66"/>
      <c r="E17" s="63" t="s">
        <v>80</v>
      </c>
      <c r="F17" s="61"/>
      <c r="G17" s="63" t="s">
        <v>81</v>
      </c>
      <c r="H17" s="61"/>
    </row>
    <row r="18" ht="29.25" customHeight="1" spans="1:8">
      <c r="A18" s="63" t="s">
        <v>82</v>
      </c>
      <c r="B18" s="61"/>
      <c r="C18" s="63" t="s">
        <v>83</v>
      </c>
      <c r="D18" s="66"/>
      <c r="E18" s="63" t="s">
        <v>84</v>
      </c>
      <c r="F18" s="61"/>
      <c r="G18" s="63" t="s">
        <v>85</v>
      </c>
      <c r="H18" s="61"/>
    </row>
    <row r="19" ht="29.25" customHeight="1" spans="1:8">
      <c r="A19" s="63" t="s">
        <v>86</v>
      </c>
      <c r="B19" s="61"/>
      <c r="C19" s="63" t="s">
        <v>87</v>
      </c>
      <c r="D19" s="66"/>
      <c r="E19" s="63" t="s">
        <v>88</v>
      </c>
      <c r="F19" s="61"/>
      <c r="G19" s="63" t="s">
        <v>89</v>
      </c>
      <c r="H19" s="61"/>
    </row>
    <row r="20" ht="29.25" customHeight="1" spans="1:8">
      <c r="A20" s="63" t="s">
        <v>90</v>
      </c>
      <c r="B20" s="61"/>
      <c r="C20" s="63" t="s">
        <v>91</v>
      </c>
      <c r="D20" s="66"/>
      <c r="E20" s="63" t="s">
        <v>92</v>
      </c>
      <c r="F20" s="61"/>
      <c r="G20" s="63" t="s">
        <v>93</v>
      </c>
      <c r="H20" s="61"/>
    </row>
    <row r="21" ht="29.25" customHeight="1" spans="1:8">
      <c r="A21" s="56" t="s">
        <v>94</v>
      </c>
      <c r="B21" s="58"/>
      <c r="C21" s="63" t="s">
        <v>95</v>
      </c>
      <c r="D21" s="66"/>
      <c r="E21" s="63" t="s">
        <v>96</v>
      </c>
      <c r="F21" s="61"/>
      <c r="G21" s="63"/>
      <c r="H21" s="61"/>
    </row>
    <row r="22" ht="29.25" customHeight="1" spans="1:8">
      <c r="A22" s="56" t="s">
        <v>97</v>
      </c>
      <c r="B22" s="58"/>
      <c r="C22" s="63" t="s">
        <v>98</v>
      </c>
      <c r="D22" s="66"/>
      <c r="E22" s="56" t="s">
        <v>99</v>
      </c>
      <c r="F22" s="58"/>
      <c r="G22" s="63"/>
      <c r="H22" s="61"/>
    </row>
    <row r="23" ht="29.25" customHeight="1" spans="1:8">
      <c r="A23" s="56" t="s">
        <v>100</v>
      </c>
      <c r="B23" s="58"/>
      <c r="C23" s="63" t="s">
        <v>101</v>
      </c>
      <c r="D23" s="66"/>
      <c r="E23" s="63"/>
      <c r="F23" s="63"/>
      <c r="G23" s="63"/>
      <c r="H23" s="61"/>
    </row>
    <row r="24" ht="29.25" customHeight="1" spans="1:8">
      <c r="A24" s="56" t="s">
        <v>102</v>
      </c>
      <c r="B24" s="58"/>
      <c r="C24" s="63" t="s">
        <v>103</v>
      </c>
      <c r="D24" s="66"/>
      <c r="E24" s="63"/>
      <c r="F24" s="63"/>
      <c r="G24" s="63"/>
      <c r="H24" s="61"/>
    </row>
    <row r="25" ht="29.25" customHeight="1" spans="1:8">
      <c r="A25" s="56" t="s">
        <v>104</v>
      </c>
      <c r="B25" s="58"/>
      <c r="C25" s="63" t="s">
        <v>105</v>
      </c>
      <c r="D25" s="66"/>
      <c r="E25" s="63"/>
      <c r="F25" s="63"/>
      <c r="G25" s="63"/>
      <c r="H25" s="61"/>
    </row>
    <row r="26" ht="29.25" customHeight="1" spans="1:8">
      <c r="A26" s="63" t="s">
        <v>106</v>
      </c>
      <c r="B26" s="61"/>
      <c r="C26" s="63" t="s">
        <v>107</v>
      </c>
      <c r="D26" s="66">
        <v>27.684192</v>
      </c>
      <c r="E26" s="63"/>
      <c r="F26" s="63"/>
      <c r="G26" s="63"/>
      <c r="H26" s="61"/>
    </row>
    <row r="27" ht="29.25" customHeight="1" spans="1:8">
      <c r="A27" s="63" t="s">
        <v>108</v>
      </c>
      <c r="B27" s="61"/>
      <c r="C27" s="63" t="s">
        <v>109</v>
      </c>
      <c r="D27" s="66"/>
      <c r="E27" s="63"/>
      <c r="F27" s="63"/>
      <c r="G27" s="63"/>
      <c r="H27" s="61"/>
    </row>
    <row r="28" ht="29.25" customHeight="1" spans="1:8">
      <c r="A28" s="63" t="s">
        <v>110</v>
      </c>
      <c r="B28" s="61"/>
      <c r="C28" s="63" t="s">
        <v>111</v>
      </c>
      <c r="D28" s="66"/>
      <c r="E28" s="63"/>
      <c r="F28" s="63"/>
      <c r="G28" s="63"/>
      <c r="H28" s="61"/>
    </row>
    <row r="29" ht="29.25" customHeight="1" spans="1:8">
      <c r="A29" s="56" t="s">
        <v>112</v>
      </c>
      <c r="B29" s="58"/>
      <c r="C29" s="63" t="s">
        <v>113</v>
      </c>
      <c r="D29" s="66"/>
      <c r="E29" s="63"/>
      <c r="F29" s="63"/>
      <c r="G29" s="63"/>
      <c r="H29" s="61"/>
    </row>
    <row r="30" ht="29.25" customHeight="1" spans="1:8">
      <c r="A30" s="56" t="s">
        <v>114</v>
      </c>
      <c r="B30" s="58"/>
      <c r="C30" s="63" t="s">
        <v>115</v>
      </c>
      <c r="D30" s="66"/>
      <c r="E30" s="63"/>
      <c r="F30" s="63"/>
      <c r="G30" s="63"/>
      <c r="H30" s="61"/>
    </row>
    <row r="31" ht="29.25" customHeight="1" spans="1:8">
      <c r="A31" s="56" t="s">
        <v>116</v>
      </c>
      <c r="B31" s="58"/>
      <c r="C31" s="63" t="s">
        <v>117</v>
      </c>
      <c r="D31" s="66"/>
      <c r="E31" s="63"/>
      <c r="F31" s="63"/>
      <c r="G31" s="63"/>
      <c r="H31" s="61"/>
    </row>
    <row r="32" ht="29.25" customHeight="1" spans="1:8">
      <c r="A32" s="56" t="s">
        <v>118</v>
      </c>
      <c r="B32" s="58"/>
      <c r="C32" s="63" t="s">
        <v>119</v>
      </c>
      <c r="D32" s="66"/>
      <c r="E32" s="63"/>
      <c r="F32" s="63"/>
      <c r="G32" s="63"/>
      <c r="H32" s="61"/>
    </row>
    <row r="33" ht="29.25" customHeight="1" spans="1:8">
      <c r="A33" s="56" t="s">
        <v>120</v>
      </c>
      <c r="B33" s="58"/>
      <c r="C33" s="63" t="s">
        <v>121</v>
      </c>
      <c r="D33" s="66"/>
      <c r="E33" s="63"/>
      <c r="F33" s="63"/>
      <c r="G33" s="63"/>
      <c r="H33" s="61"/>
    </row>
    <row r="34" ht="29.25" customHeight="1" spans="1:8">
      <c r="A34" s="63"/>
      <c r="B34" s="63"/>
      <c r="C34" s="63" t="s">
        <v>122</v>
      </c>
      <c r="D34" s="66"/>
      <c r="E34" s="63"/>
      <c r="F34" s="63"/>
      <c r="G34" s="63"/>
      <c r="H34" s="63"/>
    </row>
    <row r="35" ht="29.25" customHeight="1" spans="1:8">
      <c r="A35" s="63"/>
      <c r="B35" s="63"/>
      <c r="C35" s="63" t="s">
        <v>123</v>
      </c>
      <c r="D35" s="66"/>
      <c r="E35" s="63"/>
      <c r="F35" s="63"/>
      <c r="G35" s="63"/>
      <c r="H35" s="63"/>
    </row>
    <row r="36" ht="29.25" customHeight="1" spans="1:8">
      <c r="A36" s="63"/>
      <c r="B36" s="63"/>
      <c r="C36" s="63" t="s">
        <v>124</v>
      </c>
      <c r="D36" s="66"/>
      <c r="E36" s="63"/>
      <c r="F36" s="63"/>
      <c r="G36" s="63"/>
      <c r="H36" s="63"/>
    </row>
    <row r="37" ht="29.25" customHeight="1" spans="1:8">
      <c r="A37" s="63"/>
      <c r="B37" s="63"/>
      <c r="C37" s="63"/>
      <c r="D37" s="63"/>
      <c r="E37" s="63"/>
      <c r="F37" s="63"/>
      <c r="G37" s="63"/>
      <c r="H37" s="63"/>
    </row>
    <row r="38" ht="29.25" customHeight="1" spans="1:8">
      <c r="A38" s="63"/>
      <c r="B38" s="63"/>
      <c r="C38" s="63"/>
      <c r="D38" s="63"/>
      <c r="E38" s="63"/>
      <c r="F38" s="63"/>
      <c r="G38" s="63"/>
      <c r="H38" s="63"/>
    </row>
    <row r="39" ht="29.25" customHeight="1" spans="1:8">
      <c r="A39" s="63"/>
      <c r="B39" s="63"/>
      <c r="C39" s="63"/>
      <c r="D39" s="63"/>
      <c r="E39" s="63"/>
      <c r="F39" s="63"/>
      <c r="G39" s="63"/>
      <c r="H39" s="63"/>
    </row>
    <row r="40" ht="29.25" customHeight="1" spans="1:8">
      <c r="A40" s="56" t="s">
        <v>125</v>
      </c>
      <c r="B40" s="58">
        <v>519.20795</v>
      </c>
      <c r="C40" s="56" t="s">
        <v>126</v>
      </c>
      <c r="D40" s="58">
        <v>519.20795</v>
      </c>
      <c r="E40" s="56" t="s">
        <v>126</v>
      </c>
      <c r="F40" s="58">
        <v>519.20795</v>
      </c>
      <c r="G40" s="56" t="s">
        <v>126</v>
      </c>
      <c r="H40" s="58">
        <v>519.20795</v>
      </c>
    </row>
    <row r="41" ht="29.25" customHeight="1" spans="1:8">
      <c r="A41" s="56" t="s">
        <v>127</v>
      </c>
      <c r="B41" s="58"/>
      <c r="C41" s="56" t="s">
        <v>128</v>
      </c>
      <c r="D41" s="58"/>
      <c r="E41" s="56" t="s">
        <v>128</v>
      </c>
      <c r="F41" s="58"/>
      <c r="G41" s="56" t="s">
        <v>128</v>
      </c>
      <c r="H41" s="58"/>
    </row>
    <row r="42" ht="29.25" customHeight="1" spans="1:8">
      <c r="A42" s="63"/>
      <c r="B42" s="61"/>
      <c r="C42" s="63"/>
      <c r="D42" s="61"/>
      <c r="E42" s="56"/>
      <c r="F42" s="58"/>
      <c r="G42" s="56"/>
      <c r="H42" s="58"/>
    </row>
    <row r="43" ht="29.25" customHeight="1" spans="1:8">
      <c r="A43" s="56" t="s">
        <v>129</v>
      </c>
      <c r="B43" s="58">
        <v>519.20795</v>
      </c>
      <c r="C43" s="56" t="s">
        <v>130</v>
      </c>
      <c r="D43" s="58">
        <v>519.20795</v>
      </c>
      <c r="E43" s="56" t="s">
        <v>130</v>
      </c>
      <c r="F43" s="58">
        <v>519.20795</v>
      </c>
      <c r="G43" s="56" t="s">
        <v>130</v>
      </c>
      <c r="H43" s="58">
        <v>519.20795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10" defaultRowHeight="14"/>
  <cols>
    <col min="1" max="1" width="7.5" customWidth="1"/>
    <col min="2" max="2" width="18.2545454545455" customWidth="1"/>
    <col min="3" max="3" width="9.5" customWidth="1"/>
    <col min="4" max="4" width="14.8727272727273" customWidth="1"/>
    <col min="5" max="5" width="12.3727272727273" customWidth="1"/>
    <col min="6" max="25" width="7.12727272727273" customWidth="1"/>
    <col min="26" max="26" width="9.75454545454545" customWidth="1"/>
  </cols>
  <sheetData>
    <row r="1" ht="16.35" customHeight="1" spans="1:1">
      <c r="A1" s="52"/>
    </row>
    <row r="2" ht="36.2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6.65" customHeight="1" spans="1:25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ht="36" customHeight="1" spans="6:25">
      <c r="F4" s="52"/>
      <c r="W4" s="100" t="s">
        <v>30</v>
      </c>
      <c r="X4" s="100"/>
      <c r="Y4" s="100"/>
    </row>
    <row r="5" ht="31.15" customHeight="1" spans="1:25">
      <c r="A5" s="55" t="s">
        <v>131</v>
      </c>
      <c r="B5" s="55" t="s">
        <v>132</v>
      </c>
      <c r="C5" s="55" t="s">
        <v>133</v>
      </c>
      <c r="D5" s="55" t="s">
        <v>134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 t="s">
        <v>127</v>
      </c>
      <c r="T5" s="55"/>
      <c r="U5" s="55"/>
      <c r="V5" s="55"/>
      <c r="W5" s="55"/>
      <c r="X5" s="55"/>
      <c r="Y5" s="55"/>
    </row>
    <row r="6" ht="31.15" customHeight="1" spans="1:25">
      <c r="A6" s="55"/>
      <c r="B6" s="55"/>
      <c r="C6" s="55"/>
      <c r="D6" s="55" t="s">
        <v>135</v>
      </c>
      <c r="E6" s="55" t="s">
        <v>136</v>
      </c>
      <c r="F6" s="55" t="s">
        <v>137</v>
      </c>
      <c r="G6" s="55" t="s">
        <v>138</v>
      </c>
      <c r="H6" s="55" t="s">
        <v>139</v>
      </c>
      <c r="I6" s="55" t="s">
        <v>140</v>
      </c>
      <c r="J6" s="55" t="s">
        <v>141</v>
      </c>
      <c r="K6" s="55"/>
      <c r="L6" s="55"/>
      <c r="M6" s="55"/>
      <c r="N6" s="55" t="s">
        <v>142</v>
      </c>
      <c r="O6" s="55" t="s">
        <v>143</v>
      </c>
      <c r="P6" s="55" t="s">
        <v>144</v>
      </c>
      <c r="Q6" s="55" t="s">
        <v>145</v>
      </c>
      <c r="R6" s="55" t="s">
        <v>146</v>
      </c>
      <c r="S6" s="55" t="s">
        <v>135</v>
      </c>
      <c r="T6" s="55" t="s">
        <v>136</v>
      </c>
      <c r="U6" s="55" t="s">
        <v>137</v>
      </c>
      <c r="V6" s="55" t="s">
        <v>138</v>
      </c>
      <c r="W6" s="55" t="s">
        <v>139</v>
      </c>
      <c r="X6" s="55" t="s">
        <v>140</v>
      </c>
      <c r="Y6" s="55" t="s">
        <v>147</v>
      </c>
    </row>
    <row r="7" ht="39.75" customHeight="1" spans="1:25">
      <c r="A7" s="55"/>
      <c r="B7" s="55"/>
      <c r="C7" s="55"/>
      <c r="D7" s="55"/>
      <c r="E7" s="55"/>
      <c r="F7" s="55"/>
      <c r="G7" s="55"/>
      <c r="H7" s="55"/>
      <c r="I7" s="55"/>
      <c r="J7" s="55" t="s">
        <v>148</v>
      </c>
      <c r="K7" s="55" t="s">
        <v>149</v>
      </c>
      <c r="L7" s="55" t="s">
        <v>150</v>
      </c>
      <c r="M7" s="55" t="s">
        <v>139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7.6" customHeight="1" spans="1:25">
      <c r="A8" s="56"/>
      <c r="B8" s="56" t="s">
        <v>133</v>
      </c>
      <c r="C8" s="73">
        <v>519.20795</v>
      </c>
      <c r="D8" s="73">
        <v>519.20795</v>
      </c>
      <c r="E8" s="73">
        <v>519.20795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6.1" customHeight="1" spans="1:25">
      <c r="A9" s="59" t="s">
        <v>151</v>
      </c>
      <c r="B9" s="59" t="s">
        <v>152</v>
      </c>
      <c r="C9" s="73">
        <v>519.20795</v>
      </c>
      <c r="D9" s="73">
        <v>519.20795</v>
      </c>
      <c r="E9" s="58">
        <v>519.20795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36" customHeight="1" spans="1:25">
      <c r="A10" s="99" t="s">
        <v>153</v>
      </c>
      <c r="B10" s="99" t="s">
        <v>154</v>
      </c>
      <c r="C10" s="66">
        <v>519.20795</v>
      </c>
      <c r="D10" s="66">
        <v>519.20795</v>
      </c>
      <c r="E10" s="61">
        <v>519.20795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</row>
  </sheetData>
  <mergeCells count="27">
    <mergeCell ref="A2:Y2"/>
    <mergeCell ref="A3:Y3"/>
    <mergeCell ref="W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13"/>
    </sheetView>
  </sheetViews>
  <sheetFormatPr defaultColWidth="10" defaultRowHeight="14"/>
  <cols>
    <col min="1" max="1" width="7.87272727272727" customWidth="1"/>
    <col min="2" max="2" width="8.37272727272727" customWidth="1"/>
    <col min="3" max="3" width="10.5" customWidth="1"/>
    <col min="4" max="4" width="17.5" customWidth="1"/>
    <col min="5" max="5" width="25.7545454545455" customWidth="1"/>
    <col min="6" max="6" width="17.5" customWidth="1"/>
    <col min="7" max="7" width="12.3727272727273" customWidth="1"/>
    <col min="8" max="8" width="15.5" customWidth="1"/>
    <col min="9" max="9" width="17.5" customWidth="1"/>
    <col min="10" max="10" width="12.3727272727273" customWidth="1"/>
    <col min="11" max="11" width="15.5" customWidth="1"/>
    <col min="12" max="12" width="9.75454545454545" customWidth="1"/>
  </cols>
  <sheetData>
    <row r="1" ht="16.35" customHeight="1" spans="1:4">
      <c r="A1" s="52"/>
      <c r="D1" s="97"/>
    </row>
    <row r="2" ht="42.2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33.6" customHeight="1" spans="1:1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4.95" customHeight="1" spans="1:11">
      <c r="A4" s="98"/>
      <c r="B4" s="52"/>
      <c r="C4" s="52"/>
      <c r="I4" s="62" t="s">
        <v>30</v>
      </c>
      <c r="J4" s="62"/>
      <c r="K4" s="62"/>
    </row>
    <row r="5" ht="50.85" customHeight="1" spans="1:11">
      <c r="A5" s="55" t="s">
        <v>155</v>
      </c>
      <c r="B5" s="55"/>
      <c r="C5" s="55"/>
      <c r="D5" s="55" t="s">
        <v>156</v>
      </c>
      <c r="E5" s="55" t="s">
        <v>157</v>
      </c>
      <c r="F5" s="55" t="s">
        <v>133</v>
      </c>
      <c r="G5" s="55" t="s">
        <v>158</v>
      </c>
      <c r="H5" s="55" t="s">
        <v>159</v>
      </c>
      <c r="I5" s="55" t="s">
        <v>160</v>
      </c>
      <c r="J5" s="55" t="s">
        <v>161</v>
      </c>
      <c r="K5" s="55" t="s">
        <v>162</v>
      </c>
    </row>
    <row r="6" ht="39.6" customHeight="1" spans="1:11">
      <c r="A6" s="55" t="s">
        <v>163</v>
      </c>
      <c r="B6" s="55" t="s">
        <v>164</v>
      </c>
      <c r="C6" s="55" t="s">
        <v>165</v>
      </c>
      <c r="D6" s="55"/>
      <c r="E6" s="56" t="s">
        <v>133</v>
      </c>
      <c r="F6" s="58">
        <v>519.20795</v>
      </c>
      <c r="G6" s="58">
        <v>519.20795</v>
      </c>
      <c r="H6" s="58"/>
      <c r="I6" s="58"/>
      <c r="J6" s="56"/>
      <c r="K6" s="56"/>
    </row>
    <row r="7" ht="33.6" customHeight="1" spans="1:11">
      <c r="A7" s="63"/>
      <c r="B7" s="63"/>
      <c r="C7" s="63"/>
      <c r="D7" s="65" t="s">
        <v>151</v>
      </c>
      <c r="E7" s="65" t="s">
        <v>152</v>
      </c>
      <c r="F7" s="96">
        <v>519.20795</v>
      </c>
      <c r="G7" s="96">
        <v>519.20795</v>
      </c>
      <c r="H7" s="96"/>
      <c r="I7" s="96"/>
      <c r="J7" s="69"/>
      <c r="K7" s="69"/>
    </row>
    <row r="8" ht="26.1" customHeight="1" spans="1:11">
      <c r="A8" s="63"/>
      <c r="B8" s="63"/>
      <c r="C8" s="63"/>
      <c r="D8" s="65" t="s">
        <v>153</v>
      </c>
      <c r="E8" s="65" t="s">
        <v>154</v>
      </c>
      <c r="F8" s="96">
        <v>519.20795</v>
      </c>
      <c r="G8" s="96">
        <v>519.20795</v>
      </c>
      <c r="H8" s="96"/>
      <c r="I8" s="96"/>
      <c r="J8" s="69"/>
      <c r="K8" s="69"/>
    </row>
    <row r="9" ht="30.2" customHeight="1" spans="1:11">
      <c r="A9" s="70" t="s">
        <v>166</v>
      </c>
      <c r="B9" s="70" t="s">
        <v>167</v>
      </c>
      <c r="C9" s="70" t="s">
        <v>167</v>
      </c>
      <c r="D9" s="60" t="s">
        <v>168</v>
      </c>
      <c r="E9" s="71" t="s">
        <v>169</v>
      </c>
      <c r="F9" s="72">
        <v>25.640976</v>
      </c>
      <c r="G9" s="72">
        <v>25.640976</v>
      </c>
      <c r="H9" s="72"/>
      <c r="I9" s="72"/>
      <c r="J9" s="71"/>
      <c r="K9" s="71"/>
    </row>
    <row r="10" ht="30.2" customHeight="1" spans="1:11">
      <c r="A10" s="70" t="s">
        <v>166</v>
      </c>
      <c r="B10" s="70" t="s">
        <v>170</v>
      </c>
      <c r="C10" s="70" t="s">
        <v>171</v>
      </c>
      <c r="D10" s="60" t="s">
        <v>172</v>
      </c>
      <c r="E10" s="71" t="s">
        <v>173</v>
      </c>
      <c r="F10" s="72">
        <v>464.750002</v>
      </c>
      <c r="G10" s="72">
        <v>464.750002</v>
      </c>
      <c r="H10" s="72"/>
      <c r="I10" s="72"/>
      <c r="J10" s="71"/>
      <c r="K10" s="71"/>
    </row>
    <row r="11" ht="30.2" customHeight="1" spans="1:11">
      <c r="A11" s="70" t="s">
        <v>174</v>
      </c>
      <c r="B11" s="70" t="s">
        <v>170</v>
      </c>
      <c r="C11" s="70" t="s">
        <v>175</v>
      </c>
      <c r="D11" s="60" t="s">
        <v>176</v>
      </c>
      <c r="E11" s="71" t="s">
        <v>177</v>
      </c>
      <c r="F11" s="72">
        <v>0.58878</v>
      </c>
      <c r="G11" s="72">
        <v>0.58878</v>
      </c>
      <c r="H11" s="72"/>
      <c r="I11" s="72"/>
      <c r="J11" s="71"/>
      <c r="K11" s="71"/>
    </row>
    <row r="12" ht="30.2" customHeight="1" spans="1:11">
      <c r="A12" s="70" t="s">
        <v>174</v>
      </c>
      <c r="B12" s="70" t="s">
        <v>170</v>
      </c>
      <c r="C12" s="70" t="s">
        <v>178</v>
      </c>
      <c r="D12" s="60" t="s">
        <v>179</v>
      </c>
      <c r="E12" s="71" t="s">
        <v>180</v>
      </c>
      <c r="F12" s="72">
        <v>0.544</v>
      </c>
      <c r="G12" s="72">
        <v>0.544</v>
      </c>
      <c r="H12" s="72"/>
      <c r="I12" s="72"/>
      <c r="J12" s="71"/>
      <c r="K12" s="71"/>
    </row>
    <row r="13" ht="30.2" customHeight="1" spans="1:11">
      <c r="A13" s="70" t="s">
        <v>181</v>
      </c>
      <c r="B13" s="70" t="s">
        <v>182</v>
      </c>
      <c r="C13" s="70" t="s">
        <v>171</v>
      </c>
      <c r="D13" s="60" t="s">
        <v>183</v>
      </c>
      <c r="E13" s="71" t="s">
        <v>184</v>
      </c>
      <c r="F13" s="72">
        <v>27.684192</v>
      </c>
      <c r="G13" s="72">
        <v>27.684192</v>
      </c>
      <c r="H13" s="72"/>
      <c r="I13" s="72"/>
      <c r="J13" s="71"/>
      <c r="K13" s="71"/>
    </row>
    <row r="14" ht="16.35" customHeight="1"/>
  </sheetData>
  <mergeCells count="4">
    <mergeCell ref="A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25" sqref="H24:I25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9.87272727272727" customWidth="1"/>
    <col min="5" max="5" width="33.8727272727273" customWidth="1"/>
    <col min="6" max="6" width="15.5" customWidth="1"/>
    <col min="7" max="7" width="8.5" customWidth="1"/>
    <col min="8" max="8" width="9.25454545454545" customWidth="1"/>
    <col min="9" max="9" width="7.5" customWidth="1"/>
    <col min="10" max="10" width="7.12727272727273" customWidth="1"/>
    <col min="11" max="20" width="8.25454545454545" customWidth="1"/>
    <col min="21" max="22" width="9.75454545454545" customWidth="1"/>
  </cols>
  <sheetData>
    <row r="1" ht="16.35" customHeight="1" spans="1:1">
      <c r="A1" s="52"/>
    </row>
    <row r="2" ht="42.2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33.6" customHeight="1" spans="1:20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ht="25.9" customHeight="1" spans="16:20">
      <c r="P4" s="62" t="s">
        <v>30</v>
      </c>
      <c r="Q4" s="62"/>
      <c r="R4" s="62"/>
      <c r="S4" s="62"/>
      <c r="T4" s="62"/>
    </row>
    <row r="5" ht="27.6" customHeight="1" spans="1:20">
      <c r="A5" s="55" t="s">
        <v>155</v>
      </c>
      <c r="B5" s="55"/>
      <c r="C5" s="55"/>
      <c r="D5" s="55" t="s">
        <v>185</v>
      </c>
      <c r="E5" s="55" t="s">
        <v>186</v>
      </c>
      <c r="F5" s="55" t="s">
        <v>187</v>
      </c>
      <c r="G5" s="55" t="s">
        <v>188</v>
      </c>
      <c r="H5" s="55" t="s">
        <v>189</v>
      </c>
      <c r="I5" s="55" t="s">
        <v>190</v>
      </c>
      <c r="J5" s="55" t="s">
        <v>191</v>
      </c>
      <c r="K5" s="55" t="s">
        <v>192</v>
      </c>
      <c r="L5" s="55" t="s">
        <v>193</v>
      </c>
      <c r="M5" s="55" t="s">
        <v>194</v>
      </c>
      <c r="N5" s="55" t="s">
        <v>195</v>
      </c>
      <c r="O5" s="55" t="s">
        <v>196</v>
      </c>
      <c r="P5" s="55" t="s">
        <v>197</v>
      </c>
      <c r="Q5" s="55" t="s">
        <v>198</v>
      </c>
      <c r="R5" s="55" t="s">
        <v>199</v>
      </c>
      <c r="S5" s="55" t="s">
        <v>200</v>
      </c>
      <c r="T5" s="55" t="s">
        <v>201</v>
      </c>
    </row>
    <row r="6" ht="30.2" customHeight="1" spans="1:20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7.6" customHeight="1" spans="1:20">
      <c r="A7" s="56"/>
      <c r="B7" s="56"/>
      <c r="C7" s="56"/>
      <c r="D7" s="56"/>
      <c r="E7" s="56" t="s">
        <v>133</v>
      </c>
      <c r="F7" s="58">
        <v>519.20795</v>
      </c>
      <c r="G7" s="58">
        <v>306.490005</v>
      </c>
      <c r="H7" s="58">
        <v>7.6185</v>
      </c>
      <c r="I7" s="58"/>
      <c r="J7" s="58"/>
      <c r="K7" s="58">
        <v>168.03</v>
      </c>
      <c r="L7" s="58"/>
      <c r="M7" s="58"/>
      <c r="N7" s="58"/>
      <c r="O7" s="58">
        <v>37.069445</v>
      </c>
      <c r="P7" s="58"/>
      <c r="Q7" s="58"/>
      <c r="R7" s="58"/>
      <c r="S7" s="58"/>
      <c r="T7" s="58"/>
    </row>
    <row r="8" ht="26.1" customHeight="1" spans="1:20">
      <c r="A8" s="56"/>
      <c r="B8" s="56"/>
      <c r="C8" s="56"/>
      <c r="D8" s="59" t="s">
        <v>151</v>
      </c>
      <c r="E8" s="59" t="s">
        <v>152</v>
      </c>
      <c r="F8" s="58">
        <v>519.20795</v>
      </c>
      <c r="G8" s="58">
        <v>306.490005</v>
      </c>
      <c r="H8" s="58">
        <v>7.6185</v>
      </c>
      <c r="I8" s="58"/>
      <c r="J8" s="58"/>
      <c r="K8" s="58">
        <v>168.03</v>
      </c>
      <c r="L8" s="58"/>
      <c r="M8" s="58"/>
      <c r="N8" s="58"/>
      <c r="O8" s="58">
        <v>37.069445</v>
      </c>
      <c r="P8" s="58"/>
      <c r="Q8" s="58"/>
      <c r="R8" s="58"/>
      <c r="S8" s="58"/>
      <c r="T8" s="58"/>
    </row>
    <row r="9" ht="26.1" customHeight="1" spans="1:20">
      <c r="A9" s="69"/>
      <c r="B9" s="69"/>
      <c r="C9" s="69"/>
      <c r="D9" s="65" t="s">
        <v>153</v>
      </c>
      <c r="E9" s="65" t="s">
        <v>154</v>
      </c>
      <c r="F9" s="96">
        <v>519.20795</v>
      </c>
      <c r="G9" s="96">
        <v>306.490005</v>
      </c>
      <c r="H9" s="96">
        <v>7.6185</v>
      </c>
      <c r="I9" s="96"/>
      <c r="J9" s="96"/>
      <c r="K9" s="96">
        <v>168.03</v>
      </c>
      <c r="L9" s="96"/>
      <c r="M9" s="96"/>
      <c r="N9" s="96"/>
      <c r="O9" s="96">
        <v>37.069445</v>
      </c>
      <c r="P9" s="96"/>
      <c r="Q9" s="96"/>
      <c r="R9" s="96"/>
      <c r="S9" s="96"/>
      <c r="T9" s="96"/>
    </row>
    <row r="10" ht="26.1" customHeight="1" spans="1:20">
      <c r="A10" s="70" t="s">
        <v>166</v>
      </c>
      <c r="B10" s="70" t="s">
        <v>170</v>
      </c>
      <c r="C10" s="70" t="s">
        <v>171</v>
      </c>
      <c r="D10" s="60" t="s">
        <v>202</v>
      </c>
      <c r="E10" s="71" t="s">
        <v>173</v>
      </c>
      <c r="F10" s="72">
        <v>464.750002</v>
      </c>
      <c r="G10" s="72">
        <v>252.256057</v>
      </c>
      <c r="H10" s="72">
        <v>7.6185</v>
      </c>
      <c r="I10" s="72"/>
      <c r="J10" s="72"/>
      <c r="K10" s="72">
        <v>168.03</v>
      </c>
      <c r="L10" s="72"/>
      <c r="M10" s="72"/>
      <c r="N10" s="72"/>
      <c r="O10" s="72">
        <v>36.845445</v>
      </c>
      <c r="P10" s="72"/>
      <c r="Q10" s="72"/>
      <c r="R10" s="72"/>
      <c r="S10" s="72"/>
      <c r="T10" s="72"/>
    </row>
    <row r="11" ht="26.1" customHeight="1" spans="1:20">
      <c r="A11" s="70" t="s">
        <v>174</v>
      </c>
      <c r="B11" s="70" t="s">
        <v>170</v>
      </c>
      <c r="C11" s="70" t="s">
        <v>178</v>
      </c>
      <c r="D11" s="60" t="s">
        <v>202</v>
      </c>
      <c r="E11" s="71" t="s">
        <v>180</v>
      </c>
      <c r="F11" s="72">
        <v>0.544</v>
      </c>
      <c r="G11" s="72">
        <v>0.32</v>
      </c>
      <c r="H11" s="72"/>
      <c r="I11" s="72"/>
      <c r="J11" s="72"/>
      <c r="K11" s="72"/>
      <c r="L11" s="72"/>
      <c r="M11" s="72"/>
      <c r="N11" s="72"/>
      <c r="O11" s="72">
        <v>0.224</v>
      </c>
      <c r="P11" s="72"/>
      <c r="Q11" s="72"/>
      <c r="R11" s="72"/>
      <c r="S11" s="72"/>
      <c r="T11" s="72"/>
    </row>
    <row r="12" ht="26.1" customHeight="1" spans="1:20">
      <c r="A12" s="70" t="s">
        <v>166</v>
      </c>
      <c r="B12" s="70" t="s">
        <v>167</v>
      </c>
      <c r="C12" s="70" t="s">
        <v>167</v>
      </c>
      <c r="D12" s="60" t="s">
        <v>202</v>
      </c>
      <c r="E12" s="71" t="s">
        <v>169</v>
      </c>
      <c r="F12" s="72">
        <v>25.640976</v>
      </c>
      <c r="G12" s="72">
        <v>25.640976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ht="26.1" customHeight="1" spans="1:20">
      <c r="A13" s="70" t="s">
        <v>174</v>
      </c>
      <c r="B13" s="70" t="s">
        <v>170</v>
      </c>
      <c r="C13" s="70" t="s">
        <v>175</v>
      </c>
      <c r="D13" s="60" t="s">
        <v>202</v>
      </c>
      <c r="E13" s="71" t="s">
        <v>177</v>
      </c>
      <c r="F13" s="72">
        <v>0.58878</v>
      </c>
      <c r="G13" s="72">
        <v>0.58878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ht="26.1" customHeight="1" spans="1:20">
      <c r="A14" s="70" t="s">
        <v>181</v>
      </c>
      <c r="B14" s="70" t="s">
        <v>182</v>
      </c>
      <c r="C14" s="70" t="s">
        <v>171</v>
      </c>
      <c r="D14" s="60" t="s">
        <v>202</v>
      </c>
      <c r="E14" s="71" t="s">
        <v>184</v>
      </c>
      <c r="F14" s="72">
        <v>27.684192</v>
      </c>
      <c r="G14" s="72">
        <v>27.684192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L19" sqref="L19"/>
    </sheetView>
  </sheetViews>
  <sheetFormatPr defaultColWidth="10" defaultRowHeight="14"/>
  <cols>
    <col min="1" max="1" width="5.25454545454545" customWidth="1"/>
    <col min="2" max="2" width="5.75454545454545" customWidth="1"/>
    <col min="3" max="3" width="7" customWidth="1"/>
    <col min="4" max="4" width="11" customWidth="1"/>
    <col min="5" max="5" width="21.3727272727273" customWidth="1"/>
    <col min="6" max="21" width="7.37272727272727" customWidth="1"/>
    <col min="22" max="23" width="9.75454545454545" customWidth="1"/>
  </cols>
  <sheetData>
    <row r="1" ht="16.35" customHeight="1" spans="1:1">
      <c r="A1" s="52"/>
    </row>
    <row r="2" ht="49.1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33.6" customHeight="1" spans="1:21">
      <c r="A3" s="54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ht="26.65" customHeight="1" spans="17:21">
      <c r="Q4" s="62" t="s">
        <v>30</v>
      </c>
      <c r="R4" s="62"/>
      <c r="S4" s="62"/>
      <c r="T4" s="62"/>
      <c r="U4" s="62"/>
    </row>
    <row r="5" ht="29.25" customHeight="1" spans="1:21">
      <c r="A5" s="55" t="s">
        <v>155</v>
      </c>
      <c r="B5" s="55"/>
      <c r="C5" s="55"/>
      <c r="D5" s="55" t="s">
        <v>185</v>
      </c>
      <c r="E5" s="55" t="s">
        <v>186</v>
      </c>
      <c r="F5" s="55" t="s">
        <v>203</v>
      </c>
      <c r="G5" s="55" t="s">
        <v>158</v>
      </c>
      <c r="H5" s="55"/>
      <c r="I5" s="55"/>
      <c r="J5" s="55"/>
      <c r="K5" s="55" t="s">
        <v>159</v>
      </c>
      <c r="L5" s="55"/>
      <c r="M5" s="55"/>
      <c r="N5" s="55"/>
      <c r="O5" s="55"/>
      <c r="P5" s="55"/>
      <c r="Q5" s="55"/>
      <c r="R5" s="55"/>
      <c r="S5" s="55"/>
      <c r="T5" s="55"/>
      <c r="U5" s="55"/>
    </row>
    <row r="6" ht="64.5" customHeight="1" spans="1:21">
      <c r="A6" s="55" t="s">
        <v>163</v>
      </c>
      <c r="B6" s="55" t="s">
        <v>164</v>
      </c>
      <c r="C6" s="55" t="s">
        <v>165</v>
      </c>
      <c r="D6" s="55"/>
      <c r="E6" s="55"/>
      <c r="F6" s="55"/>
      <c r="G6" s="55" t="s">
        <v>133</v>
      </c>
      <c r="H6" s="55" t="s">
        <v>204</v>
      </c>
      <c r="I6" s="55" t="s">
        <v>205</v>
      </c>
      <c r="J6" s="55" t="s">
        <v>196</v>
      </c>
      <c r="K6" s="55" t="s">
        <v>133</v>
      </c>
      <c r="L6" s="55" t="s">
        <v>206</v>
      </c>
      <c r="M6" s="55" t="s">
        <v>207</v>
      </c>
      <c r="N6" s="55" t="s">
        <v>208</v>
      </c>
      <c r="O6" s="55" t="s">
        <v>198</v>
      </c>
      <c r="P6" s="55" t="s">
        <v>209</v>
      </c>
      <c r="Q6" s="55" t="s">
        <v>210</v>
      </c>
      <c r="R6" s="55" t="s">
        <v>211</v>
      </c>
      <c r="S6" s="55" t="s">
        <v>194</v>
      </c>
      <c r="T6" s="55" t="s">
        <v>197</v>
      </c>
      <c r="U6" s="55" t="s">
        <v>201</v>
      </c>
    </row>
    <row r="7" ht="28.5" customHeight="1" spans="1:21">
      <c r="A7" s="56"/>
      <c r="B7" s="56"/>
      <c r="C7" s="56"/>
      <c r="D7" s="56"/>
      <c r="E7" s="56" t="s">
        <v>133</v>
      </c>
      <c r="F7" s="58">
        <v>519.20795</v>
      </c>
      <c r="G7" s="58">
        <v>519.20795</v>
      </c>
      <c r="H7" s="58">
        <v>306.490005</v>
      </c>
      <c r="I7" s="58">
        <v>175.6485</v>
      </c>
      <c r="J7" s="58">
        <v>37.069445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ht="26.1" customHeight="1" spans="1:21">
      <c r="A8" s="56"/>
      <c r="B8" s="56"/>
      <c r="C8" s="56"/>
      <c r="D8" s="59" t="s">
        <v>151</v>
      </c>
      <c r="E8" s="59" t="s">
        <v>152</v>
      </c>
      <c r="F8" s="73">
        <v>519.20795</v>
      </c>
      <c r="G8" s="58">
        <v>519.20795</v>
      </c>
      <c r="H8" s="58">
        <v>306.490005</v>
      </c>
      <c r="I8" s="58">
        <v>175.6485</v>
      </c>
      <c r="J8" s="58">
        <v>37.069445</v>
      </c>
      <c r="K8" s="58">
        <v>0</v>
      </c>
      <c r="L8" s="58">
        <v>0</v>
      </c>
      <c r="M8" s="58"/>
      <c r="N8" s="58"/>
      <c r="O8" s="58"/>
      <c r="P8" s="58"/>
      <c r="Q8" s="58"/>
      <c r="R8" s="58"/>
      <c r="S8" s="58"/>
      <c r="T8" s="58"/>
      <c r="U8" s="58"/>
    </row>
    <row r="9" ht="26.1" customHeight="1" spans="1:21">
      <c r="A9" s="69"/>
      <c r="B9" s="69"/>
      <c r="C9" s="69"/>
      <c r="D9" s="65" t="s">
        <v>153</v>
      </c>
      <c r="E9" s="65" t="s">
        <v>154</v>
      </c>
      <c r="F9" s="73">
        <v>519.20795</v>
      </c>
      <c r="G9" s="58">
        <v>519.20795</v>
      </c>
      <c r="H9" s="58">
        <v>306.490005</v>
      </c>
      <c r="I9" s="58">
        <v>175.6485</v>
      </c>
      <c r="J9" s="58">
        <v>37.069445</v>
      </c>
      <c r="K9" s="58">
        <v>0</v>
      </c>
      <c r="L9" s="58">
        <v>0</v>
      </c>
      <c r="M9" s="58"/>
      <c r="N9" s="58"/>
      <c r="O9" s="58"/>
      <c r="P9" s="58"/>
      <c r="Q9" s="58"/>
      <c r="R9" s="58"/>
      <c r="S9" s="58"/>
      <c r="T9" s="58"/>
      <c r="U9" s="58"/>
    </row>
    <row r="10" ht="26.1" customHeight="1" spans="1:21">
      <c r="A10" s="70" t="s">
        <v>166</v>
      </c>
      <c r="B10" s="70" t="s">
        <v>170</v>
      </c>
      <c r="C10" s="70" t="s">
        <v>171</v>
      </c>
      <c r="D10" s="60" t="s">
        <v>202</v>
      </c>
      <c r="E10" s="71" t="s">
        <v>173</v>
      </c>
      <c r="F10" s="66">
        <v>464.750002</v>
      </c>
      <c r="G10" s="61">
        <v>464.750002</v>
      </c>
      <c r="H10" s="61">
        <v>252.256057</v>
      </c>
      <c r="I10" s="61">
        <v>175.6485</v>
      </c>
      <c r="J10" s="61">
        <v>36.845445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6.1" customHeight="1" spans="1:21">
      <c r="A11" s="70" t="s">
        <v>174</v>
      </c>
      <c r="B11" s="70" t="s">
        <v>170</v>
      </c>
      <c r="C11" s="70" t="s">
        <v>178</v>
      </c>
      <c r="D11" s="60" t="s">
        <v>202</v>
      </c>
      <c r="E11" s="71" t="s">
        <v>180</v>
      </c>
      <c r="F11" s="66">
        <v>0.544</v>
      </c>
      <c r="G11" s="61">
        <v>0.544</v>
      </c>
      <c r="H11" s="61">
        <v>0.32</v>
      </c>
      <c r="I11" s="61"/>
      <c r="J11" s="61">
        <v>0.224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26.1" customHeight="1" spans="1:21">
      <c r="A12" s="70" t="s">
        <v>166</v>
      </c>
      <c r="B12" s="70" t="s">
        <v>167</v>
      </c>
      <c r="C12" s="70" t="s">
        <v>167</v>
      </c>
      <c r="D12" s="60" t="s">
        <v>202</v>
      </c>
      <c r="E12" s="71" t="s">
        <v>169</v>
      </c>
      <c r="F12" s="66">
        <v>25.640976</v>
      </c>
      <c r="G12" s="61">
        <v>25.640976</v>
      </c>
      <c r="H12" s="61">
        <v>25.640976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26.1" customHeight="1" spans="1:21">
      <c r="A13" s="70" t="s">
        <v>174</v>
      </c>
      <c r="B13" s="70" t="s">
        <v>170</v>
      </c>
      <c r="C13" s="70" t="s">
        <v>175</v>
      </c>
      <c r="D13" s="60" t="s">
        <v>202</v>
      </c>
      <c r="E13" s="71" t="s">
        <v>177</v>
      </c>
      <c r="F13" s="66">
        <v>0.58878</v>
      </c>
      <c r="G13" s="61">
        <v>0.58878</v>
      </c>
      <c r="H13" s="61">
        <v>0.58878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26.1" customHeight="1" spans="1:21">
      <c r="A14" s="70" t="s">
        <v>181</v>
      </c>
      <c r="B14" s="70" t="s">
        <v>182</v>
      </c>
      <c r="C14" s="70" t="s">
        <v>171</v>
      </c>
      <c r="D14" s="60" t="s">
        <v>202</v>
      </c>
      <c r="E14" s="71" t="s">
        <v>184</v>
      </c>
      <c r="F14" s="66">
        <v>27.684192</v>
      </c>
      <c r="G14" s="61">
        <v>27.684192</v>
      </c>
      <c r="H14" s="61">
        <v>27.684192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D19" sqref="D19"/>
    </sheetView>
  </sheetViews>
  <sheetFormatPr defaultColWidth="10" defaultRowHeight="14" outlineLevelCol="3"/>
  <cols>
    <col min="1" max="1" width="24.6272727272727" customWidth="1"/>
    <col min="2" max="2" width="30.5" customWidth="1"/>
    <col min="3" max="3" width="28.6272727272727" customWidth="1"/>
    <col min="4" max="4" width="30.1272727272727" customWidth="1"/>
    <col min="5" max="6" width="9.75454545454545" customWidth="1"/>
  </cols>
  <sheetData>
    <row r="1" ht="16.35" customHeight="1" spans="1:1">
      <c r="A1" s="52"/>
    </row>
    <row r="2" ht="37.15" customHeight="1" spans="1:4">
      <c r="A2" s="53" t="s">
        <v>12</v>
      </c>
      <c r="B2" s="53"/>
      <c r="C2" s="53"/>
      <c r="D2" s="53"/>
    </row>
    <row r="3" ht="33.6" customHeight="1" spans="1:4">
      <c r="A3" s="54" t="s">
        <v>29</v>
      </c>
      <c r="B3" s="54"/>
      <c r="C3" s="54"/>
      <c r="D3" s="54"/>
    </row>
    <row r="4" ht="24.95" customHeight="1" spans="3:4">
      <c r="C4" s="62" t="s">
        <v>30</v>
      </c>
      <c r="D4" s="62"/>
    </row>
    <row r="5" ht="22.9" customHeight="1" spans="1:4">
      <c r="A5" s="55" t="s">
        <v>31</v>
      </c>
      <c r="B5" s="55"/>
      <c r="C5" s="55" t="s">
        <v>32</v>
      </c>
      <c r="D5" s="55"/>
    </row>
    <row r="6" ht="22.9" customHeight="1" spans="1:4">
      <c r="A6" s="55" t="s">
        <v>33</v>
      </c>
      <c r="B6" s="55" t="s">
        <v>34</v>
      </c>
      <c r="C6" s="55" t="s">
        <v>33</v>
      </c>
      <c r="D6" s="55" t="s">
        <v>34</v>
      </c>
    </row>
    <row r="7" ht="26.1" customHeight="1" spans="1:4">
      <c r="A7" s="56" t="s">
        <v>212</v>
      </c>
      <c r="B7" s="58">
        <v>519.20795</v>
      </c>
      <c r="C7" s="56" t="s">
        <v>213</v>
      </c>
      <c r="D7" s="73">
        <v>519.20795</v>
      </c>
    </row>
    <row r="8" ht="26.1" customHeight="1" spans="1:4">
      <c r="A8" s="63" t="s">
        <v>214</v>
      </c>
      <c r="B8" s="61">
        <v>519.20795</v>
      </c>
      <c r="C8" s="63" t="s">
        <v>39</v>
      </c>
      <c r="D8" s="66"/>
    </row>
    <row r="9" ht="26.1" customHeight="1" spans="1:4">
      <c r="A9" s="63" t="s">
        <v>215</v>
      </c>
      <c r="B9" s="61"/>
      <c r="C9" s="63" t="s">
        <v>43</v>
      </c>
      <c r="D9" s="66"/>
    </row>
    <row r="10" ht="26.1" customHeight="1" spans="1:4">
      <c r="A10" s="63" t="s">
        <v>216</v>
      </c>
      <c r="B10" s="61"/>
      <c r="C10" s="63" t="s">
        <v>47</v>
      </c>
      <c r="D10" s="66"/>
    </row>
    <row r="11" ht="26.1" customHeight="1" spans="1:4">
      <c r="A11" s="63" t="s">
        <v>217</v>
      </c>
      <c r="B11" s="61"/>
      <c r="C11" s="63" t="s">
        <v>51</v>
      </c>
      <c r="D11" s="66"/>
    </row>
    <row r="12" ht="26.1" customHeight="1" spans="1:4">
      <c r="A12" s="63" t="s">
        <v>218</v>
      </c>
      <c r="B12" s="61"/>
      <c r="C12" s="63" t="s">
        <v>55</v>
      </c>
      <c r="D12" s="66"/>
    </row>
    <row r="13" ht="26.1" customHeight="1" spans="1:4">
      <c r="A13" s="63" t="s">
        <v>219</v>
      </c>
      <c r="B13" s="61"/>
      <c r="C13" s="63" t="s">
        <v>59</v>
      </c>
      <c r="D13" s="66"/>
    </row>
    <row r="14" ht="26.1" customHeight="1" spans="1:4">
      <c r="A14" s="56" t="s">
        <v>220</v>
      </c>
      <c r="B14" s="58"/>
      <c r="C14" s="63" t="s">
        <v>63</v>
      </c>
      <c r="D14" s="66"/>
    </row>
    <row r="15" ht="26.1" customHeight="1" spans="1:4">
      <c r="A15" s="63" t="s">
        <v>214</v>
      </c>
      <c r="B15" s="61"/>
      <c r="C15" s="63" t="s">
        <v>67</v>
      </c>
      <c r="D15" s="66">
        <v>490.390978</v>
      </c>
    </row>
    <row r="16" ht="26.1" customHeight="1" spans="1:4">
      <c r="A16" s="63" t="s">
        <v>217</v>
      </c>
      <c r="B16" s="61"/>
      <c r="C16" s="63" t="s">
        <v>71</v>
      </c>
      <c r="D16" s="66"/>
    </row>
    <row r="17" ht="26.1" customHeight="1" spans="1:4">
      <c r="A17" s="63" t="s">
        <v>218</v>
      </c>
      <c r="B17" s="61"/>
      <c r="C17" s="63" t="s">
        <v>75</v>
      </c>
      <c r="D17" s="66">
        <v>1.13278</v>
      </c>
    </row>
    <row r="18" ht="26.1" customHeight="1" spans="1:4">
      <c r="A18" s="63" t="s">
        <v>219</v>
      </c>
      <c r="B18" s="61"/>
      <c r="C18" s="63" t="s">
        <v>79</v>
      </c>
      <c r="D18" s="66"/>
    </row>
    <row r="19" ht="26.1" customHeight="1" spans="1:4">
      <c r="A19" s="63"/>
      <c r="B19" s="61"/>
      <c r="C19" s="63" t="s">
        <v>83</v>
      </c>
      <c r="D19" s="66"/>
    </row>
    <row r="20" ht="26.1" customHeight="1" spans="1:4">
      <c r="A20" s="63"/>
      <c r="B20" s="63"/>
      <c r="C20" s="63" t="s">
        <v>87</v>
      </c>
      <c r="D20" s="66"/>
    </row>
    <row r="21" ht="26.1" customHeight="1" spans="1:4">
      <c r="A21" s="63"/>
      <c r="B21" s="63"/>
      <c r="C21" s="63" t="s">
        <v>91</v>
      </c>
      <c r="D21" s="66"/>
    </row>
    <row r="22" ht="26.1" customHeight="1" spans="1:4">
      <c r="A22" s="63"/>
      <c r="B22" s="63"/>
      <c r="C22" s="63" t="s">
        <v>95</v>
      </c>
      <c r="D22" s="66"/>
    </row>
    <row r="23" ht="26.1" customHeight="1" spans="1:4">
      <c r="A23" s="63"/>
      <c r="B23" s="63"/>
      <c r="C23" s="63" t="s">
        <v>98</v>
      </c>
      <c r="D23" s="66"/>
    </row>
    <row r="24" ht="26.1" customHeight="1" spans="1:4">
      <c r="A24" s="63"/>
      <c r="B24" s="63"/>
      <c r="C24" s="63" t="s">
        <v>101</v>
      </c>
      <c r="D24" s="66"/>
    </row>
    <row r="25" ht="26.1" customHeight="1" spans="1:4">
      <c r="A25" s="63"/>
      <c r="B25" s="63"/>
      <c r="C25" s="63" t="s">
        <v>103</v>
      </c>
      <c r="D25" s="66"/>
    </row>
    <row r="26" ht="26.1" customHeight="1" spans="1:4">
      <c r="A26" s="63"/>
      <c r="B26" s="63"/>
      <c r="C26" s="63" t="s">
        <v>105</v>
      </c>
      <c r="D26" s="66"/>
    </row>
    <row r="27" ht="26.1" customHeight="1" spans="1:4">
      <c r="A27" s="63"/>
      <c r="B27" s="63"/>
      <c r="C27" s="63" t="s">
        <v>107</v>
      </c>
      <c r="D27" s="66">
        <v>27.684192</v>
      </c>
    </row>
    <row r="28" ht="26.1" customHeight="1" spans="1:4">
      <c r="A28" s="63"/>
      <c r="B28" s="63"/>
      <c r="C28" s="63" t="s">
        <v>109</v>
      </c>
      <c r="D28" s="66"/>
    </row>
    <row r="29" ht="26.1" customHeight="1" spans="1:4">
      <c r="A29" s="63"/>
      <c r="B29" s="63"/>
      <c r="C29" s="63" t="s">
        <v>111</v>
      </c>
      <c r="D29" s="66"/>
    </row>
    <row r="30" ht="26.1" customHeight="1" spans="1:4">
      <c r="A30" s="63"/>
      <c r="B30" s="63"/>
      <c r="C30" s="63" t="s">
        <v>113</v>
      </c>
      <c r="D30" s="66"/>
    </row>
    <row r="31" ht="26.1" customHeight="1" spans="1:4">
      <c r="A31" s="63"/>
      <c r="B31" s="63"/>
      <c r="C31" s="63" t="s">
        <v>115</v>
      </c>
      <c r="D31" s="66"/>
    </row>
    <row r="32" ht="26.1" customHeight="1" spans="1:4">
      <c r="A32" s="63"/>
      <c r="B32" s="63"/>
      <c r="C32" s="63" t="s">
        <v>117</v>
      </c>
      <c r="D32" s="66"/>
    </row>
    <row r="33" ht="26.1" customHeight="1" spans="1:4">
      <c r="A33" s="63"/>
      <c r="B33" s="63"/>
      <c r="C33" s="63" t="s">
        <v>119</v>
      </c>
      <c r="D33" s="66"/>
    </row>
    <row r="34" ht="26.1" customHeight="1" spans="1:4">
      <c r="A34" s="63"/>
      <c r="B34" s="63"/>
      <c r="C34" s="63" t="s">
        <v>121</v>
      </c>
      <c r="D34" s="66"/>
    </row>
    <row r="35" ht="26.1" customHeight="1" spans="1:4">
      <c r="A35" s="63"/>
      <c r="B35" s="63"/>
      <c r="C35" s="63" t="s">
        <v>122</v>
      </c>
      <c r="D35" s="66"/>
    </row>
    <row r="36" ht="26.1" customHeight="1" spans="1:4">
      <c r="A36" s="63"/>
      <c r="B36" s="63"/>
      <c r="C36" s="63" t="s">
        <v>123</v>
      </c>
      <c r="D36" s="66"/>
    </row>
    <row r="37" ht="26.1" customHeight="1" spans="1:4">
      <c r="A37" s="63"/>
      <c r="B37" s="63"/>
      <c r="C37" s="63" t="s">
        <v>124</v>
      </c>
      <c r="D37" s="66"/>
    </row>
    <row r="38" ht="26.1" customHeight="1" spans="1:4">
      <c r="A38" s="56"/>
      <c r="B38" s="56"/>
      <c r="C38" s="56" t="s">
        <v>221</v>
      </c>
      <c r="D38" s="58"/>
    </row>
    <row r="39" ht="26.1" customHeight="1" spans="1:4">
      <c r="A39" s="55" t="s">
        <v>222</v>
      </c>
      <c r="B39" s="58">
        <v>519.20795</v>
      </c>
      <c r="C39" s="55" t="s">
        <v>223</v>
      </c>
      <c r="D39" s="73">
        <v>519.20795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85" zoomScaleNormal="85" workbookViewId="0">
      <selection activeCell="E12" sqref="E12"/>
    </sheetView>
  </sheetViews>
  <sheetFormatPr defaultColWidth="10" defaultRowHeight="14"/>
  <cols>
    <col min="1" max="1" width="6.5" customWidth="1"/>
    <col min="2" max="2" width="5.87272727272727" customWidth="1"/>
    <col min="3" max="3" width="7.87272727272727" customWidth="1"/>
    <col min="4" max="4" width="12.8727272727273" customWidth="1"/>
    <col min="5" max="5" width="16.3727272727273" style="76" customWidth="1"/>
    <col min="6" max="6" width="16.3727272727273" customWidth="1"/>
    <col min="7" max="7" width="11.5" customWidth="1"/>
    <col min="8" max="8" width="16.1272727272727" customWidth="1"/>
    <col min="9" max="10" width="16.3727272727273" customWidth="1"/>
    <col min="11" max="11" width="15.2545454545455" customWidth="1"/>
    <col min="12" max="12" width="21.8727272727273" customWidth="1"/>
    <col min="13" max="13" width="9.75454545454545" customWidth="1"/>
  </cols>
  <sheetData>
    <row r="1" ht="16.35" customHeight="1" spans="1:4">
      <c r="A1" s="52"/>
      <c r="D1" s="52"/>
    </row>
    <row r="2" ht="43.15" customHeight="1" spans="1:12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ht="24.2" customHeight="1" spans="1:8">
      <c r="A3" s="54" t="s">
        <v>29</v>
      </c>
      <c r="B3" s="54"/>
      <c r="C3" s="54"/>
      <c r="D3" s="54"/>
      <c r="E3" s="64"/>
      <c r="F3" s="54"/>
      <c r="G3" s="54"/>
      <c r="H3" s="54"/>
    </row>
    <row r="4" ht="18.2" customHeight="1" spans="11:12">
      <c r="K4" s="62" t="s">
        <v>30</v>
      </c>
      <c r="L4" s="62"/>
    </row>
    <row r="5" ht="24.95" customHeight="1" spans="1:12">
      <c r="A5" s="78" t="s">
        <v>155</v>
      </c>
      <c r="B5" s="78"/>
      <c r="C5" s="78"/>
      <c r="D5" s="78" t="s">
        <v>156</v>
      </c>
      <c r="E5" s="78" t="s">
        <v>157</v>
      </c>
      <c r="F5" s="78" t="s">
        <v>133</v>
      </c>
      <c r="G5" s="78" t="s">
        <v>158</v>
      </c>
      <c r="H5" s="78"/>
      <c r="I5" s="78"/>
      <c r="J5" s="78"/>
      <c r="K5" s="78" t="s">
        <v>159</v>
      </c>
      <c r="L5" s="78"/>
    </row>
    <row r="6" ht="25.9" customHeight="1" spans="1:12">
      <c r="A6" s="78"/>
      <c r="B6" s="78"/>
      <c r="C6" s="78"/>
      <c r="D6" s="78"/>
      <c r="E6" s="78"/>
      <c r="F6" s="78"/>
      <c r="G6" s="78" t="s">
        <v>135</v>
      </c>
      <c r="H6" s="78" t="s">
        <v>224</v>
      </c>
      <c r="I6" s="78"/>
      <c r="J6" s="78" t="s">
        <v>225</v>
      </c>
      <c r="K6" s="78" t="s">
        <v>226</v>
      </c>
      <c r="L6" s="78" t="s">
        <v>227</v>
      </c>
    </row>
    <row r="7" ht="39.6" customHeight="1" spans="1:12">
      <c r="A7" s="78" t="s">
        <v>163</v>
      </c>
      <c r="B7" s="78" t="s">
        <v>164</v>
      </c>
      <c r="C7" s="78" t="s">
        <v>165</v>
      </c>
      <c r="D7" s="78"/>
      <c r="E7" s="78"/>
      <c r="F7" s="78"/>
      <c r="G7" s="78"/>
      <c r="H7" s="78" t="s">
        <v>204</v>
      </c>
      <c r="I7" s="78" t="s">
        <v>196</v>
      </c>
      <c r="J7" s="78"/>
      <c r="K7" s="78"/>
      <c r="L7" s="78"/>
    </row>
    <row r="8" ht="23.25" customHeight="1" spans="1:12">
      <c r="A8" s="79"/>
      <c r="B8" s="79"/>
      <c r="C8" s="79"/>
      <c r="D8" s="80"/>
      <c r="E8" s="78" t="s">
        <v>133</v>
      </c>
      <c r="F8" s="81">
        <v>519.20795</v>
      </c>
      <c r="G8" s="81">
        <v>519.20795</v>
      </c>
      <c r="H8" s="81">
        <v>306.490005</v>
      </c>
      <c r="I8" s="81">
        <v>37.069445</v>
      </c>
      <c r="J8" s="81">
        <v>175.6485</v>
      </c>
      <c r="K8" s="81"/>
      <c r="L8" s="81"/>
    </row>
    <row r="9" ht="26.1" customHeight="1" spans="1:12">
      <c r="A9" s="79"/>
      <c r="B9" s="79"/>
      <c r="C9" s="79"/>
      <c r="D9" s="82" t="s">
        <v>151</v>
      </c>
      <c r="E9" s="78" t="s">
        <v>152</v>
      </c>
      <c r="F9" s="81">
        <v>519.20795</v>
      </c>
      <c r="G9" s="81">
        <v>519.20795</v>
      </c>
      <c r="H9" s="81">
        <v>306.490005</v>
      </c>
      <c r="I9" s="81">
        <v>37.069445</v>
      </c>
      <c r="J9" s="81">
        <v>175.6485</v>
      </c>
      <c r="K9" s="81"/>
      <c r="L9" s="81"/>
    </row>
    <row r="10" ht="26.1" customHeight="1" spans="1:12">
      <c r="A10" s="79"/>
      <c r="B10" s="79"/>
      <c r="C10" s="79"/>
      <c r="D10" s="83" t="s">
        <v>153</v>
      </c>
      <c r="E10" s="84" t="s">
        <v>154</v>
      </c>
      <c r="F10" s="81">
        <v>519.20795</v>
      </c>
      <c r="G10" s="81">
        <v>519.20795</v>
      </c>
      <c r="H10" s="81">
        <v>306.490005</v>
      </c>
      <c r="I10" s="81">
        <v>37.069445</v>
      </c>
      <c r="J10" s="81">
        <v>175.6485</v>
      </c>
      <c r="K10" s="81"/>
      <c r="L10" s="81"/>
    </row>
    <row r="11" s="93" customFormat="1" ht="26.1" customHeight="1" spans="1:12">
      <c r="A11" s="85">
        <v>208</v>
      </c>
      <c r="B11" s="85"/>
      <c r="C11" s="85"/>
      <c r="D11" s="89">
        <v>208</v>
      </c>
      <c r="E11" s="86" t="s">
        <v>228</v>
      </c>
      <c r="F11" s="87">
        <f>F13+F15</f>
        <v>490.390978</v>
      </c>
      <c r="G11" s="87">
        <f>G13+G15</f>
        <v>490.390978</v>
      </c>
      <c r="H11" s="87">
        <f>H13+H15</f>
        <v>277.897033</v>
      </c>
      <c r="I11" s="87">
        <f>I13+I15</f>
        <v>36.845445</v>
      </c>
      <c r="J11" s="87">
        <f>J13+J15</f>
        <v>175.6485</v>
      </c>
      <c r="K11" s="87"/>
      <c r="L11" s="87"/>
    </row>
    <row r="12" s="93" customFormat="1" ht="26.1" customHeight="1" spans="1:12">
      <c r="A12" s="85">
        <v>208</v>
      </c>
      <c r="B12" s="89" t="s">
        <v>167</v>
      </c>
      <c r="C12" s="85"/>
      <c r="D12" s="89" t="s">
        <v>229</v>
      </c>
      <c r="E12" s="86" t="s">
        <v>230</v>
      </c>
      <c r="F12" s="87">
        <f>F13</f>
        <v>25.640976</v>
      </c>
      <c r="G12" s="87">
        <f>G13</f>
        <v>25.640976</v>
      </c>
      <c r="H12" s="87">
        <f>H13</f>
        <v>25.640976</v>
      </c>
      <c r="I12" s="87"/>
      <c r="J12" s="87"/>
      <c r="K12" s="87"/>
      <c r="L12" s="87"/>
    </row>
    <row r="13" s="93" customFormat="1" ht="30.2" customHeight="1" spans="1:12">
      <c r="A13" s="86" t="s">
        <v>166</v>
      </c>
      <c r="B13" s="86" t="s">
        <v>167</v>
      </c>
      <c r="C13" s="86" t="s">
        <v>167</v>
      </c>
      <c r="D13" s="89" t="s">
        <v>231</v>
      </c>
      <c r="E13" s="85" t="s">
        <v>169</v>
      </c>
      <c r="F13" s="87">
        <v>25.640976</v>
      </c>
      <c r="G13" s="87">
        <v>25.640976</v>
      </c>
      <c r="H13" s="91">
        <v>25.640976</v>
      </c>
      <c r="I13" s="91"/>
      <c r="J13" s="91"/>
      <c r="K13" s="91"/>
      <c r="L13" s="91"/>
    </row>
    <row r="14" s="93" customFormat="1" ht="30.2" customHeight="1" spans="1:12">
      <c r="A14" s="86">
        <v>208</v>
      </c>
      <c r="B14" s="86">
        <v>11</v>
      </c>
      <c r="C14" s="86"/>
      <c r="D14" s="89">
        <v>20811</v>
      </c>
      <c r="E14" s="85" t="s">
        <v>232</v>
      </c>
      <c r="F14" s="87">
        <f>F15</f>
        <v>464.750002</v>
      </c>
      <c r="G14" s="87">
        <f>G15</f>
        <v>464.750002</v>
      </c>
      <c r="H14" s="87">
        <f>H15</f>
        <v>252.256057</v>
      </c>
      <c r="I14" s="87">
        <f>I15</f>
        <v>36.845445</v>
      </c>
      <c r="J14" s="91"/>
      <c r="K14" s="91"/>
      <c r="L14" s="91"/>
    </row>
    <row r="15" s="93" customFormat="1" ht="30.2" customHeight="1" spans="1:12">
      <c r="A15" s="86" t="s">
        <v>166</v>
      </c>
      <c r="B15" s="86" t="s">
        <v>170</v>
      </c>
      <c r="C15" s="86" t="s">
        <v>171</v>
      </c>
      <c r="D15" s="89" t="s">
        <v>233</v>
      </c>
      <c r="E15" s="85" t="s">
        <v>173</v>
      </c>
      <c r="F15" s="87">
        <v>464.750002</v>
      </c>
      <c r="G15" s="87">
        <v>464.750002</v>
      </c>
      <c r="H15" s="91">
        <v>252.256057</v>
      </c>
      <c r="I15" s="91">
        <v>36.845445</v>
      </c>
      <c r="J15" s="91">
        <v>175.6485</v>
      </c>
      <c r="K15" s="91"/>
      <c r="L15" s="91"/>
    </row>
    <row r="16" s="94" customFormat="1" ht="30.2" customHeight="1" spans="1:12">
      <c r="A16" s="86">
        <v>210</v>
      </c>
      <c r="B16" s="86"/>
      <c r="C16" s="86"/>
      <c r="D16" s="89">
        <v>210</v>
      </c>
      <c r="E16" s="85" t="s">
        <v>234</v>
      </c>
      <c r="F16" s="91">
        <f>F18+F19</f>
        <v>1.13278</v>
      </c>
      <c r="G16" s="91">
        <f>G18+G19</f>
        <v>1.13278</v>
      </c>
      <c r="H16" s="91">
        <f>H18+H19</f>
        <v>0.90878</v>
      </c>
      <c r="I16" s="91">
        <f>I18+I19</f>
        <v>0.224</v>
      </c>
      <c r="J16" s="91"/>
      <c r="K16" s="95"/>
      <c r="L16" s="95"/>
    </row>
    <row r="17" s="94" customFormat="1" ht="30.2" customHeight="1" spans="1:12">
      <c r="A17" s="86">
        <v>210</v>
      </c>
      <c r="B17" s="86">
        <v>11</v>
      </c>
      <c r="C17" s="86"/>
      <c r="D17" s="89" t="s">
        <v>235</v>
      </c>
      <c r="E17" s="85" t="s">
        <v>236</v>
      </c>
      <c r="F17" s="91">
        <f>F19+F18</f>
        <v>1.13278</v>
      </c>
      <c r="G17" s="91">
        <f>G19+G18</f>
        <v>1.13278</v>
      </c>
      <c r="H17" s="91">
        <f>H19+H18</f>
        <v>0.90878</v>
      </c>
      <c r="I17" s="91">
        <f>I19+I18</f>
        <v>0.224</v>
      </c>
      <c r="J17" s="91"/>
      <c r="K17" s="95"/>
      <c r="L17" s="95"/>
    </row>
    <row r="18" s="93" customFormat="1" ht="30.2" customHeight="1" spans="1:12">
      <c r="A18" s="86" t="s">
        <v>174</v>
      </c>
      <c r="B18" s="86" t="s">
        <v>170</v>
      </c>
      <c r="C18" s="86" t="s">
        <v>175</v>
      </c>
      <c r="D18" s="89" t="s">
        <v>237</v>
      </c>
      <c r="E18" s="85" t="s">
        <v>177</v>
      </c>
      <c r="F18" s="87">
        <v>0.58878</v>
      </c>
      <c r="G18" s="87">
        <v>0.58878</v>
      </c>
      <c r="H18" s="91">
        <v>0.58878</v>
      </c>
      <c r="I18" s="91"/>
      <c r="J18" s="91"/>
      <c r="K18" s="91"/>
      <c r="L18" s="91"/>
    </row>
    <row r="19" s="93" customFormat="1" ht="30.2" customHeight="1" spans="1:12">
      <c r="A19" s="86" t="s">
        <v>174</v>
      </c>
      <c r="B19" s="86" t="s">
        <v>170</v>
      </c>
      <c r="C19" s="86" t="s">
        <v>178</v>
      </c>
      <c r="D19" s="89" t="s">
        <v>238</v>
      </c>
      <c r="E19" s="85" t="s">
        <v>180</v>
      </c>
      <c r="F19" s="87">
        <v>0.544</v>
      </c>
      <c r="G19" s="87">
        <v>0.544</v>
      </c>
      <c r="H19" s="91">
        <v>0.32</v>
      </c>
      <c r="I19" s="91">
        <v>0.224</v>
      </c>
      <c r="J19" s="91"/>
      <c r="K19" s="91"/>
      <c r="L19" s="91"/>
    </row>
    <row r="20" s="93" customFormat="1" ht="30.2" customHeight="1" spans="1:12">
      <c r="A20" s="86">
        <v>221</v>
      </c>
      <c r="B20" s="86"/>
      <c r="C20" s="86"/>
      <c r="D20" s="89" t="s">
        <v>181</v>
      </c>
      <c r="E20" s="85" t="s">
        <v>239</v>
      </c>
      <c r="F20" s="87">
        <f>F21</f>
        <v>27.684192</v>
      </c>
      <c r="G20" s="87">
        <f>G21</f>
        <v>27.684192</v>
      </c>
      <c r="H20" s="87">
        <f>H21</f>
        <v>27.684192</v>
      </c>
      <c r="I20" s="91"/>
      <c r="J20" s="91"/>
      <c r="K20" s="91"/>
      <c r="L20" s="91"/>
    </row>
    <row r="21" s="93" customFormat="1" ht="30.2" customHeight="1" spans="1:12">
      <c r="A21" s="86">
        <v>221</v>
      </c>
      <c r="B21" s="89" t="s">
        <v>182</v>
      </c>
      <c r="C21" s="86"/>
      <c r="D21" s="89" t="s">
        <v>240</v>
      </c>
      <c r="E21" s="85" t="s">
        <v>241</v>
      </c>
      <c r="F21" s="87">
        <f>F22</f>
        <v>27.684192</v>
      </c>
      <c r="G21" s="87">
        <f>G22</f>
        <v>27.684192</v>
      </c>
      <c r="H21" s="87">
        <f>H22</f>
        <v>27.684192</v>
      </c>
      <c r="I21" s="91"/>
      <c r="J21" s="91"/>
      <c r="K21" s="91"/>
      <c r="L21" s="91"/>
    </row>
    <row r="22" s="93" customFormat="1" ht="30.2" customHeight="1" spans="1:12">
      <c r="A22" s="86" t="s">
        <v>181</v>
      </c>
      <c r="B22" s="86" t="s">
        <v>182</v>
      </c>
      <c r="C22" s="86" t="s">
        <v>171</v>
      </c>
      <c r="D22" s="89" t="s">
        <v>242</v>
      </c>
      <c r="E22" s="85" t="s">
        <v>184</v>
      </c>
      <c r="F22" s="87">
        <v>27.684192</v>
      </c>
      <c r="G22" s="87">
        <v>27.684192</v>
      </c>
      <c r="H22" s="91">
        <v>27.684192</v>
      </c>
      <c r="I22" s="91"/>
      <c r="J22" s="91"/>
      <c r="K22" s="91"/>
      <c r="L22" s="91"/>
    </row>
  </sheetData>
  <mergeCells count="14">
    <mergeCell ref="A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2022-01-29T21:08:00Z</dcterms:created>
  <cp:lastPrinted>2022-06-24T09:44:00Z</cp:lastPrinted>
  <dcterms:modified xsi:type="dcterms:W3CDTF">2023-09-20T13:49:58Z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4ACBB3FD400C4F30B153E79934951013_12</vt:lpwstr>
  </property>
  <property fmtid="{D5CDD505-2E9C-101B-9397-08002B2CF9AE}" pid="3" name="KSOProductBuildVer">
    <vt:lpwstr>2052-12.1.0.15374</vt:lpwstr>
  </property>
</Properties>
</file>