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会计师事务所\2022年预决算\9.20已改\45-1株洲市文化旅游广电体育局\"/>
    </mc:Choice>
  </mc:AlternateContent>
  <xr:revisionPtr revIDLastSave="0" documentId="13_ncr:1_{07A289CB-517A-4586-A55D-090A83523339}" xr6:coauthVersionLast="47" xr6:coauthVersionMax="47" xr10:uidLastSave="{00000000-0000-0000-0000-000000000000}"/>
  <bookViews>
    <workbookView xWindow="-110" yWindow="-110" windowWidth="21820" windowHeight="13900" tabRatio="946" activeTab="8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9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6" r:id="rId23"/>
    <sheet name="22整体支出绩效目标表" sheetId="27" r:id="rId24"/>
  </sheets>
  <calcPr calcId="191029"/>
</workbook>
</file>

<file path=xl/calcChain.xml><?xml version="1.0" encoding="utf-8"?>
<calcChain xmlns="http://schemas.openxmlformats.org/spreadsheetml/2006/main">
  <c r="L16" i="9" l="1"/>
  <c r="F16" i="9"/>
  <c r="L14" i="9"/>
  <c r="F14" i="9"/>
</calcChain>
</file>

<file path=xl/sharedStrings.xml><?xml version="1.0" encoding="utf-8"?>
<sst xmlns="http://schemas.openxmlformats.org/spreadsheetml/2006/main" count="1259" uniqueCount="518">
  <si>
    <t>2022年部门预算公开表</t>
  </si>
  <si>
    <t>单位编码：</t>
  </si>
  <si>
    <t>150001</t>
  </si>
  <si>
    <t>单位名称：</t>
  </si>
  <si>
    <t>株洲市文化旅游广电体育局机关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</si>
  <si>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</si>
  <si>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</si>
  <si>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</si>
  <si>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</si>
  <si>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</si>
  <si>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</si>
  <si>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</si>
  <si>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</si>
  <si>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</si>
  <si>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</si>
  <si>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</si>
  <si>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</si>
  <si>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</si>
  <si>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</si>
  <si>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</si>
  <si>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</si>
  <si>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</si>
  <si>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</si>
  <si>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</si>
  <si>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</si>
  <si>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</si>
  <si>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</si>
  <si>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</si>
  <si>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</si>
  <si>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单位：150001-株洲市文化旅游广电体育局机关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</si>
  <si>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</si>
  <si>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</si>
  <si>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</si>
  <si>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</si>
  <si>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</si>
  <si>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</si>
  <si>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</si>
  <si>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</si>
  <si>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</si>
  <si>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</si>
  <si>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</si>
  <si>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</si>
  <si>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</si>
  <si>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</si>
  <si>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</si>
  <si>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</si>
  <si>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</si>
  <si>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</si>
  <si>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</si>
  <si>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</si>
  <si>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</si>
  <si>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</si>
  <si>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</si>
  <si>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</si>
  <si>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</si>
  <si>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</si>
  <si>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</si>
  <si>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</si>
  <si>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</si>
  <si>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</si>
  <si>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</si>
  <si>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</si>
  <si>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</si>
  <si>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</si>
  <si>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</si>
  <si>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</si>
  <si>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</si>
  <si>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</si>
  <si>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</si>
  <si>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</si>
  <si>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</si>
  <si>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</si>
  <si>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</si>
  <si>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</si>
  <si>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</si>
  <si>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</si>
  <si>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</si>
  <si>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</si>
  <si>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</si>
  <si>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</si>
  <si>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</si>
  <si>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</si>
  <si>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</si>
  <si>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</si>
  <si>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</si>
  <si>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</si>
  <si>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</si>
  <si>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</si>
  <si>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</si>
  <si>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</si>
  <si>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</si>
  <si>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</si>
  <si>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</si>
  <si>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</si>
  <si>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</si>
  <si>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</si>
  <si>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</si>
  <si>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</si>
  <si>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</si>
  <si>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</si>
  <si>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</si>
  <si>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</si>
  <si>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</si>
  <si>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</si>
  <si>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</si>
  <si>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</si>
  <si>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</si>
  <si>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</si>
  <si>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</si>
  <si>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</si>
  <si>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</si>
  <si>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</si>
  <si>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</si>
  <si>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</si>
  <si>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</si>
  <si>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</si>
  <si>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</si>
  <si>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</si>
  <si>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</si>
  <si>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</si>
  <si>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</si>
  <si>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</si>
  <si>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</si>
  <si>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</si>
  <si>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</si>
  <si>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</si>
  <si>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</si>
  <si>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</si>
  <si>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</si>
  <si>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</si>
  <si>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</si>
  <si>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</si>
  <si>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</si>
  <si>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</si>
  <si>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</si>
  <si>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</si>
  <si>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</si>
  <si>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</si>
  <si>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</si>
  <si>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</si>
  <si>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</si>
  <si>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</si>
  <si>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</si>
  <si>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</si>
  <si>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</si>
  <si>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</si>
  <si>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</si>
  <si>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</si>
  <si>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</si>
  <si>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</si>
  <si>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</si>
  <si>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</si>
  <si>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</si>
  <si>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150001</t>
  </si>
  <si>
    <t xml:space="preserve">  株洲市文化旅游广电体育局机关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</si>
  <si>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</si>
  <si>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</si>
  <si>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</si>
  <si>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</si>
  <si>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</si>
  <si>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</si>
  <si>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</si>
  <si>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</si>
  <si>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</si>
  <si>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</si>
  <si>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</si>
  <si>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</si>
  <si>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01</t>
  </si>
  <si>
    <t xml:space="preserve">    2070101</t>
  </si>
  <si>
    <t xml:space="preserve">    行政运行</t>
  </si>
  <si>
    <t>02</t>
  </si>
  <si>
    <t>04</t>
  </si>
  <si>
    <t xml:space="preserve">    2070204</t>
  </si>
  <si>
    <t xml:space="preserve">    文物保护</t>
  </si>
  <si>
    <t>03</t>
  </si>
  <si>
    <t>05</t>
  </si>
  <si>
    <t xml:space="preserve">    2070305</t>
  </si>
  <si>
    <t xml:space="preserve">    体育竞赛</t>
  </si>
  <si>
    <t>08</t>
  </si>
  <si>
    <t xml:space="preserve">    2070308</t>
  </si>
  <si>
    <t xml:space="preserve">    群众体育</t>
  </si>
  <si>
    <t>208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</si>
  <si>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</si>
  <si>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</si>
  <si>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</si>
  <si>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</si>
  <si>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</si>
  <si>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</si>
  <si>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</si>
  <si>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210</t>
  </si>
  <si>
    <t>11</t>
  </si>
  <si>
    <t xml:space="preserve">    2101101</t>
  </si>
  <si>
    <t xml:space="preserve">    行政单位医疗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</si>
  <si>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</si>
  <si>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</si>
  <si>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</si>
  <si>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</si>
  <si>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</si>
  <si>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</si>
  <si>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</si>
  <si>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</si>
  <si>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</si>
  <si>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</si>
  <si>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</si>
  <si>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</si>
  <si>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</si>
  <si>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</si>
  <si>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</si>
  <si>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</si>
  <si>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</si>
  <si>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</si>
  <si>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</si>
  <si>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</si>
  <si>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</si>
  <si>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</si>
  <si>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</si>
  <si>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</si>
  <si>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</si>
  <si>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</si>
  <si>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</si>
  <si>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</si>
  <si>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</si>
  <si>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</si>
  <si>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</si>
  <si>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</si>
  <si>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</si>
  <si>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</si>
  <si>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</si>
  <si>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</si>
  <si>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</si>
  <si>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</si>
  <si>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</si>
  <si>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</si>
  <si>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</si>
  <si>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</si>
  <si>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</si>
  <si>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</si>
  <si>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</si>
  <si>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</si>
  <si>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</si>
  <si>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2070101</t>
  </si>
  <si>
    <t xml:space="preserve">     2070204</t>
  </si>
  <si>
    <t xml:space="preserve">     2070305</t>
  </si>
  <si>
    <t xml:space="preserve">     2070308</t>
  </si>
  <si>
    <t xml:space="preserve">     2080501</t>
  </si>
  <si>
    <t xml:space="preserve">     2080505</t>
  </si>
  <si>
    <t xml:space="preserve">     2080599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</si>
  <si>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</si>
  <si>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</si>
  <si>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</si>
  <si>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</si>
  <si>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</si>
  <si>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</si>
  <si>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</si>
  <si>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</si>
  <si>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</si>
  <si>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</si>
  <si>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</si>
  <si>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</si>
  <si>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</si>
  <si>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</si>
  <si>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</si>
  <si>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</si>
  <si>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</si>
  <si>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</si>
  <si>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</si>
  <si>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</si>
  <si>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</si>
  <si>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</si>
  <si>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</si>
  <si>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</si>
  <si>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</si>
  <si>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</si>
  <si>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</si>
  <si>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</si>
  <si>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</si>
  <si>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</si>
  <si>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</si>
  <si>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</si>
  <si>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</si>
  <si>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</si>
  <si>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</si>
  <si>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</si>
  <si>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</si>
  <si>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</si>
  <si>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</si>
  <si>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</si>
  <si>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</si>
  <si>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</si>
  <si>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</si>
  <si>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</si>
  <si>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</si>
  <si>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</si>
  <si>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</si>
  <si>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</si>
  <si>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</si>
  <si>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</si>
  <si>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</si>
  <si>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</si>
  <si>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</si>
  <si>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</si>
  <si>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</si>
  <si>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</si>
  <si>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</si>
  <si>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</si>
  <si>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</si>
  <si>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</si>
  <si>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</si>
  <si>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</si>
  <si>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</si>
  <si>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</si>
  <si>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</si>
  <si>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</si>
  <si>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</si>
  <si>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</si>
  <si>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</si>
  <si>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</si>
  <si>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</si>
  <si>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</si>
  <si>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</si>
  <si>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</si>
  <si>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</si>
  <si>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</si>
  <si>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</si>
  <si>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</si>
  <si>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</si>
  <si>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</si>
  <si>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</si>
  <si>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</si>
  <si>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</si>
  <si>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</si>
  <si>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</si>
  <si>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</si>
  <si>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</si>
  <si>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</si>
  <si>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</si>
  <si>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</si>
  <si>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</si>
  <si>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</si>
  <si>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</si>
  <si>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</si>
  <si>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150001</t>
  </si>
  <si>
    <t xml:space="preserve">   备战省运会</t>
  </si>
  <si>
    <t xml:space="preserve">   全民健身路径及器材购置</t>
  </si>
  <si>
    <t xml:space="preserve">   社会体育场馆免费开放</t>
  </si>
  <si>
    <t xml:space="preserve">   文物保护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</si>
  <si>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</si>
  <si>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</si>
  <si>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</si>
  <si>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</si>
  <si>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</si>
  <si>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</si>
  <si>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</si>
  <si>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</si>
  <si>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</si>
  <si>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</si>
  <si>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</si>
  <si>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</si>
  <si>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</si>
  <si>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</si>
  <si>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</si>
  <si>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</si>
  <si>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</si>
  <si>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</si>
  <si>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</si>
  <si>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</si>
  <si>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</si>
  <si>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</si>
  <si>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</si>
  <si>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文物保护</t>
  </si>
  <si>
    <t>财政拨款</t>
  </si>
  <si>
    <t>开展文物保护单位维修及方案编制；开展清水塘老工业基地可移动工业文物档案清理整理工作；开展抢救性考古发掘；继续开展《醴陵窑遗址保护条例》地方立法工作；开展革命文物保护利用与展示工作</t>
  </si>
  <si>
    <t>根据文物保护法律法规，始终坚持“保护为主、抢救第一、合理利用、加强管理”的方针，通过文物保护专项经费安排，促进我市文化遗产的保护，从而有利于当地旅游业的发展与经济结构的调整，通过文物内含的传统文化，教育，影响人民大众；通过营造的文化氛围，促进社区文化环境的提升；最后通过文化景观、传统建筑的保护达到可持续影响效益；并且不断加大文物保护力度，推进文物合理适度利用，使文物保护成果更多惠及人民群众。</t>
  </si>
  <si>
    <t>开展文物保护单位维修、维护及方案编制；</t>
  </si>
  <si>
    <t>7处</t>
  </si>
  <si>
    <t>安全性</t>
  </si>
  <si>
    <t>维修维护无安全事故</t>
  </si>
  <si>
    <t>完成时间</t>
  </si>
  <si>
    <t>2022年全年</t>
  </si>
  <si>
    <t>投入成本</t>
  </si>
  <si>
    <t>100万</t>
  </si>
  <si>
    <t>为株洲文化旅游提供支持</t>
  </si>
  <si>
    <t>使文物保护成果更多惠及人民群众</t>
  </si>
  <si>
    <t>促进地区文化环境提升</t>
  </si>
  <si>
    <t>有利于当地旅游业的发展与经济结构的调整</t>
  </si>
  <si>
    <t>文保单位满意度</t>
  </si>
  <si>
    <t>≧90%</t>
  </si>
  <si>
    <t>工业文物档案清理</t>
  </si>
  <si>
    <t>5200件</t>
  </si>
  <si>
    <t>备战省运会</t>
  </si>
  <si>
    <t>备战省运会比赛项目，加强后备体育人才选拔培养，提升运动队竞技水平</t>
  </si>
  <si>
    <t>备战省运会比赛项目，为参赛2022年省运会做好参赛队员选拔和训练支持。</t>
  </si>
  <si>
    <t>参赛项目</t>
  </si>
  <si>
    <t>≧35个</t>
  </si>
  <si>
    <t>完成金牌</t>
  </si>
  <si>
    <t>≧90枚</t>
  </si>
  <si>
    <t>训练天数</t>
  </si>
  <si>
    <t>≧300天</t>
  </si>
  <si>
    <t>200万</t>
  </si>
  <si>
    <t>无</t>
  </si>
  <si>
    <t>社会影响</t>
  </si>
  <si>
    <t>逐年增加</t>
  </si>
  <si>
    <t>可持续影响</t>
  </si>
  <si>
    <t>持续影响</t>
  </si>
  <si>
    <t>家长满意度</t>
  </si>
  <si>
    <t>≧95%</t>
  </si>
  <si>
    <t>全民健身路径及器材购置</t>
  </si>
  <si>
    <t>完善市民身边的全民健身设施，方便群众就近健身，打造“10分钟”健身圈。</t>
  </si>
  <si>
    <t>完善30个左右社区或村的全民健身设施。</t>
  </si>
  <si>
    <t>覆盖社区或村
健身器材套数</t>
  </si>
  <si>
    <t>30
≧25套</t>
  </si>
  <si>
    <t>器材合格率</t>
  </si>
  <si>
    <t>≧98%</t>
  </si>
  <si>
    <t>采购安装完成时间</t>
  </si>
  <si>
    <t>2022年12月</t>
  </si>
  <si>
    <t>80万</t>
  </si>
  <si>
    <t>全民健身路径及器材惠及人数</t>
  </si>
  <si>
    <t>60000人</t>
  </si>
  <si>
    <t xml:space="preserve">倡导健康生活方式 </t>
  </si>
  <si>
    <t>方便市民参加体育锻炼</t>
  </si>
  <si>
    <t>促进体育消费和推动全民健身</t>
  </si>
  <si>
    <t>体育消费逐年增加，经常参加体育锻炼人口比例逐年增加</t>
  </si>
  <si>
    <t>市民满意度</t>
  </si>
  <si>
    <t>社会体育场馆免费开放</t>
  </si>
  <si>
    <t>鼓励和推动社会体育场馆向市民免费低收费开放，调动市民参与全民健身的积极性，促进体育消费和全民健身</t>
  </si>
  <si>
    <t>推进4家左右社会体育场馆向市民免费低收费开放</t>
  </si>
  <si>
    <t>免费低收费开放场馆数</t>
  </si>
  <si>
    <t>≧4家</t>
  </si>
  <si>
    <t>场馆安全隐患</t>
  </si>
  <si>
    <t>≦1%</t>
  </si>
  <si>
    <t>开放时间</t>
  </si>
  <si>
    <t>40万</t>
  </si>
  <si>
    <t>促进体育消费</t>
  </si>
  <si>
    <t>免费低收费开放体育场馆惠及人数</t>
  </si>
  <si>
    <t>≧25000人次</t>
  </si>
  <si>
    <t>2022年部门整体支出绩效目标表</t>
  </si>
  <si>
    <t>部门名称</t>
  </si>
  <si>
    <t>年度预算申请（万元）</t>
  </si>
  <si>
    <t>资金总额：2398.36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</si>
  <si>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</si>
  <si>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</si>
  <si>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</si>
  <si>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</si>
  <si>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</si>
  <si>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</si>
  <si>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</si>
  <si>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</si>
  <si>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一）贯彻执行有关文化旅游、广播电视、体育的法律法规和方针政策。组织拟订并实施全市文化旅游、广播电视、体育事业发展规划划、政策措施。负责起草历史文化保护方面的地方性法规和地方政府规章草案。负责全市文化艺术、旅游、广播电视、体育人才队伍建设，加强中青年文化艺术人才的培养，开展技能培训。指导、推进全市文化旅游、广播电视、体育领域的体制机制创新。协调、指导全市重点文化旅游、广播电视、体育基础设施建设。
（二）指导全市文化旅游、广播电视、体育市场发展。负贵对全市文化旅游、广播电视、体育市场经苦活动进行行业监管，推进行业信用体系和行业标准化建设，依法规范市场。
（三）负责权限内全市文化旅游、广播电视、体育领域的行政审核、审批工作。
(四）负责全市公共文化、旅游、广播电视、体育事业发展，推进全市文化旅游、广播电视、体育等公共服务体系建设。负费全市公共文化、体育设施监督管理。深入实施相关惠民工作，统筹推进基本公共服务标准化、均等化。
（五）统筹规划全市文化旅游、广播电视、体育产业，促进各门类产业事例发展工作。负责全市体育彩票的发展管理工作。
(六）指导、推进全市文化旅游、广播电视、体育科技创新发展，推进行业信息化、标准化建设。负责推进广播电视与新媒体、新技术、新业态融合发展，协调推进三网融合。推动智想文化旅游、广播电视、体育发展。指导、协调广播电视系统安全和保卫工作。
（七）指导、管理全市文艺事业，指导艺术创作生产，扶持体现社会主义核心价值观。具有导向性、代表性、示范性的文艺作品，推动各艺术门类、各艺术品种发展。
（八）负责全市非物质文化进产保护，推动非物质文化进产发掘、保护、传承、普及、弘扬和振兴。
(九）协调指导全市文物和博物馆安全防范工作，指导全市文物安全责任落实。负责世界文化进产保护和管理的监督工作。负责管理和指导全市考古工作，組织协调重大文物保护和考研项目工作。指导全市文物和博物馆的业务工作。
（十）管理、指导全市性的文化旅游、广播电视、体育活动。制定旅游市场开发战略并组织实施，指导、推进全城旅游。组织实施文化旅游、广播电视、体育资源的普查、挖掘、保护和利用工作。
（十一）指导全市文化旅游、广播电视、体育对外及对港澳台交流合作和宜传推广工作。负责组织大型文化旅游、广播电视、体育对外及对港澳台交流活动和全市文旅游整体形象宣传推广，促进对外合作和国际市场推广。
(十二）指导电视剧行业发展和电视剧创作生产。监督管理、审查广播电视节目、网络视听节目的内容和质量。指导监督广播电视广告播放。
(十三）负责对各类广播电视机构进行业务指导和行业监管，会同有关部门对网络视听节目服务机构进行管理。指导、推进应急广播体系建设。负责对广播电视节目传输爱盖、 监测和安全播出进行监管。
(十四）统筹规划群众体育发展，负责推行全民健身计划，指导全市群众性体育活动的开展。监督实施国家体育锻炼标准，开展国民体制监测和推动社会体育指导工作队伍制度建设。监督指导体育总会工作。负责全市体育社团的资格申核。
(十五）统筹规划竞技体育发展，统筹规划全市体育竞赛、竞技运动项目的设置和重点布局，组织管理体育训练、体育竞賽，协调全市运动员社会保障工作。规划指导和推进青少年体育工作，负责全市青少年竞技体育人才的培训和输送。协调体育后各人才基地建设工作作。组织、协调、监督体育运动中的反兴奋剂工作。组织开展体育科研。
（十六）管理、指导全市文化旅游等市场综合执法，监查督办全市性、跨区域文化旅游等市场的大案要案，维护市场秩序。配合相关部门做好 “扫黄打非” 工作。
（十七）负责机关行政复议、行政应诉等工作。
（十八）完成市委、市政府交办的其他任务。</t>
  </si>
  <si>
    <t>年度重点工作计划</t>
  </si>
  <si>
    <t>事项</t>
  </si>
  <si>
    <t>工作目标</t>
  </si>
  <si>
    <t xml:space="preserve">1.开展文物保护单位维修及方案编制。2.开展清水塘老工业基地可移动工业文物档案清理整理工作。3.开展抢救性考古发掘。4.继续开展《醴陵窑遗址保护条例》地方立法工作。5.开展革命文物保护利用与展示工作。
</t>
  </si>
  <si>
    <t>社会体育场馆免费低收费开放</t>
  </si>
  <si>
    <t>鼓励和推动社会体育场馆向市民免费低收费开放，调动市民参与全民健身的积极性，促进体育消费和全民健身，有序促进各类体育场地设施向社会开放，推进5家左右社会体育场馆向市民免费低收费开放。</t>
  </si>
  <si>
    <t>全民健身路径购置</t>
  </si>
  <si>
    <t>完善市民身边的全民健身设施，方便群众就近健身，打造“10分钟”健身圈，完善30个左右社区或村的全民健身设施。</t>
  </si>
  <si>
    <t>备战省运会比赛项目，加强后备体育人才选拔培养，提升运动队竞技水平。</t>
  </si>
  <si>
    <t>年度绩效指标</t>
  </si>
  <si>
    <t>一级指标</t>
  </si>
  <si>
    <t>二级指标</t>
  </si>
  <si>
    <t>三级指标</t>
  </si>
  <si>
    <t>指标值及单位</t>
  </si>
  <si>
    <t>产出指标</t>
  </si>
  <si>
    <t>覆盖30个社区或村</t>
  </si>
  <si>
    <t>健身器材套数</t>
  </si>
  <si>
    <t>≥25套</t>
  </si>
  <si>
    <t>≥4家</t>
  </si>
  <si>
    <t>开展文物保护单位维修、维护及方案编制</t>
  </si>
  <si>
    <t>工业文物档案清理整理</t>
  </si>
  <si>
    <t>抢救性考古发掘</t>
  </si>
  <si>
    <t>1处</t>
  </si>
  <si>
    <t>《醴陵窑遗址保护条例》地方立法工作</t>
  </si>
  <si>
    <t>1部</t>
  </si>
  <si>
    <t>革命文物保护利用与展示</t>
  </si>
  <si>
    <t>5处</t>
  </si>
  <si>
    <t>≥35个</t>
  </si>
  <si>
    <t>参赛人数</t>
  </si>
  <si>
    <t>≥1500人</t>
  </si>
  <si>
    <t>器材安全合格率</t>
  </si>
  <si>
    <t>≥98%</t>
  </si>
  <si>
    <t>健身器材安全隐患</t>
  </si>
  <si>
    <t>≤1%</t>
  </si>
  <si>
    <t>场馆器材合格率</t>
  </si>
  <si>
    <t>场馆卫生达标</t>
  </si>
  <si>
    <t>≥99%</t>
  </si>
  <si>
    <t>≥120枚</t>
  </si>
  <si>
    <t>采购进度</t>
  </si>
  <si>
    <t>6月开始进行</t>
  </si>
  <si>
    <t>安装进度</t>
  </si>
  <si>
    <t>6-12月</t>
  </si>
  <si>
    <t>1-12月</t>
  </si>
  <si>
    <t>2022年度</t>
  </si>
  <si>
    <t>≥330天</t>
  </si>
  <si>
    <t>比赛周期</t>
  </si>
  <si>
    <t>4年一届</t>
  </si>
  <si>
    <t>财政资金投入</t>
  </si>
  <si>
    <t>效益指标</t>
  </si>
  <si>
    <t>≥20000人</t>
  </si>
  <si>
    <t>社会影响力</t>
  </si>
  <si>
    <t>倡导健康生活方式</t>
  </si>
  <si>
    <t>促进地区文化环境的提升</t>
  </si>
  <si>
    <t>持续增加</t>
  </si>
  <si>
    <t>社会公众及服务对象满意度指标</t>
  </si>
  <si>
    <t>98%以上</t>
  </si>
  <si>
    <t>99%以上</t>
  </si>
  <si>
    <t>群众满意度</t>
  </si>
  <si>
    <t>≥95％</t>
  </si>
  <si>
    <t>一般公共预算基本支出情况表（总表）</t>
    <phoneticPr fontId="25" type="noConversion"/>
  </si>
  <si>
    <t>文化旅游体育与传媒</t>
  </si>
  <si>
    <t>文化和旅游</t>
  </si>
  <si>
    <t>社会保障和就业</t>
  </si>
  <si>
    <t>行政事业单位养老</t>
  </si>
  <si>
    <t>卫生健康</t>
  </si>
  <si>
    <t>行政事业单位医疗</t>
  </si>
  <si>
    <t>住房保障</t>
  </si>
  <si>
    <t>住房改革</t>
  </si>
  <si>
    <t>文物</t>
    <phoneticPr fontId="25" type="noConversion"/>
  </si>
  <si>
    <t>体育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</si>
</sst>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sz val="11"/>
      <color theme="1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10"/>
      <color rgb="FF000000"/>
      <name val="SimSun"/>
      <charset val="134"/>
    </font>
    <font>
      <b/>
      <sz val="11"/>
      <color indexed="8"/>
      <name val="SimSun"/>
      <charset val="134"/>
    </font>
    <font>
      <sz val="9"/>
      <color indexed="8"/>
      <name val="SimSun"/>
      <charset val="134"/>
    </font>
    <font>
      <b/>
      <sz val="19"/>
      <color indexed="8"/>
      <name val="SimSun"/>
      <charset val="134"/>
    </font>
    <font>
      <b/>
      <sz val="10"/>
      <color indexed="8"/>
      <name val="SimSun"/>
      <charset val="134"/>
    </font>
    <font>
      <sz val="9"/>
      <color rgb="FF000000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21" fillId="0" borderId="0"/>
    <xf numFmtId="0" fontId="22" fillId="0" borderId="0"/>
    <xf numFmtId="0" fontId="20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3" applyFont="1" applyAlignment="1"/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4" fillId="0" borderId="0" xfId="3" applyFont="1" applyAlignment="1"/>
    <xf numFmtId="0" fontId="5" fillId="0" borderId="0" xfId="3" applyFont="1">
      <alignment vertical="center"/>
    </xf>
    <xf numFmtId="0" fontId="6" fillId="0" borderId="0" xfId="0" applyFont="1">
      <alignment vertical="center"/>
    </xf>
    <xf numFmtId="0" fontId="4" fillId="0" borderId="1" xfId="6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/>
    </xf>
    <xf numFmtId="0" fontId="4" fillId="0" borderId="1" xfId="6" applyFont="1" applyBorder="1" applyAlignment="1">
      <alignment vertical="center" wrapText="1"/>
    </xf>
    <xf numFmtId="0" fontId="4" fillId="0" borderId="2" xfId="5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57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9" fillId="0" borderId="0" xfId="4" applyFont="1">
      <alignment vertical="center"/>
    </xf>
    <xf numFmtId="0" fontId="10" fillId="0" borderId="0" xfId="4" applyFont="1">
      <alignment vertical="center"/>
    </xf>
    <xf numFmtId="0" fontId="5" fillId="0" borderId="0" xfId="0" applyFont="1">
      <alignment vertical="center"/>
    </xf>
    <xf numFmtId="0" fontId="12" fillId="0" borderId="0" xfId="4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9" fontId="12" fillId="0" borderId="15" xfId="4" applyNumberFormat="1" applyFont="1" applyBorder="1" applyAlignment="1">
      <alignment vertical="center" wrapText="1"/>
    </xf>
    <xf numFmtId="176" fontId="12" fillId="0" borderId="15" xfId="4" applyNumberFormat="1" applyFont="1" applyBorder="1" applyAlignment="1">
      <alignment horizontal="center" vertical="center" wrapText="1"/>
    </xf>
    <xf numFmtId="0" fontId="12" fillId="0" borderId="16" xfId="4" applyFont="1" applyBorder="1" applyAlignment="1">
      <alignment vertical="center" wrapText="1"/>
    </xf>
    <xf numFmtId="49" fontId="12" fillId="0" borderId="16" xfId="4" applyNumberFormat="1" applyFont="1" applyBorder="1" applyAlignment="1">
      <alignment vertical="center" wrapText="1"/>
    </xf>
    <xf numFmtId="49" fontId="10" fillId="0" borderId="16" xfId="4" applyNumberFormat="1" applyFont="1" applyBorder="1" applyAlignment="1">
      <alignment vertical="center" wrapText="1"/>
    </xf>
    <xf numFmtId="176" fontId="10" fillId="0" borderId="16" xfId="4" applyNumberFormat="1" applyFont="1" applyBorder="1" applyAlignment="1">
      <alignment horizontal="center" vertical="center" wrapText="1"/>
    </xf>
    <xf numFmtId="0" fontId="10" fillId="0" borderId="16" xfId="4" applyFont="1" applyBorder="1" applyAlignment="1">
      <alignment vertical="center" wrapText="1"/>
    </xf>
    <xf numFmtId="0" fontId="12" fillId="0" borderId="3" xfId="4" applyFont="1" applyBorder="1" applyAlignment="1">
      <alignment horizontal="center" vertical="center"/>
    </xf>
    <xf numFmtId="49" fontId="12" fillId="0" borderId="18" xfId="4" applyNumberFormat="1" applyFont="1" applyBorder="1" applyAlignment="1">
      <alignment vertical="center" wrapText="1"/>
    </xf>
    <xf numFmtId="49" fontId="12" fillId="0" borderId="1" xfId="4" applyNumberFormat="1" applyFont="1" applyBorder="1" applyAlignment="1">
      <alignment vertical="center" wrapText="1"/>
    </xf>
    <xf numFmtId="49" fontId="13" fillId="0" borderId="16" xfId="4" applyNumberFormat="1" applyFont="1" applyBorder="1" applyAlignment="1">
      <alignment vertical="center" wrapText="1"/>
    </xf>
    <xf numFmtId="49" fontId="10" fillId="0" borderId="16" xfId="4" applyNumberFormat="1" applyFont="1" applyBorder="1" applyAlignment="1">
      <alignment horizontal="left" vertical="center" wrapText="1"/>
    </xf>
    <xf numFmtId="49" fontId="10" fillId="0" borderId="18" xfId="4" applyNumberFormat="1" applyFont="1" applyBorder="1" applyAlignment="1">
      <alignment vertical="center" wrapText="1"/>
    </xf>
    <xf numFmtId="49" fontId="10" fillId="0" borderId="1" xfId="4" applyNumberFormat="1" applyFont="1" applyBorder="1" applyAlignment="1">
      <alignment horizontal="left" vertical="center" wrapText="1"/>
    </xf>
    <xf numFmtId="49" fontId="10" fillId="0" borderId="1" xfId="4" applyNumberFormat="1" applyFont="1" applyBorder="1" applyAlignment="1">
      <alignment vertical="center" wrapText="1"/>
    </xf>
    <xf numFmtId="49" fontId="13" fillId="0" borderId="16" xfId="4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177" fontId="15" fillId="0" borderId="19" xfId="0" applyNumberFormat="1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4" fontId="1" fillId="0" borderId="19" xfId="0" applyNumberFormat="1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5" fillId="2" borderId="19" xfId="0" applyFont="1" applyFill="1" applyBorder="1" applyAlignment="1">
      <alignment horizontal="lef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4" fontId="1" fillId="2" borderId="19" xfId="0" applyNumberFormat="1" applyFont="1" applyFill="1" applyBorder="1" applyAlignment="1">
      <alignment vertical="center" wrapText="1"/>
    </xf>
    <xf numFmtId="4" fontId="15" fillId="0" borderId="19" xfId="0" applyNumberFormat="1" applyFont="1" applyBorder="1" applyAlignment="1">
      <alignment horizontal="right" vertical="center" wrapText="1"/>
    </xf>
    <xf numFmtId="177" fontId="15" fillId="0" borderId="19" xfId="0" applyNumberFormat="1" applyFont="1" applyBorder="1" applyAlignment="1">
      <alignment horizontal="right" vertical="center" wrapText="1"/>
    </xf>
    <xf numFmtId="177" fontId="1" fillId="0" borderId="19" xfId="0" applyNumberFormat="1" applyFont="1" applyBorder="1" applyAlignment="1">
      <alignment horizontal="right" vertical="center" wrapText="1"/>
    </xf>
    <xf numFmtId="4" fontId="15" fillId="2" borderId="1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2" fillId="0" borderId="0" xfId="4" quotePrefix="1" applyFont="1" applyAlignment="1">
      <alignment horizontal="left" vertical="center"/>
    </xf>
    <xf numFmtId="0" fontId="12" fillId="0" borderId="0" xfId="4" quotePrefix="1" applyFont="1" applyAlignment="1">
      <alignment horizontal="right" vertical="center"/>
    </xf>
    <xf numFmtId="0" fontId="1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4" fillId="0" borderId="0" xfId="0" quotePrefix="1" applyFont="1" applyAlignment="1">
      <alignment horizontal="left" vertical="center" wrapText="1"/>
    </xf>
    <xf numFmtId="49" fontId="13" fillId="0" borderId="17" xfId="4" applyNumberFormat="1" applyFont="1" applyBorder="1" applyAlignment="1">
      <alignment horizontal="justify" vertical="center" wrapText="1"/>
    </xf>
    <xf numFmtId="49" fontId="13" fillId="0" borderId="15" xfId="4" applyNumberFormat="1" applyFont="1" applyBorder="1" applyAlignment="1">
      <alignment horizontal="justify" vertical="center" wrapText="1"/>
    </xf>
    <xf numFmtId="49" fontId="13" fillId="0" borderId="17" xfId="4" applyNumberFormat="1" applyFont="1" applyBorder="1" applyAlignment="1">
      <alignment horizontal="center" vertical="center" wrapText="1"/>
    </xf>
    <xf numFmtId="49" fontId="13" fillId="0" borderId="15" xfId="4" applyNumberFormat="1" applyFont="1" applyBorder="1" applyAlignment="1">
      <alignment horizontal="center" vertical="center" wrapText="1"/>
    </xf>
    <xf numFmtId="0" fontId="12" fillId="0" borderId="8" xfId="4" quotePrefix="1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11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49" fontId="13" fillId="0" borderId="17" xfId="4" applyNumberFormat="1" applyFont="1" applyBorder="1" applyAlignment="1">
      <alignment horizontal="left" vertical="center" wrapText="1"/>
    </xf>
    <xf numFmtId="49" fontId="13" fillId="0" borderId="15" xfId="4" applyNumberFormat="1" applyFont="1" applyBorder="1" applyAlignment="1">
      <alignment horizontal="left" vertical="center" wrapText="1"/>
    </xf>
    <xf numFmtId="49" fontId="10" fillId="0" borderId="17" xfId="4" applyNumberFormat="1" applyFont="1" applyBorder="1" applyAlignment="1">
      <alignment horizontal="left" vertical="center" wrapText="1"/>
    </xf>
    <xf numFmtId="49" fontId="10" fillId="0" borderId="15" xfId="4" applyNumberFormat="1" applyFont="1" applyBorder="1" applyAlignment="1">
      <alignment horizontal="left" vertical="center" wrapText="1"/>
    </xf>
    <xf numFmtId="0" fontId="10" fillId="0" borderId="17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0" borderId="1" xfId="4" applyFont="1" applyBorder="1" applyAlignment="1">
      <alignment vertical="center" wrapText="1"/>
    </xf>
    <xf numFmtId="0" fontId="12" fillId="0" borderId="14" xfId="4" applyFont="1" applyBorder="1" applyAlignment="1">
      <alignment horizontal="center" vertical="center"/>
    </xf>
    <xf numFmtId="0" fontId="10" fillId="0" borderId="0" xfId="4" applyFont="1" applyAlignment="1">
      <alignment horizontal="justify" vertical="center"/>
    </xf>
    <xf numFmtId="0" fontId="12" fillId="0" borderId="1" xfId="4" applyFont="1" applyBorder="1">
      <alignment vertical="center"/>
    </xf>
    <xf numFmtId="176" fontId="10" fillId="0" borderId="17" xfId="4" applyNumberFormat="1" applyFont="1" applyBorder="1" applyAlignment="1">
      <alignment horizontal="center" vertical="center" wrapText="1"/>
    </xf>
    <xf numFmtId="176" fontId="10" fillId="0" borderId="15" xfId="4" applyNumberFormat="1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4" fillId="0" borderId="1" xfId="6" applyNumberFormat="1" applyFont="1" applyBorder="1" applyAlignment="1">
      <alignment horizontal="left" vertical="center" wrapText="1"/>
    </xf>
    <xf numFmtId="0" fontId="4" fillId="0" borderId="3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7" fillId="0" borderId="0" xfId="6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6" applyFont="1" applyBorder="1" applyAlignment="1">
      <alignment horizontal="left" vertical="center" wrapText="1"/>
    </xf>
    <xf numFmtId="0" fontId="4" fillId="0" borderId="5" xfId="6" applyFont="1" applyBorder="1" applyAlignment="1">
      <alignment horizontal="left" vertical="center" wrapText="1"/>
    </xf>
  </cellXfs>
  <cellStyles count="7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_71C51E4CC0F946D28F2ADAAF265FCF2B" xfId="4" xr:uid="{00000000-0005-0000-0000-000034000000}"/>
    <cellStyle name="常规_项目-新_1" xfId="5" xr:uid="{00000000-0005-0000-0000-000035000000}"/>
    <cellStyle name="常规_专项资金预算绩效目标申报表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7265625" customWidth="1"/>
    <col min="5" max="9" width="9.7265625" customWidth="1"/>
  </cols>
  <sheetData>
    <row r="1" spans="1:9" ht="38.75" customHeight="1">
      <c r="A1" s="37"/>
    </row>
    <row r="2" spans="1:9" ht="73.25" customHeight="1">
      <c r="A2" s="71" t="s">
        <v>0</v>
      </c>
      <c r="B2" s="71"/>
      <c r="C2" s="71"/>
      <c r="D2" s="71"/>
      <c r="E2" s="71"/>
      <c r="F2" s="71"/>
      <c r="G2" s="71"/>
      <c r="H2" s="71"/>
      <c r="I2" s="71"/>
    </row>
    <row r="3" spans="1:9" ht="23.25" customHeight="1">
      <c r="A3" s="48"/>
      <c r="B3" s="48"/>
      <c r="C3" s="48"/>
      <c r="D3" s="48"/>
      <c r="E3" s="48"/>
      <c r="F3" s="48"/>
      <c r="G3" s="48"/>
      <c r="H3" s="48"/>
      <c r="I3" s="48"/>
    </row>
    <row r="4" spans="1:9" ht="21.5" customHeight="1">
      <c r="A4" s="48"/>
      <c r="B4" s="48"/>
      <c r="C4" s="48"/>
      <c r="D4" s="48"/>
      <c r="E4" s="48"/>
      <c r="F4" s="48"/>
      <c r="G4" s="48"/>
      <c r="H4" s="48"/>
      <c r="I4" s="48"/>
    </row>
    <row r="5" spans="1:9" ht="43.15" customHeight="1">
      <c r="A5" s="65"/>
      <c r="B5" s="66"/>
      <c r="C5" s="37"/>
      <c r="D5" s="65" t="s">
        <v>1</v>
      </c>
      <c r="E5" s="72" t="s">
        <v>2</v>
      </c>
      <c r="F5" s="72"/>
      <c r="G5" s="72"/>
      <c r="H5" s="72"/>
      <c r="I5" s="37"/>
    </row>
    <row r="6" spans="1:9" ht="54.25" customHeight="1">
      <c r="A6" s="65"/>
      <c r="B6" s="66"/>
      <c r="C6" s="37"/>
      <c r="D6" s="65" t="s">
        <v>3</v>
      </c>
      <c r="E6" s="72" t="s">
        <v>4</v>
      </c>
      <c r="F6" s="72"/>
      <c r="G6" s="72"/>
      <c r="H6" s="72"/>
      <c r="I6" s="37"/>
    </row>
  </sheetData>
  <mergeCells count="3">
    <mergeCell ref="A2:I2"/>
    <mergeCell ref="E5:H5"/>
    <mergeCell ref="E6:H6"/>
  </mergeCells>
  <phoneticPr fontId="2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1FEE-1FE0-4AAB-8481-8F481307907A}">
  <dimension ref="A1:J30"/>
  <sheetViews>
    <sheetView topLeftCell="A13" workbookViewId="0">
      <selection activeCell="G11" sqref="G11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</cols>
  <sheetData>
    <row r="1" spans="1:10" ht="16.399999999999999" customHeight="1">
      <c r="A1" s="37"/>
      <c r="D1" s="37"/>
    </row>
    <row r="2" spans="1:10" ht="43.15" customHeight="1">
      <c r="D2" s="74" t="s">
        <v>507</v>
      </c>
      <c r="E2" s="74"/>
      <c r="F2" s="74"/>
      <c r="G2" s="74"/>
      <c r="H2" s="74"/>
      <c r="I2" s="74"/>
      <c r="J2" s="74"/>
    </row>
    <row r="3" spans="1:10" ht="24.15" customHeight="1">
      <c r="A3" s="75" t="s">
        <v>29</v>
      </c>
      <c r="B3" s="75"/>
      <c r="C3" s="75"/>
      <c r="D3" s="75"/>
      <c r="E3" s="75"/>
      <c r="F3" s="75"/>
      <c r="G3" s="75"/>
      <c r="H3" s="75"/>
    </row>
    <row r="4" spans="1:10" ht="18.149999999999999" customHeight="1">
      <c r="J4" t="s">
        <v>30</v>
      </c>
    </row>
    <row r="5" spans="1:10" ht="25" customHeight="1">
      <c r="A5" s="78" t="s">
        <v>155</v>
      </c>
      <c r="B5" s="78"/>
      <c r="C5" s="78"/>
      <c r="D5" s="78" t="s">
        <v>156</v>
      </c>
      <c r="E5" s="78" t="s">
        <v>157</v>
      </c>
      <c r="F5" s="78" t="s">
        <v>133</v>
      </c>
      <c r="G5" s="78" t="s">
        <v>158</v>
      </c>
      <c r="H5" s="78"/>
      <c r="I5" s="78"/>
      <c r="J5" s="78"/>
    </row>
    <row r="6" spans="1:10" ht="25.9" customHeight="1">
      <c r="A6" s="78"/>
      <c r="B6" s="78"/>
      <c r="C6" s="78"/>
      <c r="D6" s="78"/>
      <c r="E6" s="78"/>
      <c r="F6" s="78"/>
      <c r="G6" s="78" t="s">
        <v>135</v>
      </c>
      <c r="H6" s="78" t="s">
        <v>236</v>
      </c>
      <c r="I6" s="78"/>
      <c r="J6" s="78" t="s">
        <v>237</v>
      </c>
    </row>
    <row r="7" spans="1:10" ht="39.65" customHeight="1">
      <c r="A7" s="38" t="s">
        <v>163</v>
      </c>
      <c r="B7" s="38" t="s">
        <v>164</v>
      </c>
      <c r="C7" s="38" t="s">
        <v>165</v>
      </c>
      <c r="D7" s="78"/>
      <c r="E7" s="78"/>
      <c r="F7" s="78"/>
      <c r="G7" s="78"/>
      <c r="H7" s="38" t="s">
        <v>217</v>
      </c>
      <c r="I7" s="38" t="s">
        <v>209</v>
      </c>
      <c r="J7" s="78"/>
    </row>
    <row r="8" spans="1:10" ht="23.25" customHeight="1">
      <c r="A8" s="45"/>
      <c r="B8" s="45"/>
      <c r="C8" s="45"/>
      <c r="D8" s="39"/>
      <c r="E8" s="39" t="s">
        <v>133</v>
      </c>
      <c r="F8" s="41">
        <v>2114.357403</v>
      </c>
      <c r="G8" s="41">
        <v>2114.357403</v>
      </c>
      <c r="H8" s="41">
        <v>1265.695694</v>
      </c>
      <c r="I8" s="41">
        <v>299.40566899999999</v>
      </c>
      <c r="J8" s="41">
        <v>549.25603999999998</v>
      </c>
    </row>
    <row r="9" spans="1:10" ht="26" customHeight="1">
      <c r="A9" s="45"/>
      <c r="B9" s="45"/>
      <c r="C9" s="45"/>
      <c r="D9" s="42" t="s">
        <v>151</v>
      </c>
      <c r="E9" s="42" t="s">
        <v>152</v>
      </c>
      <c r="F9" s="41">
        <v>2114.357403</v>
      </c>
      <c r="G9" s="41">
        <v>2114.357403</v>
      </c>
      <c r="H9" s="41">
        <v>1265.695694</v>
      </c>
      <c r="I9" s="41">
        <v>299.40566899999999</v>
      </c>
      <c r="J9" s="41">
        <v>549.25603999999998</v>
      </c>
    </row>
    <row r="10" spans="1:10" ht="26" customHeight="1">
      <c r="A10" s="45"/>
      <c r="B10" s="45"/>
      <c r="C10" s="45"/>
      <c r="D10" s="46" t="s">
        <v>153</v>
      </c>
      <c r="E10" s="46" t="s">
        <v>154</v>
      </c>
      <c r="F10" s="41">
        <v>2114.357403</v>
      </c>
      <c r="G10" s="41">
        <v>2114.357403</v>
      </c>
      <c r="H10" s="41">
        <v>1265.695694</v>
      </c>
      <c r="I10" s="41">
        <v>299.40566899999999</v>
      </c>
      <c r="J10" s="41">
        <v>549.25603999999998</v>
      </c>
    </row>
    <row r="11" spans="1:10" s="70" customFormat="1" ht="26" customHeight="1">
      <c r="A11" s="69">
        <v>207</v>
      </c>
      <c r="B11" s="69"/>
      <c r="C11" s="69"/>
      <c r="D11" s="50">
        <v>207</v>
      </c>
      <c r="E11" s="50" t="s">
        <v>508</v>
      </c>
      <c r="F11" s="47">
        <v>1535.197332</v>
      </c>
      <c r="G11" s="47">
        <v>1535.197332</v>
      </c>
      <c r="H11" s="47">
        <v>985.94129199999998</v>
      </c>
      <c r="I11" s="47"/>
      <c r="J11" s="47">
        <v>549.25603999999998</v>
      </c>
    </row>
    <row r="12" spans="1:10" s="70" customFormat="1" ht="26" customHeight="1">
      <c r="A12" s="69">
        <v>207</v>
      </c>
      <c r="B12" s="69" t="s">
        <v>167</v>
      </c>
      <c r="C12" s="69"/>
      <c r="D12" s="50">
        <v>20701</v>
      </c>
      <c r="E12" s="50" t="s">
        <v>509</v>
      </c>
      <c r="F12" s="47">
        <v>1535.197332</v>
      </c>
      <c r="G12" s="47">
        <v>1535.197332</v>
      </c>
      <c r="H12" s="47">
        <v>985.94129199999998</v>
      </c>
      <c r="I12" s="47"/>
      <c r="J12" s="47">
        <v>549.25603999999998</v>
      </c>
    </row>
    <row r="13" spans="1:10" ht="30.15" customHeight="1">
      <c r="A13" s="50" t="s">
        <v>166</v>
      </c>
      <c r="B13" s="50" t="s">
        <v>167</v>
      </c>
      <c r="C13" s="50" t="s">
        <v>167</v>
      </c>
      <c r="D13" s="43" t="s">
        <v>240</v>
      </c>
      <c r="E13" s="45" t="s">
        <v>169</v>
      </c>
      <c r="F13" s="44">
        <v>1535.197332</v>
      </c>
      <c r="G13" s="44">
        <v>1535.197332</v>
      </c>
      <c r="H13" s="47">
        <v>985.94129199999998</v>
      </c>
      <c r="I13" s="47"/>
      <c r="J13" s="47">
        <v>549.25603999999998</v>
      </c>
    </row>
    <row r="14" spans="1:10" ht="30.15" customHeight="1">
      <c r="A14" s="50">
        <v>207</v>
      </c>
      <c r="B14" s="50" t="s">
        <v>170</v>
      </c>
      <c r="C14" s="50"/>
      <c r="D14" s="43" t="s">
        <v>241</v>
      </c>
      <c r="E14" s="69" t="s">
        <v>516</v>
      </c>
      <c r="F14" s="44"/>
      <c r="G14" s="44"/>
      <c r="H14" s="44"/>
      <c r="I14" s="44"/>
      <c r="J14" s="44"/>
    </row>
    <row r="15" spans="1:10" ht="30.15" customHeight="1">
      <c r="A15" s="50" t="s">
        <v>166</v>
      </c>
      <c r="B15" s="50" t="s">
        <v>170</v>
      </c>
      <c r="C15" s="50" t="s">
        <v>171</v>
      </c>
      <c r="D15" s="43" t="s">
        <v>241</v>
      </c>
      <c r="E15" s="45" t="s">
        <v>173</v>
      </c>
      <c r="F15" s="44"/>
      <c r="G15" s="44"/>
      <c r="H15" s="47"/>
      <c r="I15" s="47"/>
      <c r="J15" s="47"/>
    </row>
    <row r="16" spans="1:10" ht="30.15" customHeight="1">
      <c r="A16" s="50">
        <v>207</v>
      </c>
      <c r="B16" s="50" t="s">
        <v>174</v>
      </c>
      <c r="C16" s="50"/>
      <c r="D16" s="50">
        <v>20703</v>
      </c>
      <c r="E16" s="69" t="s">
        <v>517</v>
      </c>
      <c r="F16" s="44"/>
      <c r="G16" s="44"/>
      <c r="H16" s="44"/>
      <c r="I16" s="44"/>
      <c r="J16" s="44"/>
    </row>
    <row r="17" spans="1:10" ht="30.15" customHeight="1">
      <c r="A17" s="50" t="s">
        <v>166</v>
      </c>
      <c r="B17" s="50" t="s">
        <v>174</v>
      </c>
      <c r="C17" s="50" t="s">
        <v>175</v>
      </c>
      <c r="D17" s="43" t="s">
        <v>242</v>
      </c>
      <c r="E17" s="45" t="s">
        <v>177</v>
      </c>
      <c r="F17" s="44"/>
      <c r="G17" s="44"/>
      <c r="H17" s="47"/>
      <c r="I17" s="47"/>
      <c r="J17" s="47"/>
    </row>
    <row r="18" spans="1:10" ht="30.15" customHeight="1">
      <c r="A18" s="50" t="s">
        <v>166</v>
      </c>
      <c r="B18" s="50" t="s">
        <v>174</v>
      </c>
      <c r="C18" s="50" t="s">
        <v>178</v>
      </c>
      <c r="D18" s="43" t="s">
        <v>243</v>
      </c>
      <c r="E18" s="45" t="s">
        <v>180</v>
      </c>
      <c r="F18" s="44"/>
      <c r="G18" s="44"/>
      <c r="H18" s="47"/>
      <c r="I18" s="47"/>
      <c r="J18" s="47"/>
    </row>
    <row r="19" spans="1:10" ht="30.15" customHeight="1">
      <c r="A19" s="50">
        <v>208</v>
      </c>
      <c r="B19" s="50"/>
      <c r="C19" s="50"/>
      <c r="D19" s="43">
        <v>208</v>
      </c>
      <c r="E19" s="45" t="s">
        <v>510</v>
      </c>
      <c r="F19" s="44">
        <v>398.11370099999999</v>
      </c>
      <c r="G19" s="44">
        <v>398.11370099999999</v>
      </c>
      <c r="H19" s="47">
        <v>106.244032</v>
      </c>
      <c r="I19" s="47">
        <v>291.86966899999999</v>
      </c>
      <c r="J19" s="47"/>
    </row>
    <row r="20" spans="1:10" ht="30.15" customHeight="1">
      <c r="A20" s="50">
        <v>208</v>
      </c>
      <c r="B20" s="50" t="s">
        <v>175</v>
      </c>
      <c r="C20" s="50"/>
      <c r="D20" s="43">
        <v>20805</v>
      </c>
      <c r="E20" s="45" t="s">
        <v>511</v>
      </c>
      <c r="F20" s="44">
        <v>398.11370099999999</v>
      </c>
      <c r="G20" s="44">
        <v>398.11370099999999</v>
      </c>
      <c r="H20" s="47">
        <v>106.244032</v>
      </c>
      <c r="I20" s="47">
        <v>291.86966899999999</v>
      </c>
      <c r="J20" s="47"/>
    </row>
    <row r="21" spans="1:10" ht="30.15" customHeight="1">
      <c r="A21" s="50" t="s">
        <v>181</v>
      </c>
      <c r="B21" s="50" t="s">
        <v>175</v>
      </c>
      <c r="C21" s="50" t="s">
        <v>167</v>
      </c>
      <c r="D21" s="43" t="s">
        <v>244</v>
      </c>
      <c r="E21" s="45" t="s">
        <v>183</v>
      </c>
      <c r="F21" s="44">
        <v>290.35766899999999</v>
      </c>
      <c r="G21" s="44">
        <v>290.35766899999999</v>
      </c>
      <c r="H21" s="47"/>
      <c r="I21" s="47">
        <v>290.35766899999999</v>
      </c>
      <c r="J21" s="47"/>
    </row>
    <row r="22" spans="1:10" ht="30.15" customHeight="1">
      <c r="A22" s="50" t="s">
        <v>181</v>
      </c>
      <c r="B22" s="50" t="s">
        <v>175</v>
      </c>
      <c r="C22" s="50" t="s">
        <v>175</v>
      </c>
      <c r="D22" s="43" t="s">
        <v>245</v>
      </c>
      <c r="E22" s="45" t="s">
        <v>185</v>
      </c>
      <c r="F22" s="44">
        <v>106.244032</v>
      </c>
      <c r="G22" s="44">
        <v>106.244032</v>
      </c>
      <c r="H22" s="47">
        <v>106.244032</v>
      </c>
      <c r="I22" s="47"/>
      <c r="J22" s="47"/>
    </row>
    <row r="23" spans="1:10" ht="30.15" customHeight="1">
      <c r="A23" s="50" t="s">
        <v>181</v>
      </c>
      <c r="B23" s="50" t="s">
        <v>175</v>
      </c>
      <c r="C23" s="50" t="s">
        <v>186</v>
      </c>
      <c r="D23" s="43" t="s">
        <v>246</v>
      </c>
      <c r="E23" s="45" t="s">
        <v>188</v>
      </c>
      <c r="F23" s="44">
        <v>1.512</v>
      </c>
      <c r="G23" s="44">
        <v>1.512</v>
      </c>
      <c r="H23" s="47"/>
      <c r="I23" s="47">
        <v>1.512</v>
      </c>
      <c r="J23" s="47"/>
    </row>
    <row r="24" spans="1:10" ht="30.15" customHeight="1">
      <c r="A24" s="50">
        <v>210</v>
      </c>
      <c r="B24" s="50"/>
      <c r="C24" s="50"/>
      <c r="D24" s="43">
        <v>210</v>
      </c>
      <c r="E24" s="45" t="s">
        <v>512</v>
      </c>
      <c r="F24" s="44">
        <v>66.572778</v>
      </c>
      <c r="G24" s="44">
        <v>66.572778</v>
      </c>
      <c r="H24" s="47">
        <v>59.036777999999998</v>
      </c>
      <c r="I24" s="47">
        <v>7.5359999999999996</v>
      </c>
      <c r="J24" s="47"/>
    </row>
    <row r="25" spans="1:10" ht="30.15" customHeight="1">
      <c r="A25" s="50">
        <v>210</v>
      </c>
      <c r="B25" s="50">
        <v>11</v>
      </c>
      <c r="C25" s="50"/>
      <c r="D25" s="43">
        <v>21011</v>
      </c>
      <c r="E25" s="45" t="s">
        <v>513</v>
      </c>
      <c r="F25" s="44">
        <v>66.572778</v>
      </c>
      <c r="G25" s="44">
        <v>66.572778</v>
      </c>
      <c r="H25" s="47">
        <v>59.036777999999998</v>
      </c>
      <c r="I25" s="47">
        <v>7.5359999999999996</v>
      </c>
      <c r="J25" s="47"/>
    </row>
    <row r="26" spans="1:10" ht="30.15" customHeight="1">
      <c r="A26" s="50" t="s">
        <v>189</v>
      </c>
      <c r="B26" s="50" t="s">
        <v>190</v>
      </c>
      <c r="C26" s="50" t="s">
        <v>167</v>
      </c>
      <c r="D26" s="43" t="s">
        <v>247</v>
      </c>
      <c r="E26" s="45" t="s">
        <v>192</v>
      </c>
      <c r="F26" s="44">
        <v>57.724778000000001</v>
      </c>
      <c r="G26" s="44">
        <v>57.724778000000001</v>
      </c>
      <c r="H26" s="47">
        <v>57.724778000000001</v>
      </c>
      <c r="I26" s="47"/>
      <c r="J26" s="47"/>
    </row>
    <row r="27" spans="1:10" ht="30.15" customHeight="1">
      <c r="A27" s="50" t="s">
        <v>189</v>
      </c>
      <c r="B27" s="50" t="s">
        <v>190</v>
      </c>
      <c r="C27" s="50" t="s">
        <v>186</v>
      </c>
      <c r="D27" s="43" t="s">
        <v>248</v>
      </c>
      <c r="E27" s="45" t="s">
        <v>194</v>
      </c>
      <c r="F27" s="44">
        <v>8.8480000000000008</v>
      </c>
      <c r="G27" s="44">
        <v>8.8480000000000008</v>
      </c>
      <c r="H27" s="47">
        <v>1.3120000000000001</v>
      </c>
      <c r="I27" s="47">
        <v>7.5359999999999996</v>
      </c>
      <c r="J27" s="47"/>
    </row>
    <row r="28" spans="1:10" ht="30.15" customHeight="1">
      <c r="A28" s="50">
        <v>221</v>
      </c>
      <c r="B28" s="50"/>
      <c r="C28" s="50"/>
      <c r="D28" s="43">
        <v>221</v>
      </c>
      <c r="E28" s="45" t="s">
        <v>514</v>
      </c>
      <c r="F28" s="44">
        <v>114.473592</v>
      </c>
      <c r="G28" s="44">
        <v>114.473592</v>
      </c>
      <c r="H28" s="47">
        <v>114.473592</v>
      </c>
      <c r="I28" s="47"/>
      <c r="J28" s="47"/>
    </row>
    <row r="29" spans="1:10" ht="30.15" customHeight="1">
      <c r="A29" s="50">
        <v>221</v>
      </c>
      <c r="B29" s="50" t="s">
        <v>170</v>
      </c>
      <c r="C29" s="50"/>
      <c r="D29" s="43">
        <v>22102</v>
      </c>
      <c r="E29" s="45" t="s">
        <v>515</v>
      </c>
      <c r="F29" s="44">
        <v>114.473592</v>
      </c>
      <c r="G29" s="44">
        <v>114.473592</v>
      </c>
      <c r="H29" s="47">
        <v>114.473592</v>
      </c>
      <c r="I29" s="47"/>
      <c r="J29" s="47"/>
    </row>
    <row r="30" spans="1:10" ht="30.15" customHeight="1">
      <c r="A30" s="50" t="s">
        <v>195</v>
      </c>
      <c r="B30" s="50" t="s">
        <v>170</v>
      </c>
      <c r="C30" s="50" t="s">
        <v>167</v>
      </c>
      <c r="D30" s="43" t="s">
        <v>249</v>
      </c>
      <c r="E30" s="45" t="s">
        <v>197</v>
      </c>
      <c r="F30" s="44">
        <v>114.473592</v>
      </c>
      <c r="G30" s="44">
        <v>114.473592</v>
      </c>
      <c r="H30" s="47">
        <v>114.473592</v>
      </c>
      <c r="I30" s="47"/>
      <c r="J30" s="47"/>
    </row>
  </sheetData>
  <mergeCells count="10">
    <mergeCell ref="H6:I6"/>
    <mergeCell ref="J6:J7"/>
    <mergeCell ref="D2:J2"/>
    <mergeCell ref="A3:H3"/>
    <mergeCell ref="A5:C6"/>
    <mergeCell ref="D5:D7"/>
    <mergeCell ref="E5:E7"/>
    <mergeCell ref="F5:F7"/>
    <mergeCell ref="G5:J5"/>
    <mergeCell ref="G6:G7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K13" sqref="K13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26953125" customWidth="1"/>
    <col min="12" max="12" width="14.5429687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3" width="9.7265625" customWidth="1"/>
  </cols>
  <sheetData>
    <row r="1" spans="1:22" ht="16.399999999999999" customHeight="1">
      <c r="A1" s="37"/>
    </row>
    <row r="2" spans="1:22" ht="50" customHeight="1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ht="24.1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2" ht="23.25" customHeight="1">
      <c r="U4" s="80" t="s">
        <v>30</v>
      </c>
      <c r="V4" s="80"/>
    </row>
    <row r="5" spans="1:22" ht="31" customHeight="1">
      <c r="A5" s="78" t="s">
        <v>155</v>
      </c>
      <c r="B5" s="78"/>
      <c r="C5" s="78"/>
      <c r="D5" s="78" t="s">
        <v>198</v>
      </c>
      <c r="E5" s="78" t="s">
        <v>199</v>
      </c>
      <c r="F5" s="78" t="s">
        <v>216</v>
      </c>
      <c r="G5" s="78" t="s">
        <v>253</v>
      </c>
      <c r="H5" s="78"/>
      <c r="I5" s="78"/>
      <c r="J5" s="78"/>
      <c r="K5" s="78"/>
      <c r="L5" s="78" t="s">
        <v>254</v>
      </c>
      <c r="M5" s="78"/>
      <c r="N5" s="78"/>
      <c r="O5" s="78"/>
      <c r="P5" s="78"/>
      <c r="Q5" s="78"/>
      <c r="R5" s="78" t="s">
        <v>250</v>
      </c>
      <c r="S5" s="78" t="s">
        <v>255</v>
      </c>
      <c r="T5" s="78"/>
      <c r="U5" s="78"/>
      <c r="V5" s="78"/>
    </row>
    <row r="6" spans="1:22" ht="56" customHeight="1">
      <c r="A6" s="38" t="s">
        <v>163</v>
      </c>
      <c r="B6" s="38" t="s">
        <v>164</v>
      </c>
      <c r="C6" s="38" t="s">
        <v>165</v>
      </c>
      <c r="D6" s="78"/>
      <c r="E6" s="78"/>
      <c r="F6" s="78"/>
      <c r="G6" s="38" t="s">
        <v>133</v>
      </c>
      <c r="H6" s="38" t="s">
        <v>256</v>
      </c>
      <c r="I6" s="38" t="s">
        <v>257</v>
      </c>
      <c r="J6" s="38" t="s">
        <v>258</v>
      </c>
      <c r="K6" s="38" t="s">
        <v>259</v>
      </c>
      <c r="L6" s="38" t="s">
        <v>133</v>
      </c>
      <c r="M6" s="38" t="s">
        <v>260</v>
      </c>
      <c r="N6" s="38" t="s">
        <v>261</v>
      </c>
      <c r="O6" s="38" t="s">
        <v>262</v>
      </c>
      <c r="P6" s="38" t="s">
        <v>263</v>
      </c>
      <c r="Q6" s="38" t="s">
        <v>264</v>
      </c>
      <c r="R6" s="78"/>
      <c r="S6" s="38" t="s">
        <v>133</v>
      </c>
      <c r="T6" s="38" t="s">
        <v>265</v>
      </c>
      <c r="U6" s="38" t="s">
        <v>266</v>
      </c>
      <c r="V6" s="38" t="s">
        <v>251</v>
      </c>
    </row>
    <row r="7" spans="1:22" ht="27.65" customHeight="1">
      <c r="A7" s="39"/>
      <c r="B7" s="39"/>
      <c r="C7" s="39"/>
      <c r="D7" s="39"/>
      <c r="E7" s="39" t="s">
        <v>133</v>
      </c>
      <c r="F7" s="41">
        <v>1265.695694</v>
      </c>
      <c r="G7" s="41">
        <v>985.72900000000004</v>
      </c>
      <c r="H7" s="41">
        <v>413.1712</v>
      </c>
      <c r="I7" s="41">
        <v>241.89</v>
      </c>
      <c r="J7" s="41">
        <v>322.22579999999999</v>
      </c>
      <c r="K7" s="41">
        <v>8.4420000000000002</v>
      </c>
      <c r="L7" s="41">
        <v>164.18110200000001</v>
      </c>
      <c r="M7" s="41">
        <v>106.244032</v>
      </c>
      <c r="N7" s="41"/>
      <c r="O7" s="41">
        <v>57.724778000000001</v>
      </c>
      <c r="P7" s="41"/>
      <c r="Q7" s="41">
        <v>0.21229200000000001</v>
      </c>
      <c r="R7" s="41">
        <v>114.473592</v>
      </c>
      <c r="S7" s="41">
        <v>1.3120000000000001</v>
      </c>
      <c r="T7" s="41"/>
      <c r="U7" s="41">
        <v>1.3120000000000001</v>
      </c>
      <c r="V7" s="41"/>
    </row>
    <row r="8" spans="1:22" ht="26" customHeight="1">
      <c r="A8" s="39"/>
      <c r="B8" s="39"/>
      <c r="C8" s="39"/>
      <c r="D8" s="42" t="s">
        <v>151</v>
      </c>
      <c r="E8" s="42" t="s">
        <v>152</v>
      </c>
      <c r="F8" s="41">
        <v>1265.695694</v>
      </c>
      <c r="G8" s="41">
        <v>985.72900000000004</v>
      </c>
      <c r="H8" s="41">
        <v>413.1712</v>
      </c>
      <c r="I8" s="41">
        <v>241.89</v>
      </c>
      <c r="J8" s="41">
        <v>322.22579999999999</v>
      </c>
      <c r="K8" s="41">
        <v>8.4420000000000002</v>
      </c>
      <c r="L8" s="41">
        <v>164.18110200000001</v>
      </c>
      <c r="M8" s="41">
        <v>106.244032</v>
      </c>
      <c r="N8" s="41"/>
      <c r="O8" s="41">
        <v>57.724778000000001</v>
      </c>
      <c r="P8" s="41"/>
      <c r="Q8" s="41">
        <v>0.21229200000000001</v>
      </c>
      <c r="R8" s="41">
        <v>114.473592</v>
      </c>
      <c r="S8" s="41">
        <v>1.3120000000000001</v>
      </c>
      <c r="T8" s="41"/>
      <c r="U8" s="41">
        <v>1.3120000000000001</v>
      </c>
      <c r="V8" s="41"/>
    </row>
    <row r="9" spans="1:22" ht="26" customHeight="1">
      <c r="A9" s="39"/>
      <c r="B9" s="39"/>
      <c r="C9" s="39"/>
      <c r="D9" s="46" t="s">
        <v>153</v>
      </c>
      <c r="E9" s="46" t="s">
        <v>154</v>
      </c>
      <c r="F9" s="41">
        <v>1265.695694</v>
      </c>
      <c r="G9" s="41">
        <v>985.72900000000004</v>
      </c>
      <c r="H9" s="41">
        <v>413.1712</v>
      </c>
      <c r="I9" s="41">
        <v>241.89</v>
      </c>
      <c r="J9" s="41">
        <v>322.22579999999999</v>
      </c>
      <c r="K9" s="41">
        <v>8.4420000000000002</v>
      </c>
      <c r="L9" s="41">
        <v>164.18110200000001</v>
      </c>
      <c r="M9" s="41">
        <v>106.244032</v>
      </c>
      <c r="N9" s="41"/>
      <c r="O9" s="41">
        <v>57.724778000000001</v>
      </c>
      <c r="P9" s="41"/>
      <c r="Q9" s="41">
        <v>0.21229200000000001</v>
      </c>
      <c r="R9" s="41">
        <v>114.473592</v>
      </c>
      <c r="S9" s="41">
        <v>1.3120000000000001</v>
      </c>
      <c r="T9" s="41"/>
      <c r="U9" s="41">
        <v>1.3120000000000001</v>
      </c>
      <c r="V9" s="41"/>
    </row>
    <row r="10" spans="1:22" ht="30.15" customHeight="1">
      <c r="A10" s="50" t="s">
        <v>166</v>
      </c>
      <c r="B10" s="50" t="s">
        <v>167</v>
      </c>
      <c r="C10" s="50" t="s">
        <v>167</v>
      </c>
      <c r="D10" s="43" t="s">
        <v>215</v>
      </c>
      <c r="E10" s="45" t="s">
        <v>169</v>
      </c>
      <c r="F10" s="44">
        <v>985.94129199999998</v>
      </c>
      <c r="G10" s="47">
        <v>985.72900000000004</v>
      </c>
      <c r="H10" s="47">
        <v>413.1712</v>
      </c>
      <c r="I10" s="47">
        <v>241.89</v>
      </c>
      <c r="J10" s="47">
        <v>322.22579999999999</v>
      </c>
      <c r="K10" s="47">
        <v>8.4420000000000002</v>
      </c>
      <c r="L10" s="44">
        <v>0.21229200000000001</v>
      </c>
      <c r="M10" s="47"/>
      <c r="N10" s="47"/>
      <c r="O10" s="47"/>
      <c r="P10" s="47"/>
      <c r="Q10" s="47">
        <v>0.21229200000000001</v>
      </c>
      <c r="R10" s="47"/>
      <c r="S10" s="44"/>
      <c r="T10" s="47"/>
      <c r="U10" s="47"/>
      <c r="V10" s="47"/>
    </row>
    <row r="11" spans="1:22" ht="30.15" customHeight="1">
      <c r="A11" s="50" t="s">
        <v>181</v>
      </c>
      <c r="B11" s="50" t="s">
        <v>175</v>
      </c>
      <c r="C11" s="50" t="s">
        <v>175</v>
      </c>
      <c r="D11" s="43" t="s">
        <v>215</v>
      </c>
      <c r="E11" s="45" t="s">
        <v>185</v>
      </c>
      <c r="F11" s="44">
        <v>106.244032</v>
      </c>
      <c r="G11" s="47"/>
      <c r="H11" s="47"/>
      <c r="I11" s="47"/>
      <c r="J11" s="47"/>
      <c r="K11" s="47"/>
      <c r="L11" s="44">
        <v>106.244032</v>
      </c>
      <c r="M11" s="47">
        <v>106.244032</v>
      </c>
      <c r="N11" s="47"/>
      <c r="O11" s="47"/>
      <c r="P11" s="47"/>
      <c r="Q11" s="47"/>
      <c r="R11" s="47"/>
      <c r="S11" s="44"/>
      <c r="T11" s="47"/>
      <c r="U11" s="47"/>
      <c r="V11" s="47"/>
    </row>
    <row r="12" spans="1:22" ht="30.15" customHeight="1">
      <c r="A12" s="50" t="s">
        <v>189</v>
      </c>
      <c r="B12" s="50" t="s">
        <v>190</v>
      </c>
      <c r="C12" s="50" t="s">
        <v>167</v>
      </c>
      <c r="D12" s="43" t="s">
        <v>215</v>
      </c>
      <c r="E12" s="45" t="s">
        <v>192</v>
      </c>
      <c r="F12" s="44">
        <v>57.724778000000001</v>
      </c>
      <c r="G12" s="47"/>
      <c r="H12" s="47"/>
      <c r="I12" s="47"/>
      <c r="J12" s="47"/>
      <c r="K12" s="47"/>
      <c r="L12" s="44">
        <v>57.724778000000001</v>
      </c>
      <c r="M12" s="47"/>
      <c r="N12" s="47"/>
      <c r="O12" s="47">
        <v>57.724778000000001</v>
      </c>
      <c r="P12" s="47"/>
      <c r="Q12" s="47"/>
      <c r="R12" s="47"/>
      <c r="S12" s="44"/>
      <c r="T12" s="47"/>
      <c r="U12" s="47"/>
      <c r="V12" s="47"/>
    </row>
    <row r="13" spans="1:22" ht="30.15" customHeight="1">
      <c r="A13" s="50" t="s">
        <v>189</v>
      </c>
      <c r="B13" s="50" t="s">
        <v>190</v>
      </c>
      <c r="C13" s="50" t="s">
        <v>186</v>
      </c>
      <c r="D13" s="43" t="s">
        <v>215</v>
      </c>
      <c r="E13" s="45" t="s">
        <v>194</v>
      </c>
      <c r="F13" s="44">
        <v>1.3120000000000001</v>
      </c>
      <c r="G13" s="47"/>
      <c r="H13" s="47"/>
      <c r="I13" s="47"/>
      <c r="J13" s="47"/>
      <c r="K13" s="47"/>
      <c r="L13" s="44"/>
      <c r="M13" s="47"/>
      <c r="N13" s="47"/>
      <c r="O13" s="47"/>
      <c r="P13" s="47"/>
      <c r="Q13" s="47"/>
      <c r="R13" s="47"/>
      <c r="S13" s="44">
        <v>1.3120000000000001</v>
      </c>
      <c r="T13" s="47"/>
      <c r="U13" s="47">
        <v>1.3120000000000001</v>
      </c>
      <c r="V13" s="47"/>
    </row>
    <row r="14" spans="1:22" ht="30.15" customHeight="1">
      <c r="A14" s="50" t="s">
        <v>195</v>
      </c>
      <c r="B14" s="50" t="s">
        <v>170</v>
      </c>
      <c r="C14" s="50" t="s">
        <v>167</v>
      </c>
      <c r="D14" s="43" t="s">
        <v>215</v>
      </c>
      <c r="E14" s="45" t="s">
        <v>197</v>
      </c>
      <c r="F14" s="44">
        <v>114.473592</v>
      </c>
      <c r="G14" s="47"/>
      <c r="H14" s="47"/>
      <c r="I14" s="47"/>
      <c r="J14" s="47"/>
      <c r="K14" s="47"/>
      <c r="L14" s="44"/>
      <c r="M14" s="47"/>
      <c r="N14" s="47"/>
      <c r="O14" s="47"/>
      <c r="P14" s="47"/>
      <c r="Q14" s="47"/>
      <c r="R14" s="47">
        <v>114.473592</v>
      </c>
      <c r="S14" s="44"/>
      <c r="T14" s="47"/>
      <c r="U14" s="47"/>
      <c r="V14" s="4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workbookViewId="0">
      <selection activeCell="G7" sqref="G7:J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2" width="9.7265625" customWidth="1"/>
  </cols>
  <sheetData>
    <row r="1" spans="1:11" ht="16.399999999999999" customHeight="1">
      <c r="A1" s="37"/>
    </row>
    <row r="2" spans="1:11" ht="46.5" customHeight="1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4.1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8.149999999999999" customHeight="1">
      <c r="J4" s="80" t="s">
        <v>30</v>
      </c>
      <c r="K4" s="80"/>
    </row>
    <row r="5" spans="1:11" ht="31" customHeight="1">
      <c r="A5" s="78" t="s">
        <v>155</v>
      </c>
      <c r="B5" s="78"/>
      <c r="C5" s="78"/>
      <c r="D5" s="78" t="s">
        <v>198</v>
      </c>
      <c r="E5" s="78" t="s">
        <v>199</v>
      </c>
      <c r="F5" s="78" t="s">
        <v>267</v>
      </c>
      <c r="G5" s="78" t="s">
        <v>268</v>
      </c>
      <c r="H5" s="78" t="s">
        <v>269</v>
      </c>
      <c r="I5" s="78" t="s">
        <v>270</v>
      </c>
      <c r="J5" s="78" t="s">
        <v>271</v>
      </c>
      <c r="K5" s="78" t="s">
        <v>272</v>
      </c>
    </row>
    <row r="6" spans="1:11" ht="32.75" customHeight="1">
      <c r="A6" s="38" t="s">
        <v>163</v>
      </c>
      <c r="B6" s="38" t="s">
        <v>164</v>
      </c>
      <c r="C6" s="38" t="s">
        <v>165</v>
      </c>
      <c r="D6" s="78"/>
      <c r="E6" s="78"/>
      <c r="F6" s="78"/>
      <c r="G6" s="78"/>
      <c r="H6" s="78"/>
      <c r="I6" s="78"/>
      <c r="J6" s="78"/>
      <c r="K6" s="78"/>
    </row>
    <row r="7" spans="1:11" ht="27.65" customHeight="1">
      <c r="A7" s="39"/>
      <c r="B7" s="39"/>
      <c r="C7" s="39"/>
      <c r="D7" s="39"/>
      <c r="E7" s="39" t="s">
        <v>133</v>
      </c>
      <c r="F7" s="41">
        <v>299.40566899999999</v>
      </c>
      <c r="G7" s="41">
        <v>9.048</v>
      </c>
      <c r="H7" s="41"/>
      <c r="I7" s="41"/>
      <c r="J7" s="41">
        <v>290.35766899999999</v>
      </c>
      <c r="K7" s="41"/>
    </row>
    <row r="8" spans="1:11" ht="26" customHeight="1">
      <c r="A8" s="39"/>
      <c r="B8" s="39"/>
      <c r="C8" s="39"/>
      <c r="D8" s="42" t="s">
        <v>151</v>
      </c>
      <c r="E8" s="42" t="s">
        <v>152</v>
      </c>
      <c r="F8" s="41">
        <v>299.40566899999999</v>
      </c>
      <c r="G8" s="41">
        <v>9.048</v>
      </c>
      <c r="H8" s="41"/>
      <c r="I8" s="41"/>
      <c r="J8" s="41">
        <v>290.35766899999999</v>
      </c>
      <c r="K8" s="41"/>
    </row>
    <row r="9" spans="1:11" ht="26" customHeight="1">
      <c r="A9" s="39"/>
      <c r="B9" s="39"/>
      <c r="C9" s="39"/>
      <c r="D9" s="46" t="s">
        <v>153</v>
      </c>
      <c r="E9" s="46" t="s">
        <v>154</v>
      </c>
      <c r="F9" s="41">
        <v>299.40566899999999</v>
      </c>
      <c r="G9" s="41">
        <v>9.048</v>
      </c>
      <c r="H9" s="41"/>
      <c r="I9" s="41"/>
      <c r="J9" s="41">
        <v>290.35766899999999</v>
      </c>
      <c r="K9" s="41"/>
    </row>
    <row r="10" spans="1:11" ht="30.15" customHeight="1">
      <c r="A10" s="50" t="s">
        <v>181</v>
      </c>
      <c r="B10" s="50" t="s">
        <v>175</v>
      </c>
      <c r="C10" s="50" t="s">
        <v>167</v>
      </c>
      <c r="D10" s="43" t="s">
        <v>215</v>
      </c>
      <c r="E10" s="45" t="s">
        <v>183</v>
      </c>
      <c r="F10" s="44">
        <v>290.35766899999999</v>
      </c>
      <c r="G10" s="47"/>
      <c r="H10" s="47"/>
      <c r="I10" s="47"/>
      <c r="J10" s="47">
        <v>290.35766899999999</v>
      </c>
      <c r="K10" s="47"/>
    </row>
    <row r="11" spans="1:11" ht="30.15" customHeight="1">
      <c r="A11" s="50" t="s">
        <v>181</v>
      </c>
      <c r="B11" s="50" t="s">
        <v>175</v>
      </c>
      <c r="C11" s="50" t="s">
        <v>186</v>
      </c>
      <c r="D11" s="43" t="s">
        <v>215</v>
      </c>
      <c r="E11" s="45" t="s">
        <v>188</v>
      </c>
      <c r="F11" s="44">
        <v>1.512</v>
      </c>
      <c r="G11" s="47">
        <v>1.512</v>
      </c>
      <c r="H11" s="47"/>
      <c r="I11" s="47"/>
      <c r="J11" s="47"/>
      <c r="K11" s="47"/>
    </row>
    <row r="12" spans="1:11" ht="30.15" customHeight="1">
      <c r="A12" s="50" t="s">
        <v>189</v>
      </c>
      <c r="B12" s="50" t="s">
        <v>190</v>
      </c>
      <c r="C12" s="50" t="s">
        <v>186</v>
      </c>
      <c r="D12" s="43" t="s">
        <v>215</v>
      </c>
      <c r="E12" s="45" t="s">
        <v>194</v>
      </c>
      <c r="F12" s="44">
        <v>7.5359999999999996</v>
      </c>
      <c r="G12" s="47">
        <v>7.5359999999999996</v>
      </c>
      <c r="H12" s="47"/>
      <c r="I12" s="47"/>
      <c r="J12" s="47"/>
      <c r="K12" s="4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6"/>
  <sheetViews>
    <sheetView workbookViewId="0">
      <selection activeCell="R20" sqref="Q20:R2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26953125" customWidth="1"/>
    <col min="19" max="19" width="9.7265625" customWidth="1"/>
  </cols>
  <sheetData>
    <row r="1" spans="1:18" ht="16.399999999999999" customHeight="1">
      <c r="A1" s="37"/>
    </row>
    <row r="2" spans="1:18" ht="40.5" customHeight="1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24.1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8.149999999999999" customHeight="1">
      <c r="Q4" s="80" t="s">
        <v>30</v>
      </c>
      <c r="R4" s="80"/>
    </row>
    <row r="5" spans="1:18" ht="31" customHeight="1">
      <c r="A5" s="78" t="s">
        <v>155</v>
      </c>
      <c r="B5" s="78"/>
      <c r="C5" s="78"/>
      <c r="D5" s="78" t="s">
        <v>198</v>
      </c>
      <c r="E5" s="78" t="s">
        <v>199</v>
      </c>
      <c r="F5" s="78" t="s">
        <v>267</v>
      </c>
      <c r="G5" s="78" t="s">
        <v>273</v>
      </c>
      <c r="H5" s="78" t="s">
        <v>274</v>
      </c>
      <c r="I5" s="78" t="s">
        <v>275</v>
      </c>
      <c r="J5" s="78" t="s">
        <v>276</v>
      </c>
      <c r="K5" s="78" t="s">
        <v>277</v>
      </c>
      <c r="L5" s="78" t="s">
        <v>278</v>
      </c>
      <c r="M5" s="78" t="s">
        <v>279</v>
      </c>
      <c r="N5" s="78" t="s">
        <v>269</v>
      </c>
      <c r="O5" s="78" t="s">
        <v>280</v>
      </c>
      <c r="P5" s="78" t="s">
        <v>281</v>
      </c>
      <c r="Q5" s="78" t="s">
        <v>270</v>
      </c>
      <c r="R5" s="78" t="s">
        <v>272</v>
      </c>
    </row>
    <row r="6" spans="1:18" ht="38.75" customHeight="1">
      <c r="A6" s="38" t="s">
        <v>163</v>
      </c>
      <c r="B6" s="38" t="s">
        <v>164</v>
      </c>
      <c r="C6" s="38" t="s">
        <v>165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1:18" ht="27.65" customHeight="1">
      <c r="A7" s="39"/>
      <c r="B7" s="39"/>
      <c r="C7" s="39"/>
      <c r="D7" s="39"/>
      <c r="E7" s="39" t="s">
        <v>133</v>
      </c>
      <c r="F7" s="41">
        <v>299.40566899999999</v>
      </c>
      <c r="G7" s="41">
        <v>43.029400000000003</v>
      </c>
      <c r="H7" s="41">
        <v>247.32826900000001</v>
      </c>
      <c r="I7" s="41"/>
      <c r="J7" s="41"/>
      <c r="K7" s="41">
        <v>1.512</v>
      </c>
      <c r="L7" s="41"/>
      <c r="M7" s="41">
        <v>7.5359999999999996</v>
      </c>
      <c r="N7" s="41"/>
      <c r="O7" s="41"/>
      <c r="P7" s="41"/>
      <c r="Q7" s="41"/>
      <c r="R7" s="41"/>
    </row>
    <row r="8" spans="1:18" ht="26" customHeight="1">
      <c r="A8" s="39"/>
      <c r="B8" s="39"/>
      <c r="C8" s="39"/>
      <c r="D8" s="42" t="s">
        <v>151</v>
      </c>
      <c r="E8" s="42" t="s">
        <v>152</v>
      </c>
      <c r="F8" s="41">
        <v>299.40566899999999</v>
      </c>
      <c r="G8" s="41">
        <v>43.029400000000003</v>
      </c>
      <c r="H8" s="41">
        <v>247.32826900000001</v>
      </c>
      <c r="I8" s="41"/>
      <c r="J8" s="41"/>
      <c r="K8" s="41">
        <v>1.512</v>
      </c>
      <c r="L8" s="41"/>
      <c r="M8" s="41">
        <v>7.5359999999999996</v>
      </c>
      <c r="N8" s="41"/>
      <c r="O8" s="41"/>
      <c r="P8" s="41"/>
      <c r="Q8" s="41"/>
      <c r="R8" s="41"/>
    </row>
    <row r="9" spans="1:18" ht="26" customHeight="1">
      <c r="A9" s="39"/>
      <c r="B9" s="39"/>
      <c r="C9" s="39"/>
      <c r="D9" s="46" t="s">
        <v>153</v>
      </c>
      <c r="E9" s="46" t="s">
        <v>154</v>
      </c>
      <c r="F9" s="41">
        <v>299.40566899999999</v>
      </c>
      <c r="G9" s="41">
        <v>43.029400000000003</v>
      </c>
      <c r="H9" s="41">
        <v>247.32826900000001</v>
      </c>
      <c r="I9" s="41"/>
      <c r="J9" s="41"/>
      <c r="K9" s="41">
        <v>1.512</v>
      </c>
      <c r="L9" s="41"/>
      <c r="M9" s="41">
        <v>7.5359999999999996</v>
      </c>
      <c r="N9" s="41"/>
      <c r="O9" s="41"/>
      <c r="P9" s="41"/>
      <c r="Q9" s="41"/>
      <c r="R9" s="41"/>
    </row>
    <row r="10" spans="1:18" ht="30.15" customHeight="1">
      <c r="A10" s="50" t="s">
        <v>181</v>
      </c>
      <c r="B10" s="50" t="s">
        <v>175</v>
      </c>
      <c r="C10" s="50" t="s">
        <v>167</v>
      </c>
      <c r="D10" s="43" t="s">
        <v>215</v>
      </c>
      <c r="E10" s="45" t="s">
        <v>183</v>
      </c>
      <c r="F10" s="44">
        <v>290.35766899999999</v>
      </c>
      <c r="G10" s="47">
        <v>43.029400000000003</v>
      </c>
      <c r="H10" s="47">
        <v>247.32826900000001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30.15" customHeight="1">
      <c r="A11" s="50" t="s">
        <v>181</v>
      </c>
      <c r="B11" s="50" t="s">
        <v>175</v>
      </c>
      <c r="C11" s="50" t="s">
        <v>186</v>
      </c>
      <c r="D11" s="43" t="s">
        <v>215</v>
      </c>
      <c r="E11" s="45" t="s">
        <v>188</v>
      </c>
      <c r="F11" s="44">
        <v>1.512</v>
      </c>
      <c r="G11" s="47"/>
      <c r="H11" s="47"/>
      <c r="I11" s="47"/>
      <c r="J11" s="47"/>
      <c r="K11" s="47">
        <v>1.512</v>
      </c>
      <c r="L11" s="47"/>
      <c r="M11" s="47"/>
      <c r="N11" s="47"/>
      <c r="O11" s="47"/>
      <c r="P11" s="47"/>
      <c r="Q11" s="47"/>
      <c r="R11" s="47"/>
    </row>
    <row r="12" spans="1:18" ht="30.15" customHeight="1">
      <c r="A12" s="50" t="s">
        <v>189</v>
      </c>
      <c r="B12" s="50" t="s">
        <v>190</v>
      </c>
      <c r="C12" s="50" t="s">
        <v>186</v>
      </c>
      <c r="D12" s="43" t="s">
        <v>215</v>
      </c>
      <c r="E12" s="45" t="s">
        <v>194</v>
      </c>
      <c r="F12" s="44">
        <v>7.5359999999999996</v>
      </c>
      <c r="G12" s="47"/>
      <c r="H12" s="47"/>
      <c r="I12" s="47"/>
      <c r="J12" s="47"/>
      <c r="K12" s="47"/>
      <c r="L12" s="47"/>
      <c r="M12" s="47">
        <v>7.5359999999999996</v>
      </c>
      <c r="N12" s="47"/>
      <c r="O12" s="47"/>
      <c r="P12" s="47"/>
      <c r="Q12" s="47"/>
      <c r="R12" s="47"/>
    </row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/>
    <row r="26" spans="13:13" ht="16.399999999999999" customHeight="1">
      <c r="M26" s="37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H7" sqref="H7:U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37.81640625" customWidth="1"/>
    <col min="6" max="6" width="10.7265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2" width="9.7265625" customWidth="1"/>
  </cols>
  <sheetData>
    <row r="1" spans="1:21" ht="16.399999999999999" customHeight="1">
      <c r="A1" s="37"/>
    </row>
    <row r="2" spans="1:21" ht="36.25" customHeight="1">
      <c r="A2" s="74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ht="24.1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 ht="16.399999999999999" customHeight="1">
      <c r="S4" s="37"/>
      <c r="T4" s="80" t="s">
        <v>30</v>
      </c>
      <c r="U4" s="80"/>
    </row>
    <row r="5" spans="1:21" ht="33.65" customHeight="1">
      <c r="A5" s="78" t="s">
        <v>155</v>
      </c>
      <c r="B5" s="78"/>
      <c r="C5" s="78"/>
      <c r="D5" s="78" t="s">
        <v>198</v>
      </c>
      <c r="E5" s="78" t="s">
        <v>199</v>
      </c>
      <c r="F5" s="78" t="s">
        <v>267</v>
      </c>
      <c r="G5" s="78" t="s">
        <v>202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 t="s">
        <v>205</v>
      </c>
      <c r="T5" s="78"/>
      <c r="U5" s="78"/>
    </row>
    <row r="6" spans="1:21" ht="36.25" customHeight="1">
      <c r="A6" s="38" t="s">
        <v>163</v>
      </c>
      <c r="B6" s="38" t="s">
        <v>164</v>
      </c>
      <c r="C6" s="38" t="s">
        <v>165</v>
      </c>
      <c r="D6" s="78"/>
      <c r="E6" s="78"/>
      <c r="F6" s="78"/>
      <c r="G6" s="38" t="s">
        <v>133</v>
      </c>
      <c r="H6" s="38" t="s">
        <v>282</v>
      </c>
      <c r="I6" s="38" t="s">
        <v>283</v>
      </c>
      <c r="J6" s="38" t="s">
        <v>284</v>
      </c>
      <c r="K6" s="38" t="s">
        <v>285</v>
      </c>
      <c r="L6" s="38" t="s">
        <v>286</v>
      </c>
      <c r="M6" s="38" t="s">
        <v>287</v>
      </c>
      <c r="N6" s="38" t="s">
        <v>288</v>
      </c>
      <c r="O6" s="38" t="s">
        <v>289</v>
      </c>
      <c r="P6" s="38" t="s">
        <v>290</v>
      </c>
      <c r="Q6" s="38" t="s">
        <v>291</v>
      </c>
      <c r="R6" s="38" t="s">
        <v>223</v>
      </c>
      <c r="S6" s="38" t="s">
        <v>133</v>
      </c>
      <c r="T6" s="38" t="s">
        <v>237</v>
      </c>
      <c r="U6" s="38" t="s">
        <v>252</v>
      </c>
    </row>
    <row r="7" spans="1:21" ht="27.65" customHeight="1">
      <c r="A7" s="39"/>
      <c r="B7" s="39"/>
      <c r="C7" s="39"/>
      <c r="D7" s="39"/>
      <c r="E7" s="39" t="s">
        <v>133</v>
      </c>
      <c r="F7" s="53">
        <v>549.25603999999998</v>
      </c>
      <c r="G7" s="53">
        <v>549.25603999999998</v>
      </c>
      <c r="H7" s="53">
        <v>168.78604000000001</v>
      </c>
      <c r="I7" s="53">
        <v>1</v>
      </c>
      <c r="J7" s="53"/>
      <c r="K7" s="53"/>
      <c r="L7" s="53">
        <v>69</v>
      </c>
      <c r="M7" s="53">
        <v>4</v>
      </c>
      <c r="N7" s="53"/>
      <c r="O7" s="53">
        <v>28</v>
      </c>
      <c r="P7" s="53">
        <v>4</v>
      </c>
      <c r="Q7" s="53">
        <v>274.47000000000003</v>
      </c>
      <c r="R7" s="53"/>
      <c r="S7" s="53"/>
      <c r="T7" s="53"/>
      <c r="U7" s="53"/>
    </row>
    <row r="8" spans="1:21" ht="26" customHeight="1">
      <c r="A8" s="39"/>
      <c r="B8" s="39"/>
      <c r="C8" s="39"/>
      <c r="D8" s="42" t="s">
        <v>151</v>
      </c>
      <c r="E8" s="42" t="s">
        <v>152</v>
      </c>
      <c r="F8" s="53">
        <v>549.25603999999998</v>
      </c>
      <c r="G8" s="53">
        <v>549.25603999999998</v>
      </c>
      <c r="H8" s="53">
        <v>168.78604000000001</v>
      </c>
      <c r="I8" s="53">
        <v>1</v>
      </c>
      <c r="J8" s="53"/>
      <c r="K8" s="53"/>
      <c r="L8" s="53">
        <v>69</v>
      </c>
      <c r="M8" s="53">
        <v>4</v>
      </c>
      <c r="N8" s="53"/>
      <c r="O8" s="53">
        <v>28</v>
      </c>
      <c r="P8" s="53">
        <v>4</v>
      </c>
      <c r="Q8" s="53">
        <v>274.47000000000003</v>
      </c>
      <c r="R8" s="53"/>
      <c r="S8" s="53"/>
      <c r="T8" s="53"/>
      <c r="U8" s="53"/>
    </row>
    <row r="9" spans="1:21" ht="26" customHeight="1">
      <c r="A9" s="39"/>
      <c r="B9" s="39"/>
      <c r="C9" s="39"/>
      <c r="D9" s="46" t="s">
        <v>153</v>
      </c>
      <c r="E9" s="46" t="s">
        <v>154</v>
      </c>
      <c r="F9" s="53">
        <v>549.25603999999998</v>
      </c>
      <c r="G9" s="53">
        <v>549.25603999999998</v>
      </c>
      <c r="H9" s="53">
        <v>168.78604000000001</v>
      </c>
      <c r="I9" s="53">
        <v>1</v>
      </c>
      <c r="J9" s="53"/>
      <c r="K9" s="53"/>
      <c r="L9" s="53">
        <v>69</v>
      </c>
      <c r="M9" s="53">
        <v>4</v>
      </c>
      <c r="N9" s="53"/>
      <c r="O9" s="53">
        <v>28</v>
      </c>
      <c r="P9" s="53">
        <v>4</v>
      </c>
      <c r="Q9" s="53">
        <v>274.47000000000003</v>
      </c>
      <c r="R9" s="53"/>
      <c r="S9" s="53"/>
      <c r="T9" s="53"/>
      <c r="U9" s="53"/>
    </row>
    <row r="10" spans="1:21" ht="30.15" customHeight="1">
      <c r="A10" s="50" t="s">
        <v>166</v>
      </c>
      <c r="B10" s="50" t="s">
        <v>167</v>
      </c>
      <c r="C10" s="50" t="s">
        <v>167</v>
      </c>
      <c r="D10" s="43" t="s">
        <v>215</v>
      </c>
      <c r="E10" s="45" t="s">
        <v>169</v>
      </c>
      <c r="F10" s="44">
        <v>549.25603999999998</v>
      </c>
      <c r="G10" s="47">
        <v>549.25603999999998</v>
      </c>
      <c r="H10" s="47">
        <v>168.78604000000001</v>
      </c>
      <c r="I10" s="47">
        <v>1</v>
      </c>
      <c r="J10" s="47"/>
      <c r="K10" s="47"/>
      <c r="L10" s="47">
        <v>69</v>
      </c>
      <c r="M10" s="47">
        <v>4</v>
      </c>
      <c r="N10" s="47"/>
      <c r="O10" s="47">
        <v>28</v>
      </c>
      <c r="P10" s="47">
        <v>4</v>
      </c>
      <c r="Q10" s="47">
        <v>274.47000000000003</v>
      </c>
      <c r="R10" s="47"/>
      <c r="S10" s="47"/>
      <c r="T10" s="47"/>
      <c r="U10" s="47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topLeftCell="J1" workbookViewId="0">
      <selection activeCell="G7" sqref="G7:AH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48" customWidth="1"/>
    <col min="6" max="6" width="10.7265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5" width="9.7265625" customWidth="1"/>
  </cols>
  <sheetData>
    <row r="1" spans="1:34" ht="16.399999999999999" customHeight="1">
      <c r="A1" s="37"/>
    </row>
    <row r="2" spans="1:34" ht="44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34" ht="24.1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4" ht="16.399999999999999" customHeight="1">
      <c r="AF4" s="80" t="s">
        <v>30</v>
      </c>
      <c r="AG4" s="80"/>
      <c r="AH4" s="80"/>
    </row>
    <row r="5" spans="1:34" ht="31" customHeight="1">
      <c r="A5" s="78" t="s">
        <v>155</v>
      </c>
      <c r="B5" s="78"/>
      <c r="C5" s="78"/>
      <c r="D5" s="78" t="s">
        <v>198</v>
      </c>
      <c r="E5" s="78" t="s">
        <v>199</v>
      </c>
      <c r="F5" s="78" t="s">
        <v>292</v>
      </c>
      <c r="G5" s="78" t="s">
        <v>293</v>
      </c>
      <c r="H5" s="78" t="s">
        <v>294</v>
      </c>
      <c r="I5" s="78" t="s">
        <v>295</v>
      </c>
      <c r="J5" s="78" t="s">
        <v>296</v>
      </c>
      <c r="K5" s="78" t="s">
        <v>297</v>
      </c>
      <c r="L5" s="78" t="s">
        <v>298</v>
      </c>
      <c r="M5" s="78" t="s">
        <v>299</v>
      </c>
      <c r="N5" s="78" t="s">
        <v>300</v>
      </c>
      <c r="O5" s="78" t="s">
        <v>301</v>
      </c>
      <c r="P5" s="78" t="s">
        <v>302</v>
      </c>
      <c r="Q5" s="78" t="s">
        <v>288</v>
      </c>
      <c r="R5" s="78" t="s">
        <v>290</v>
      </c>
      <c r="S5" s="78" t="s">
        <v>303</v>
      </c>
      <c r="T5" s="78" t="s">
        <v>283</v>
      </c>
      <c r="U5" s="78" t="s">
        <v>284</v>
      </c>
      <c r="V5" s="78" t="s">
        <v>287</v>
      </c>
      <c r="W5" s="78" t="s">
        <v>304</v>
      </c>
      <c r="X5" s="78" t="s">
        <v>305</v>
      </c>
      <c r="Y5" s="78" t="s">
        <v>306</v>
      </c>
      <c r="Z5" s="78" t="s">
        <v>307</v>
      </c>
      <c r="AA5" s="78" t="s">
        <v>286</v>
      </c>
      <c r="AB5" s="78" t="s">
        <v>308</v>
      </c>
      <c r="AC5" s="78" t="s">
        <v>309</v>
      </c>
      <c r="AD5" s="78" t="s">
        <v>289</v>
      </c>
      <c r="AE5" s="78" t="s">
        <v>310</v>
      </c>
      <c r="AF5" s="78" t="s">
        <v>311</v>
      </c>
      <c r="AG5" s="78" t="s">
        <v>291</v>
      </c>
      <c r="AH5" s="78" t="s">
        <v>223</v>
      </c>
    </row>
    <row r="6" spans="1:34" ht="34.5" customHeight="1">
      <c r="A6" s="38" t="s">
        <v>163</v>
      </c>
      <c r="B6" s="38" t="s">
        <v>164</v>
      </c>
      <c r="C6" s="38" t="s">
        <v>165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27.65" customHeight="1">
      <c r="A7" s="78" t="s">
        <v>312</v>
      </c>
      <c r="B7" s="78"/>
      <c r="C7" s="78"/>
      <c r="D7" s="78"/>
      <c r="E7" s="78"/>
      <c r="F7" s="53">
        <v>549.25603999999998</v>
      </c>
      <c r="G7" s="53">
        <v>20</v>
      </c>
      <c r="H7" s="53">
        <v>3</v>
      </c>
      <c r="I7" s="53">
        <v>5</v>
      </c>
      <c r="J7" s="53"/>
      <c r="K7" s="53">
        <v>1.2</v>
      </c>
      <c r="L7" s="53">
        <v>12</v>
      </c>
      <c r="M7" s="53">
        <v>7</v>
      </c>
      <c r="N7" s="53"/>
      <c r="O7" s="53">
        <v>6</v>
      </c>
      <c r="P7" s="53">
        <v>10</v>
      </c>
      <c r="Q7" s="53"/>
      <c r="R7" s="53">
        <v>4</v>
      </c>
      <c r="S7" s="53"/>
      <c r="T7" s="53">
        <v>1</v>
      </c>
      <c r="U7" s="53"/>
      <c r="V7" s="53">
        <v>4</v>
      </c>
      <c r="W7" s="53"/>
      <c r="X7" s="53"/>
      <c r="Y7" s="53"/>
      <c r="Z7" s="53">
        <v>60</v>
      </c>
      <c r="AA7" s="53">
        <v>4</v>
      </c>
      <c r="AB7" s="53">
        <v>12.634416</v>
      </c>
      <c r="AC7" s="53">
        <v>18.951623999999999</v>
      </c>
      <c r="AD7" s="53">
        <v>28</v>
      </c>
      <c r="AE7" s="53">
        <v>78</v>
      </c>
      <c r="AF7" s="53"/>
      <c r="AG7" s="53">
        <v>274.47000000000003</v>
      </c>
      <c r="AH7" s="54"/>
    </row>
    <row r="8" spans="1:34" ht="27.65" customHeight="1">
      <c r="A8" s="39"/>
      <c r="B8" s="39"/>
      <c r="C8" s="39"/>
      <c r="D8" s="42" t="s">
        <v>151</v>
      </c>
      <c r="E8" s="42" t="s">
        <v>152</v>
      </c>
      <c r="F8" s="53">
        <v>549.25603999999998</v>
      </c>
      <c r="G8" s="53">
        <v>20</v>
      </c>
      <c r="H8" s="53">
        <v>3</v>
      </c>
      <c r="I8" s="53">
        <v>5</v>
      </c>
      <c r="J8" s="53"/>
      <c r="K8" s="53">
        <v>1.2</v>
      </c>
      <c r="L8" s="53">
        <v>12</v>
      </c>
      <c r="M8" s="53">
        <v>7</v>
      </c>
      <c r="N8" s="53"/>
      <c r="O8" s="53">
        <v>6</v>
      </c>
      <c r="P8" s="53">
        <v>10</v>
      </c>
      <c r="Q8" s="53"/>
      <c r="R8" s="53">
        <v>4</v>
      </c>
      <c r="S8" s="53"/>
      <c r="T8" s="53">
        <v>1</v>
      </c>
      <c r="U8" s="53"/>
      <c r="V8" s="53">
        <v>4</v>
      </c>
      <c r="W8" s="53"/>
      <c r="X8" s="53"/>
      <c r="Y8" s="53"/>
      <c r="Z8" s="53">
        <v>60</v>
      </c>
      <c r="AA8" s="53">
        <v>4</v>
      </c>
      <c r="AB8" s="53">
        <v>12.634416</v>
      </c>
      <c r="AC8" s="53">
        <v>18.951623999999999</v>
      </c>
      <c r="AD8" s="53">
        <v>28</v>
      </c>
      <c r="AE8" s="53">
        <v>78</v>
      </c>
      <c r="AF8" s="53"/>
      <c r="AG8" s="53">
        <v>274.47000000000003</v>
      </c>
      <c r="AH8" s="54"/>
    </row>
    <row r="9" spans="1:34" ht="26" customHeight="1">
      <c r="A9" s="39"/>
      <c r="B9" s="39"/>
      <c r="C9" s="39"/>
      <c r="D9" s="46" t="s">
        <v>153</v>
      </c>
      <c r="E9" s="46" t="s">
        <v>154</v>
      </c>
      <c r="F9" s="53">
        <v>549.25603999999998</v>
      </c>
      <c r="G9" s="53">
        <v>20</v>
      </c>
      <c r="H9" s="53">
        <v>3</v>
      </c>
      <c r="I9" s="53">
        <v>5</v>
      </c>
      <c r="J9" s="53"/>
      <c r="K9" s="53">
        <v>1.2</v>
      </c>
      <c r="L9" s="53">
        <v>12</v>
      </c>
      <c r="M9" s="53">
        <v>7</v>
      </c>
      <c r="N9" s="53"/>
      <c r="O9" s="53">
        <v>6</v>
      </c>
      <c r="P9" s="53">
        <v>10</v>
      </c>
      <c r="Q9" s="53"/>
      <c r="R9" s="53">
        <v>4</v>
      </c>
      <c r="S9" s="53"/>
      <c r="T9" s="53">
        <v>1</v>
      </c>
      <c r="U9" s="53"/>
      <c r="V9" s="53">
        <v>4</v>
      </c>
      <c r="W9" s="53"/>
      <c r="X9" s="53"/>
      <c r="Y9" s="53"/>
      <c r="Z9" s="53">
        <v>60</v>
      </c>
      <c r="AA9" s="53">
        <v>4</v>
      </c>
      <c r="AB9" s="53">
        <v>12.634416</v>
      </c>
      <c r="AC9" s="53">
        <v>18.951623999999999</v>
      </c>
      <c r="AD9" s="53">
        <v>28</v>
      </c>
      <c r="AE9" s="53">
        <v>78</v>
      </c>
      <c r="AF9" s="53"/>
      <c r="AG9" s="53">
        <v>274.47000000000003</v>
      </c>
      <c r="AH9" s="54"/>
    </row>
    <row r="10" spans="1:34" ht="30.15" customHeight="1">
      <c r="A10" s="50" t="s">
        <v>166</v>
      </c>
      <c r="B10" s="50" t="s">
        <v>167</v>
      </c>
      <c r="C10" s="50" t="s">
        <v>167</v>
      </c>
      <c r="D10" s="43" t="s">
        <v>215</v>
      </c>
      <c r="E10" s="45" t="s">
        <v>169</v>
      </c>
      <c r="F10" s="47">
        <v>549.25603999999998</v>
      </c>
      <c r="G10" s="47">
        <v>20</v>
      </c>
      <c r="H10" s="47">
        <v>3</v>
      </c>
      <c r="I10" s="47">
        <v>5</v>
      </c>
      <c r="J10" s="47"/>
      <c r="K10" s="47">
        <v>1.2</v>
      </c>
      <c r="L10" s="47">
        <v>12</v>
      </c>
      <c r="M10" s="47">
        <v>7</v>
      </c>
      <c r="N10" s="47"/>
      <c r="O10" s="47">
        <v>6</v>
      </c>
      <c r="P10" s="47">
        <v>10</v>
      </c>
      <c r="Q10" s="47"/>
      <c r="R10" s="47">
        <v>4</v>
      </c>
      <c r="S10" s="47"/>
      <c r="T10" s="47">
        <v>1</v>
      </c>
      <c r="U10" s="47"/>
      <c r="V10" s="47">
        <v>4</v>
      </c>
      <c r="W10" s="47"/>
      <c r="X10" s="47"/>
      <c r="Y10" s="47"/>
      <c r="Z10" s="47">
        <v>60</v>
      </c>
      <c r="AA10" s="47">
        <v>4</v>
      </c>
      <c r="AB10" s="47">
        <v>12.634416</v>
      </c>
      <c r="AC10" s="47">
        <v>18.951623999999999</v>
      </c>
      <c r="AD10" s="47">
        <v>28</v>
      </c>
      <c r="AE10" s="47">
        <v>78</v>
      </c>
      <c r="AF10" s="47"/>
      <c r="AG10" s="47">
        <v>274.47000000000003</v>
      </c>
      <c r="AH10" s="5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G13" sqref="G13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</cols>
  <sheetData>
    <row r="1" spans="1:8" ht="16.399999999999999" customHeight="1">
      <c r="A1" s="37"/>
    </row>
    <row r="2" spans="1:8" ht="33.65" customHeight="1">
      <c r="A2" s="74" t="s">
        <v>19</v>
      </c>
      <c r="B2" s="74"/>
      <c r="C2" s="74"/>
      <c r="D2" s="74"/>
      <c r="E2" s="74"/>
      <c r="F2" s="74"/>
      <c r="G2" s="74"/>
      <c r="H2" s="74"/>
    </row>
    <row r="3" spans="1:8" ht="24.15" customHeight="1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6.399999999999999" customHeight="1">
      <c r="G4" s="80" t="s">
        <v>30</v>
      </c>
      <c r="H4" s="80"/>
    </row>
    <row r="5" spans="1:8" ht="31" customHeight="1">
      <c r="A5" s="78" t="s">
        <v>313</v>
      </c>
      <c r="B5" s="78" t="s">
        <v>314</v>
      </c>
      <c r="C5" s="78" t="s">
        <v>315</v>
      </c>
      <c r="D5" s="78" t="s">
        <v>316</v>
      </c>
      <c r="E5" s="78" t="s">
        <v>317</v>
      </c>
      <c r="F5" s="78"/>
      <c r="G5" s="78"/>
      <c r="H5" s="78" t="s">
        <v>318</v>
      </c>
    </row>
    <row r="6" spans="1:8" ht="31.9" customHeight="1">
      <c r="A6" s="78"/>
      <c r="B6" s="78"/>
      <c r="C6" s="78"/>
      <c r="D6" s="78"/>
      <c r="E6" s="38" t="s">
        <v>135</v>
      </c>
      <c r="F6" s="38" t="s">
        <v>319</v>
      </c>
      <c r="G6" s="38" t="s">
        <v>320</v>
      </c>
      <c r="H6" s="78"/>
    </row>
    <row r="7" spans="1:8" ht="31.9" customHeight="1">
      <c r="A7" s="39"/>
      <c r="B7" s="39" t="s">
        <v>133</v>
      </c>
      <c r="C7" s="41">
        <v>32</v>
      </c>
      <c r="D7" s="41"/>
      <c r="E7" s="41">
        <v>28</v>
      </c>
      <c r="F7" s="41"/>
      <c r="G7" s="41">
        <v>28</v>
      </c>
      <c r="H7" s="41">
        <v>4</v>
      </c>
    </row>
    <row r="8" spans="1:8" ht="27.65" customHeight="1">
      <c r="A8" s="42" t="s">
        <v>151</v>
      </c>
      <c r="B8" s="42" t="s">
        <v>152</v>
      </c>
      <c r="C8" s="41">
        <v>32</v>
      </c>
      <c r="D8" s="41"/>
      <c r="E8" s="41">
        <v>28</v>
      </c>
      <c r="F8" s="41"/>
      <c r="G8" s="41">
        <v>28</v>
      </c>
      <c r="H8" s="41">
        <v>4</v>
      </c>
    </row>
    <row r="9" spans="1:8" ht="30.15" customHeight="1">
      <c r="A9" s="43" t="s">
        <v>153</v>
      </c>
      <c r="B9" s="43" t="s">
        <v>154</v>
      </c>
      <c r="C9" s="47">
        <v>32</v>
      </c>
      <c r="D9" s="47"/>
      <c r="E9" s="44">
        <v>28</v>
      </c>
      <c r="F9" s="47"/>
      <c r="G9" s="47">
        <v>28</v>
      </c>
      <c r="H9" s="47">
        <v>4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9" width="9.7265625" customWidth="1"/>
  </cols>
  <sheetData>
    <row r="1" spans="1:9" ht="16.399999999999999" customHeight="1">
      <c r="A1" s="37"/>
    </row>
    <row r="2" spans="1:9" ht="38.75" customHeight="1">
      <c r="A2" s="74" t="s">
        <v>20</v>
      </c>
      <c r="B2" s="74"/>
      <c r="C2" s="74"/>
      <c r="D2" s="74"/>
      <c r="E2" s="74"/>
      <c r="F2" s="74"/>
      <c r="G2" s="74"/>
      <c r="H2" s="74"/>
    </row>
    <row r="3" spans="1:9" ht="24.1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</row>
    <row r="4" spans="1:9" ht="16.399999999999999" customHeight="1">
      <c r="G4" s="80" t="s">
        <v>30</v>
      </c>
      <c r="H4" s="80"/>
    </row>
    <row r="5" spans="1:9" ht="25" customHeight="1">
      <c r="A5" s="78" t="s">
        <v>156</v>
      </c>
      <c r="B5" s="78" t="s">
        <v>157</v>
      </c>
      <c r="C5" s="78" t="s">
        <v>133</v>
      </c>
      <c r="D5" s="78" t="s">
        <v>321</v>
      </c>
      <c r="E5" s="78"/>
      <c r="F5" s="78"/>
      <c r="G5" s="78"/>
      <c r="H5" s="78" t="s">
        <v>159</v>
      </c>
    </row>
    <row r="6" spans="1:9" ht="25.9" customHeight="1">
      <c r="A6" s="78"/>
      <c r="B6" s="78"/>
      <c r="C6" s="78"/>
      <c r="D6" s="78" t="s">
        <v>135</v>
      </c>
      <c r="E6" s="78" t="s">
        <v>236</v>
      </c>
      <c r="F6" s="78"/>
      <c r="G6" s="78" t="s">
        <v>322</v>
      </c>
      <c r="H6" s="78"/>
    </row>
    <row r="7" spans="1:9" ht="35.4" customHeight="1">
      <c r="A7" s="78"/>
      <c r="B7" s="78"/>
      <c r="C7" s="78"/>
      <c r="D7" s="78"/>
      <c r="E7" s="38" t="s">
        <v>217</v>
      </c>
      <c r="F7" s="38" t="s">
        <v>209</v>
      </c>
      <c r="G7" s="78"/>
      <c r="H7" s="78"/>
    </row>
    <row r="8" spans="1:9" ht="26" customHeight="1">
      <c r="A8" s="39"/>
      <c r="B8" s="38" t="s">
        <v>133</v>
      </c>
      <c r="C8" s="41">
        <v>0</v>
      </c>
      <c r="D8" s="41"/>
      <c r="E8" s="41"/>
      <c r="F8" s="41"/>
      <c r="G8" s="41"/>
      <c r="H8" s="41"/>
    </row>
    <row r="9" spans="1:9" ht="26" customHeight="1">
      <c r="A9" s="42"/>
      <c r="B9" s="42"/>
      <c r="C9" s="41"/>
      <c r="D9" s="41"/>
      <c r="E9" s="41"/>
      <c r="F9" s="41"/>
      <c r="G9" s="41"/>
      <c r="H9" s="41"/>
    </row>
    <row r="10" spans="1:9" ht="30.15" customHeight="1">
      <c r="A10" s="46"/>
      <c r="B10" s="46"/>
      <c r="C10" s="41"/>
      <c r="D10" s="41"/>
      <c r="E10" s="41"/>
      <c r="F10" s="41"/>
      <c r="G10" s="41"/>
      <c r="H10" s="41"/>
      <c r="I10" s="48"/>
    </row>
    <row r="11" spans="1:9" ht="30.15" customHeight="1">
      <c r="A11" s="46"/>
      <c r="B11" s="46"/>
      <c r="C11" s="41"/>
      <c r="D11" s="41"/>
      <c r="E11" s="41"/>
      <c r="F11" s="41"/>
      <c r="G11" s="41"/>
      <c r="H11" s="41"/>
      <c r="I11" s="48"/>
    </row>
    <row r="12" spans="1:9" ht="30.15" customHeight="1">
      <c r="A12" s="46"/>
      <c r="B12" s="46"/>
      <c r="C12" s="41"/>
      <c r="D12" s="41"/>
      <c r="E12" s="41"/>
      <c r="F12" s="41"/>
      <c r="G12" s="41"/>
      <c r="H12" s="41"/>
      <c r="I12" s="48"/>
    </row>
    <row r="13" spans="1:9" ht="30.15" customHeight="1">
      <c r="A13" s="43"/>
      <c r="B13" s="43"/>
      <c r="C13" s="44"/>
      <c r="D13" s="44"/>
      <c r="E13" s="47"/>
      <c r="F13" s="47"/>
      <c r="G13" s="47"/>
      <c r="H13" s="4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1" width="9.7265625" customWidth="1"/>
  </cols>
  <sheetData>
    <row r="1" spans="1:20" ht="16.399999999999999" customHeight="1">
      <c r="A1" s="37"/>
    </row>
    <row r="2" spans="1:20" ht="47.4" customHeight="1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20" ht="24.1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16.399999999999999" customHeight="1">
      <c r="S4" s="80" t="s">
        <v>30</v>
      </c>
      <c r="T4" s="80"/>
    </row>
    <row r="5" spans="1:20" ht="27.65" customHeight="1">
      <c r="A5" s="78" t="s">
        <v>155</v>
      </c>
      <c r="B5" s="78"/>
      <c r="C5" s="78"/>
      <c r="D5" s="78" t="s">
        <v>198</v>
      </c>
      <c r="E5" s="78" t="s">
        <v>199</v>
      </c>
      <c r="F5" s="78" t="s">
        <v>200</v>
      </c>
      <c r="G5" s="78" t="s">
        <v>201</v>
      </c>
      <c r="H5" s="78" t="s">
        <v>202</v>
      </c>
      <c r="I5" s="78" t="s">
        <v>203</v>
      </c>
      <c r="J5" s="78" t="s">
        <v>204</v>
      </c>
      <c r="K5" s="78" t="s">
        <v>205</v>
      </c>
      <c r="L5" s="78" t="s">
        <v>206</v>
      </c>
      <c r="M5" s="78" t="s">
        <v>207</v>
      </c>
      <c r="N5" s="78" t="s">
        <v>208</v>
      </c>
      <c r="O5" s="78" t="s">
        <v>209</v>
      </c>
      <c r="P5" s="78" t="s">
        <v>210</v>
      </c>
      <c r="Q5" s="78" t="s">
        <v>211</v>
      </c>
      <c r="R5" s="78" t="s">
        <v>212</v>
      </c>
      <c r="S5" s="78" t="s">
        <v>213</v>
      </c>
      <c r="T5" s="78" t="s">
        <v>214</v>
      </c>
    </row>
    <row r="6" spans="1:20" ht="30.15" customHeight="1">
      <c r="A6" s="38" t="s">
        <v>163</v>
      </c>
      <c r="B6" s="38" t="s">
        <v>164</v>
      </c>
      <c r="C6" s="38" t="s">
        <v>165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0" ht="27.65" customHeight="1">
      <c r="A7" s="39"/>
      <c r="B7" s="39"/>
      <c r="C7" s="39"/>
      <c r="D7" s="39"/>
      <c r="E7" s="39" t="s">
        <v>133</v>
      </c>
      <c r="F7" s="41"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6" customHeight="1">
      <c r="A8" s="39"/>
      <c r="B8" s="39"/>
      <c r="C8" s="39"/>
      <c r="D8" s="42"/>
      <c r="E8" s="42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6" customHeight="1">
      <c r="A9" s="49"/>
      <c r="B9" s="49"/>
      <c r="C9" s="49"/>
      <c r="D9" s="46"/>
      <c r="E9" s="46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6" customHeight="1">
      <c r="A10" s="50"/>
      <c r="B10" s="50"/>
      <c r="C10" s="50"/>
      <c r="D10" s="43"/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7.453125" customWidth="1"/>
    <col min="5" max="5" width="41.5429687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1" width="9.7265625" customWidth="1"/>
  </cols>
  <sheetData>
    <row r="1" spans="1:20" ht="16.399999999999999" customHeight="1">
      <c r="A1" s="37"/>
    </row>
    <row r="2" spans="1:20" ht="47.4" customHeight="1">
      <c r="A2" s="74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0" ht="33.6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22.4" customHeight="1">
      <c r="P4" s="80" t="s">
        <v>30</v>
      </c>
      <c r="Q4" s="80"/>
      <c r="R4" s="80"/>
      <c r="S4" s="80"/>
      <c r="T4" s="80"/>
    </row>
    <row r="5" spans="1:20" ht="29.25" customHeight="1">
      <c r="A5" s="78" t="s">
        <v>155</v>
      </c>
      <c r="B5" s="78"/>
      <c r="C5" s="78"/>
      <c r="D5" s="78" t="s">
        <v>198</v>
      </c>
      <c r="E5" s="78" t="s">
        <v>199</v>
      </c>
      <c r="F5" s="78" t="s">
        <v>216</v>
      </c>
      <c r="G5" s="78" t="s">
        <v>158</v>
      </c>
      <c r="H5" s="78"/>
      <c r="I5" s="78"/>
      <c r="J5" s="78"/>
      <c r="K5" s="78" t="s">
        <v>159</v>
      </c>
      <c r="L5" s="78"/>
      <c r="M5" s="78"/>
      <c r="N5" s="78"/>
      <c r="O5" s="78"/>
      <c r="P5" s="78"/>
      <c r="Q5" s="78"/>
      <c r="R5" s="78"/>
      <c r="S5" s="78"/>
      <c r="T5" s="78"/>
    </row>
    <row r="6" spans="1:20" ht="44" customHeight="1">
      <c r="A6" s="38" t="s">
        <v>163</v>
      </c>
      <c r="B6" s="38" t="s">
        <v>164</v>
      </c>
      <c r="C6" s="38" t="s">
        <v>165</v>
      </c>
      <c r="D6" s="78"/>
      <c r="E6" s="78"/>
      <c r="F6" s="78"/>
      <c r="G6" s="38" t="s">
        <v>133</v>
      </c>
      <c r="H6" s="38" t="s">
        <v>217</v>
      </c>
      <c r="I6" s="38" t="s">
        <v>218</v>
      </c>
      <c r="J6" s="38" t="s">
        <v>209</v>
      </c>
      <c r="K6" s="38" t="s">
        <v>133</v>
      </c>
      <c r="L6" s="38" t="s">
        <v>220</v>
      </c>
      <c r="M6" s="38" t="s">
        <v>221</v>
      </c>
      <c r="N6" s="38" t="s">
        <v>211</v>
      </c>
      <c r="O6" s="38" t="s">
        <v>222</v>
      </c>
      <c r="P6" s="38" t="s">
        <v>223</v>
      </c>
      <c r="Q6" s="38" t="s">
        <v>224</v>
      </c>
      <c r="R6" s="38" t="s">
        <v>207</v>
      </c>
      <c r="S6" s="38" t="s">
        <v>210</v>
      </c>
      <c r="T6" s="38" t="s">
        <v>214</v>
      </c>
    </row>
    <row r="7" spans="1:20" ht="28.5" customHeight="1">
      <c r="A7" s="39"/>
      <c r="B7" s="39"/>
      <c r="C7" s="39"/>
      <c r="D7" s="39"/>
      <c r="E7" s="39" t="s">
        <v>133</v>
      </c>
      <c r="F7" s="41"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26" customHeight="1">
      <c r="A8" s="39"/>
      <c r="B8" s="39"/>
      <c r="C8" s="39"/>
      <c r="D8" s="42"/>
      <c r="E8" s="42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6" customHeight="1">
      <c r="A9" s="49"/>
      <c r="B9" s="49"/>
      <c r="C9" s="49"/>
      <c r="D9" s="46"/>
      <c r="E9" s="46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6" customHeight="1">
      <c r="A10" s="50"/>
      <c r="B10" s="50"/>
      <c r="C10" s="50"/>
      <c r="D10" s="43"/>
      <c r="E10" s="51"/>
      <c r="F10" s="4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C11" sqref="C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</cols>
  <sheetData>
    <row r="1" spans="1:3" ht="32.75" customHeight="1">
      <c r="A1" s="37"/>
      <c r="B1" s="74" t="s">
        <v>5</v>
      </c>
      <c r="C1" s="74"/>
    </row>
    <row r="2" spans="1:3" ht="25" customHeight="1">
      <c r="B2" s="74"/>
      <c r="C2" s="74"/>
    </row>
    <row r="3" spans="1:3" ht="31" customHeight="1">
      <c r="B3" s="73" t="s">
        <v>6</v>
      </c>
      <c r="C3" s="73"/>
    </row>
    <row r="4" spans="1:3" ht="32.5" customHeight="1">
      <c r="B4" s="62">
        <v>1</v>
      </c>
      <c r="C4" s="63" t="s">
        <v>7</v>
      </c>
    </row>
    <row r="5" spans="1:3" ht="32.5" customHeight="1">
      <c r="B5" s="62">
        <v>2</v>
      </c>
      <c r="C5" s="64" t="s">
        <v>8</v>
      </c>
    </row>
    <row r="6" spans="1:3" ht="32.5" customHeight="1">
      <c r="B6" s="62">
        <v>3</v>
      </c>
      <c r="C6" s="63" t="s">
        <v>9</v>
      </c>
    </row>
    <row r="7" spans="1:3" ht="32.5" customHeight="1">
      <c r="B7" s="62">
        <v>4</v>
      </c>
      <c r="C7" s="63" t="s">
        <v>10</v>
      </c>
    </row>
    <row r="8" spans="1:3" ht="32.5" customHeight="1">
      <c r="B8" s="62">
        <v>5</v>
      </c>
      <c r="C8" s="63" t="s">
        <v>11</v>
      </c>
    </row>
    <row r="9" spans="1:3" ht="32.5" customHeight="1">
      <c r="B9" s="62">
        <v>6</v>
      </c>
      <c r="C9" s="63" t="s">
        <v>12</v>
      </c>
    </row>
    <row r="10" spans="1:3" ht="32.5" customHeight="1">
      <c r="B10" s="62">
        <v>7</v>
      </c>
      <c r="C10" s="63" t="s">
        <v>13</v>
      </c>
    </row>
    <row r="11" spans="1:3" ht="32.5" customHeight="1">
      <c r="B11" s="62">
        <v>8</v>
      </c>
      <c r="C11" s="63" t="s">
        <v>507</v>
      </c>
    </row>
    <row r="12" spans="1:3" ht="32.5" customHeight="1">
      <c r="B12" s="62">
        <v>9</v>
      </c>
      <c r="C12" s="63" t="s">
        <v>14</v>
      </c>
    </row>
    <row r="13" spans="1:3" ht="32.5" customHeight="1">
      <c r="B13" s="62">
        <v>10</v>
      </c>
      <c r="C13" s="63" t="s">
        <v>15</v>
      </c>
    </row>
    <row r="14" spans="1:3" ht="32.5" customHeight="1">
      <c r="B14" s="62">
        <v>11</v>
      </c>
      <c r="C14" s="63" t="s">
        <v>16</v>
      </c>
    </row>
    <row r="15" spans="1:3" ht="32.5" customHeight="1">
      <c r="B15" s="62">
        <v>12</v>
      </c>
      <c r="C15" s="63" t="s">
        <v>17</v>
      </c>
    </row>
    <row r="16" spans="1:3" ht="32.5" customHeight="1">
      <c r="B16" s="62">
        <v>13</v>
      </c>
      <c r="C16" s="63" t="s">
        <v>18</v>
      </c>
    </row>
    <row r="17" spans="2:3" ht="32.5" customHeight="1">
      <c r="B17" s="62">
        <v>14</v>
      </c>
      <c r="C17" s="63" t="s">
        <v>19</v>
      </c>
    </row>
    <row r="18" spans="2:3" ht="32.5" customHeight="1">
      <c r="B18" s="62">
        <v>15</v>
      </c>
      <c r="C18" s="63" t="s">
        <v>20</v>
      </c>
    </row>
    <row r="19" spans="2:3" ht="32.5" customHeight="1">
      <c r="B19" s="62">
        <v>16</v>
      </c>
      <c r="C19" s="63" t="s">
        <v>21</v>
      </c>
    </row>
    <row r="20" spans="2:3" ht="32.5" customHeight="1">
      <c r="B20" s="62">
        <v>17</v>
      </c>
      <c r="C20" s="63" t="s">
        <v>22</v>
      </c>
    </row>
    <row r="21" spans="2:3" ht="32.5" customHeight="1">
      <c r="B21" s="62">
        <v>18</v>
      </c>
      <c r="C21" s="63" t="s">
        <v>23</v>
      </c>
    </row>
    <row r="22" spans="2:3" ht="32.5" customHeight="1">
      <c r="B22" s="62">
        <v>19</v>
      </c>
      <c r="C22" s="63" t="s">
        <v>24</v>
      </c>
    </row>
    <row r="23" spans="2:3" ht="32.5" customHeight="1">
      <c r="B23" s="62">
        <v>20</v>
      </c>
      <c r="C23" s="63" t="s">
        <v>25</v>
      </c>
    </row>
    <row r="24" spans="2:3" ht="32.5" customHeight="1">
      <c r="B24" s="62">
        <v>21</v>
      </c>
      <c r="C24" s="63" t="s">
        <v>26</v>
      </c>
    </row>
    <row r="25" spans="2:3" ht="32.5" customHeight="1">
      <c r="B25" s="62">
        <v>22</v>
      </c>
      <c r="C25" s="63" t="s">
        <v>27</v>
      </c>
    </row>
  </sheetData>
  <mergeCells count="2">
    <mergeCell ref="B3:C3"/>
    <mergeCell ref="B1:C2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9" width="9.7265625" customWidth="1"/>
  </cols>
  <sheetData>
    <row r="1" spans="1:9" ht="16.399999999999999" customHeight="1">
      <c r="A1" s="37"/>
    </row>
    <row r="2" spans="1:9" ht="38.75" customHeight="1">
      <c r="A2" s="74" t="s">
        <v>323</v>
      </c>
      <c r="B2" s="74"/>
      <c r="C2" s="74"/>
      <c r="D2" s="74"/>
      <c r="E2" s="74"/>
      <c r="F2" s="74"/>
      <c r="G2" s="74"/>
      <c r="H2" s="74"/>
    </row>
    <row r="3" spans="1:9" ht="24.1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</row>
    <row r="4" spans="1:9" ht="16.399999999999999" customHeight="1">
      <c r="G4" s="80" t="s">
        <v>30</v>
      </c>
      <c r="H4" s="80"/>
    </row>
    <row r="5" spans="1:9" ht="25" customHeight="1">
      <c r="A5" s="78" t="s">
        <v>156</v>
      </c>
      <c r="B5" s="78" t="s">
        <v>157</v>
      </c>
      <c r="C5" s="78" t="s">
        <v>133</v>
      </c>
      <c r="D5" s="78" t="s">
        <v>324</v>
      </c>
      <c r="E5" s="78"/>
      <c r="F5" s="78"/>
      <c r="G5" s="78"/>
      <c r="H5" s="78" t="s">
        <v>159</v>
      </c>
      <c r="I5" s="37"/>
    </row>
    <row r="6" spans="1:9" ht="25.9" customHeight="1">
      <c r="A6" s="78"/>
      <c r="B6" s="78"/>
      <c r="C6" s="78"/>
      <c r="D6" s="78" t="s">
        <v>135</v>
      </c>
      <c r="E6" s="78" t="s">
        <v>236</v>
      </c>
      <c r="F6" s="78"/>
      <c r="G6" s="78" t="s">
        <v>322</v>
      </c>
      <c r="H6" s="78"/>
    </row>
    <row r="7" spans="1:9" ht="35.4" customHeight="1">
      <c r="A7" s="78"/>
      <c r="B7" s="78"/>
      <c r="C7" s="78"/>
      <c r="D7" s="78"/>
      <c r="E7" s="38" t="s">
        <v>217</v>
      </c>
      <c r="F7" s="38" t="s">
        <v>209</v>
      </c>
      <c r="G7" s="78"/>
      <c r="H7" s="78"/>
    </row>
    <row r="8" spans="1:9" ht="26" customHeight="1">
      <c r="A8" s="39"/>
      <c r="B8" s="38" t="s">
        <v>133</v>
      </c>
      <c r="C8" s="41">
        <v>0</v>
      </c>
      <c r="D8" s="41"/>
      <c r="E8" s="41"/>
      <c r="F8" s="41"/>
      <c r="G8" s="41"/>
      <c r="H8" s="41"/>
    </row>
    <row r="9" spans="1:9" ht="26" customHeight="1">
      <c r="A9" s="42"/>
      <c r="B9" s="42"/>
      <c r="C9" s="41"/>
      <c r="D9" s="41"/>
      <c r="E9" s="41"/>
      <c r="F9" s="41"/>
      <c r="G9" s="41"/>
      <c r="H9" s="41"/>
    </row>
    <row r="10" spans="1:9" ht="30.15" customHeight="1">
      <c r="A10" s="46"/>
      <c r="B10" s="46"/>
      <c r="C10" s="41"/>
      <c r="D10" s="41"/>
      <c r="E10" s="41"/>
      <c r="F10" s="41"/>
      <c r="G10" s="41"/>
      <c r="H10" s="41"/>
      <c r="I10" s="48"/>
    </row>
    <row r="11" spans="1:9" ht="30.15" customHeight="1">
      <c r="A11" s="46"/>
      <c r="B11" s="46"/>
      <c r="C11" s="41"/>
      <c r="D11" s="41"/>
      <c r="E11" s="41"/>
      <c r="F11" s="41"/>
      <c r="G11" s="41"/>
      <c r="H11" s="41"/>
      <c r="I11" s="48"/>
    </row>
    <row r="12" spans="1:9" ht="30.15" customHeight="1">
      <c r="A12" s="46"/>
      <c r="B12" s="46"/>
      <c r="C12" s="41"/>
      <c r="D12" s="41"/>
      <c r="E12" s="41"/>
      <c r="F12" s="41"/>
      <c r="G12" s="41"/>
      <c r="H12" s="41"/>
      <c r="I12" s="48"/>
    </row>
    <row r="13" spans="1:9" ht="30.15" customHeight="1">
      <c r="A13" s="43"/>
      <c r="B13" s="43"/>
      <c r="C13" s="44"/>
      <c r="D13" s="44"/>
      <c r="E13" s="47"/>
      <c r="F13" s="47"/>
      <c r="G13" s="47"/>
      <c r="H13" s="4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G21" sqref="G21"/>
    </sheetView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9" width="9.7265625" customWidth="1"/>
  </cols>
  <sheetData>
    <row r="1" spans="1:9" ht="16.399999999999999" customHeight="1">
      <c r="A1" s="37"/>
    </row>
    <row r="2" spans="1:9" ht="38.75" customHeight="1">
      <c r="A2" s="74" t="s">
        <v>24</v>
      </c>
      <c r="B2" s="74"/>
      <c r="C2" s="74"/>
      <c r="D2" s="74"/>
      <c r="E2" s="74"/>
      <c r="F2" s="74"/>
      <c r="G2" s="74"/>
      <c r="H2" s="74"/>
    </row>
    <row r="3" spans="1:9" ht="24.1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</row>
    <row r="4" spans="1:9" ht="16.399999999999999" customHeight="1">
      <c r="G4" s="80" t="s">
        <v>30</v>
      </c>
      <c r="H4" s="80"/>
      <c r="I4" s="37"/>
    </row>
    <row r="5" spans="1:9" ht="25" customHeight="1">
      <c r="A5" s="78" t="s">
        <v>156</v>
      </c>
      <c r="B5" s="78" t="s">
        <v>157</v>
      </c>
      <c r="C5" s="78" t="s">
        <v>133</v>
      </c>
      <c r="D5" s="78" t="s">
        <v>325</v>
      </c>
      <c r="E5" s="78"/>
      <c r="F5" s="78"/>
      <c r="G5" s="78"/>
      <c r="H5" s="78" t="s">
        <v>159</v>
      </c>
    </row>
    <row r="6" spans="1:9" ht="25.9" customHeight="1">
      <c r="A6" s="78"/>
      <c r="B6" s="78"/>
      <c r="C6" s="78"/>
      <c r="D6" s="78" t="s">
        <v>135</v>
      </c>
      <c r="E6" s="78" t="s">
        <v>236</v>
      </c>
      <c r="F6" s="78"/>
      <c r="G6" s="78" t="s">
        <v>322</v>
      </c>
      <c r="H6" s="78"/>
    </row>
    <row r="7" spans="1:9" ht="35.4" customHeight="1">
      <c r="A7" s="78"/>
      <c r="B7" s="78"/>
      <c r="C7" s="78"/>
      <c r="D7" s="78"/>
      <c r="E7" s="38" t="s">
        <v>217</v>
      </c>
      <c r="F7" s="38" t="s">
        <v>209</v>
      </c>
      <c r="G7" s="78"/>
      <c r="H7" s="78"/>
    </row>
    <row r="8" spans="1:9" ht="26" customHeight="1">
      <c r="A8" s="39"/>
      <c r="B8" s="38" t="s">
        <v>133</v>
      </c>
      <c r="C8" s="41">
        <v>0</v>
      </c>
      <c r="D8" s="41"/>
      <c r="E8" s="41"/>
      <c r="F8" s="41"/>
      <c r="G8" s="41"/>
      <c r="H8" s="41"/>
    </row>
    <row r="9" spans="1:9" ht="26" customHeight="1">
      <c r="A9" s="42"/>
      <c r="B9" s="42"/>
      <c r="C9" s="41"/>
      <c r="D9" s="41"/>
      <c r="E9" s="41"/>
      <c r="F9" s="41"/>
      <c r="G9" s="41"/>
      <c r="H9" s="41"/>
    </row>
    <row r="10" spans="1:9" ht="30.15" customHeight="1">
      <c r="A10" s="46"/>
      <c r="B10" s="46"/>
      <c r="C10" s="41"/>
      <c r="D10" s="41"/>
      <c r="E10" s="41"/>
      <c r="F10" s="41"/>
      <c r="G10" s="41"/>
      <c r="H10" s="41"/>
      <c r="I10" s="48"/>
    </row>
    <row r="11" spans="1:9" ht="30.15" customHeight="1">
      <c r="A11" s="46"/>
      <c r="B11" s="46"/>
      <c r="C11" s="41"/>
      <c r="D11" s="41"/>
      <c r="E11" s="41"/>
      <c r="F11" s="41"/>
      <c r="G11" s="41"/>
      <c r="H11" s="41"/>
      <c r="I11" s="48"/>
    </row>
    <row r="12" spans="1:9" ht="30.15" customHeight="1">
      <c r="A12" s="46"/>
      <c r="B12" s="46"/>
      <c r="C12" s="41"/>
      <c r="D12" s="41"/>
      <c r="E12" s="41"/>
      <c r="F12" s="41"/>
      <c r="G12" s="41"/>
      <c r="H12" s="41"/>
      <c r="I12" s="48"/>
    </row>
    <row r="13" spans="1:9" ht="30.15" customHeight="1">
      <c r="A13" s="43"/>
      <c r="B13" s="43"/>
      <c r="C13" s="44"/>
      <c r="D13" s="44"/>
      <c r="E13" s="47"/>
      <c r="F13" s="47"/>
      <c r="G13" s="47"/>
      <c r="H13" s="4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3"/>
  <sheetViews>
    <sheetView workbookViewId="0">
      <selection activeCell="B14" sqref="B14"/>
    </sheetView>
  </sheetViews>
  <sheetFormatPr defaultColWidth="10" defaultRowHeight="14"/>
  <cols>
    <col min="1" max="1" width="12.90625" customWidth="1"/>
    <col min="2" max="2" width="45.08984375" customWidth="1"/>
    <col min="3" max="4" width="13.26953125" customWidth="1"/>
    <col min="5" max="5" width="14.9062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1" width="9.7265625" customWidth="1"/>
  </cols>
  <sheetData>
    <row r="1" spans="1:18" ht="16.399999999999999" customHeight="1">
      <c r="A1" s="37"/>
    </row>
    <row r="2" spans="1:18" ht="45.75" customHeight="1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24.15" customHeight="1">
      <c r="A3" s="81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9.75" customHeight="1">
      <c r="Q4" s="80" t="s">
        <v>30</v>
      </c>
      <c r="R4" s="80"/>
    </row>
    <row r="5" spans="1:18" ht="26" customHeight="1">
      <c r="A5" s="78" t="s">
        <v>198</v>
      </c>
      <c r="B5" s="78" t="s">
        <v>326</v>
      </c>
      <c r="C5" s="78" t="s">
        <v>133</v>
      </c>
      <c r="D5" s="78"/>
      <c r="E5" s="78" t="s">
        <v>327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 t="s">
        <v>328</v>
      </c>
      <c r="R5" s="78"/>
    </row>
    <row r="6" spans="1:18" ht="31.9" customHeight="1">
      <c r="A6" s="78"/>
      <c r="B6" s="78"/>
      <c r="C6" s="78" t="s">
        <v>329</v>
      </c>
      <c r="D6" s="78" t="s">
        <v>239</v>
      </c>
      <c r="E6" s="78" t="s">
        <v>330</v>
      </c>
      <c r="F6" s="78" t="s">
        <v>136</v>
      </c>
      <c r="G6" s="78"/>
      <c r="H6" s="78"/>
      <c r="I6" s="78"/>
      <c r="J6" s="78"/>
      <c r="K6" s="78"/>
      <c r="L6" s="78" t="s">
        <v>331</v>
      </c>
      <c r="M6" s="78" t="s">
        <v>138</v>
      </c>
      <c r="N6" s="78" t="s">
        <v>139</v>
      </c>
      <c r="O6" s="78" t="s">
        <v>332</v>
      </c>
      <c r="P6" s="78" t="s">
        <v>147</v>
      </c>
      <c r="Q6" s="78" t="s">
        <v>333</v>
      </c>
      <c r="R6" s="78" t="s">
        <v>334</v>
      </c>
    </row>
    <row r="7" spans="1:18" ht="38.75" customHeight="1">
      <c r="A7" s="78"/>
      <c r="B7" s="78"/>
      <c r="C7" s="78"/>
      <c r="D7" s="78"/>
      <c r="E7" s="78"/>
      <c r="F7" s="38" t="s">
        <v>335</v>
      </c>
      <c r="G7" s="38" t="s">
        <v>336</v>
      </c>
      <c r="H7" s="38" t="s">
        <v>337</v>
      </c>
      <c r="I7" s="38" t="s">
        <v>338</v>
      </c>
      <c r="J7" s="38" t="s">
        <v>339</v>
      </c>
      <c r="K7" s="38" t="s">
        <v>340</v>
      </c>
      <c r="L7" s="78"/>
      <c r="M7" s="78"/>
      <c r="N7" s="78"/>
      <c r="O7" s="78"/>
      <c r="P7" s="78"/>
      <c r="Q7" s="78"/>
      <c r="R7" s="78"/>
    </row>
    <row r="8" spans="1:18" ht="26" customHeight="1">
      <c r="A8" s="39"/>
      <c r="B8" s="38" t="s">
        <v>133</v>
      </c>
      <c r="C8" s="40"/>
      <c r="D8" s="40">
        <v>284</v>
      </c>
      <c r="E8" s="40">
        <v>284</v>
      </c>
      <c r="F8" s="41">
        <v>284</v>
      </c>
      <c r="G8" s="41">
        <v>284</v>
      </c>
      <c r="H8" s="41"/>
      <c r="I8" s="41"/>
      <c r="J8" s="41"/>
      <c r="K8" s="41"/>
      <c r="L8" s="41"/>
      <c r="M8" s="41"/>
      <c r="N8" s="41"/>
      <c r="O8" s="41"/>
      <c r="P8" s="41"/>
      <c r="Q8" s="41">
        <v>284</v>
      </c>
      <c r="R8" s="39"/>
    </row>
    <row r="9" spans="1:18" ht="26" customHeight="1">
      <c r="A9" s="42" t="s">
        <v>151</v>
      </c>
      <c r="B9" s="42" t="s">
        <v>152</v>
      </c>
      <c r="C9" s="40"/>
      <c r="D9" s="40">
        <v>284</v>
      </c>
      <c r="E9" s="40">
        <v>284</v>
      </c>
      <c r="F9" s="41">
        <v>284</v>
      </c>
      <c r="G9" s="41">
        <v>284</v>
      </c>
      <c r="H9" s="41"/>
      <c r="I9" s="41"/>
      <c r="J9" s="41"/>
      <c r="K9" s="41"/>
      <c r="L9" s="41"/>
      <c r="M9" s="41"/>
      <c r="N9" s="41"/>
      <c r="O9" s="41"/>
      <c r="P9" s="41"/>
      <c r="Q9" s="41">
        <v>284</v>
      </c>
      <c r="R9" s="39"/>
    </row>
    <row r="10" spans="1:18" ht="26" customHeight="1">
      <c r="A10" s="43" t="s">
        <v>341</v>
      </c>
      <c r="B10" s="43" t="s">
        <v>342</v>
      </c>
      <c r="C10" s="44"/>
      <c r="D10" s="44">
        <v>64</v>
      </c>
      <c r="E10" s="44">
        <v>64</v>
      </c>
      <c r="F10" s="44">
        <v>64</v>
      </c>
      <c r="G10" s="44">
        <v>64</v>
      </c>
      <c r="H10" s="44"/>
      <c r="I10" s="44"/>
      <c r="J10" s="44"/>
      <c r="K10" s="44"/>
      <c r="L10" s="44"/>
      <c r="M10" s="44"/>
      <c r="N10" s="44"/>
      <c r="O10" s="44"/>
      <c r="P10" s="44"/>
      <c r="Q10" s="44">
        <v>64</v>
      </c>
      <c r="R10" s="45"/>
    </row>
    <row r="11" spans="1:18" ht="26" customHeight="1">
      <c r="A11" s="43" t="s">
        <v>341</v>
      </c>
      <c r="B11" s="43" t="s">
        <v>343</v>
      </c>
      <c r="C11" s="44"/>
      <c r="D11" s="44">
        <v>80</v>
      </c>
      <c r="E11" s="44">
        <v>80</v>
      </c>
      <c r="F11" s="44">
        <v>80</v>
      </c>
      <c r="G11" s="44">
        <v>80</v>
      </c>
      <c r="H11" s="44"/>
      <c r="I11" s="44"/>
      <c r="J11" s="44"/>
      <c r="K11" s="44"/>
      <c r="L11" s="44"/>
      <c r="M11" s="44"/>
      <c r="N11" s="44"/>
      <c r="O11" s="44"/>
      <c r="P11" s="44"/>
      <c r="Q11" s="44">
        <v>80</v>
      </c>
      <c r="R11" s="45"/>
    </row>
    <row r="12" spans="1:18" ht="26" customHeight="1">
      <c r="A12" s="43" t="s">
        <v>341</v>
      </c>
      <c r="B12" s="43" t="s">
        <v>344</v>
      </c>
      <c r="C12" s="44"/>
      <c r="D12" s="44">
        <v>40</v>
      </c>
      <c r="E12" s="44">
        <v>40</v>
      </c>
      <c r="F12" s="44">
        <v>40</v>
      </c>
      <c r="G12" s="44">
        <v>40</v>
      </c>
      <c r="H12" s="44"/>
      <c r="I12" s="44"/>
      <c r="J12" s="44"/>
      <c r="K12" s="44"/>
      <c r="L12" s="44"/>
      <c r="M12" s="44"/>
      <c r="N12" s="44"/>
      <c r="O12" s="44"/>
      <c r="P12" s="44"/>
      <c r="Q12" s="44">
        <v>40</v>
      </c>
      <c r="R12" s="45"/>
    </row>
    <row r="13" spans="1:18" ht="26" customHeight="1">
      <c r="A13" s="43" t="s">
        <v>341</v>
      </c>
      <c r="B13" s="43" t="s">
        <v>345</v>
      </c>
      <c r="C13" s="44"/>
      <c r="D13" s="44">
        <v>100</v>
      </c>
      <c r="E13" s="44">
        <v>100</v>
      </c>
      <c r="F13" s="44">
        <v>100</v>
      </c>
      <c r="G13" s="44">
        <v>100</v>
      </c>
      <c r="H13" s="44"/>
      <c r="I13" s="44"/>
      <c r="J13" s="44"/>
      <c r="K13" s="44"/>
      <c r="L13" s="44"/>
      <c r="M13" s="44"/>
      <c r="N13" s="44"/>
      <c r="O13" s="44"/>
      <c r="P13" s="44"/>
      <c r="Q13" s="44">
        <v>100</v>
      </c>
      <c r="R13" s="45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2"/>
  <sheetViews>
    <sheetView workbookViewId="0">
      <selection activeCell="A12" sqref="A12"/>
    </sheetView>
  </sheetViews>
  <sheetFormatPr defaultColWidth="8.81640625" defaultRowHeight="14"/>
  <cols>
    <col min="1" max="1" width="19.36328125" style="18" customWidth="1"/>
    <col min="2" max="2" width="13.36328125" style="18" customWidth="1"/>
    <col min="3" max="3" width="11.54296875" style="18" customWidth="1"/>
    <col min="4" max="4" width="10.453125" style="18" customWidth="1"/>
    <col min="5" max="5" width="10.81640625" style="18" customWidth="1"/>
    <col min="6" max="6" width="17.36328125" style="18" customWidth="1"/>
    <col min="7" max="7" width="17.26953125" style="18" customWidth="1"/>
    <col min="8" max="8" width="14.453125" style="18" customWidth="1"/>
    <col min="9" max="9" width="14" style="18" customWidth="1"/>
    <col min="10" max="10" width="13.81640625" style="18" customWidth="1"/>
    <col min="11" max="11" width="12.08984375" style="18" customWidth="1"/>
    <col min="12" max="12" width="13.36328125" style="18" customWidth="1"/>
    <col min="13" max="13" width="12.6328125" style="18" customWidth="1"/>
    <col min="14" max="14" width="15" style="18" customWidth="1"/>
    <col min="15" max="15" width="14.1796875" style="18" customWidth="1"/>
    <col min="16" max="16" width="14.26953125" style="18" customWidth="1"/>
    <col min="17" max="17" width="15.1796875" style="18" customWidth="1"/>
    <col min="18" max="18" width="14.6328125" style="18" customWidth="1"/>
    <col min="19" max="19" width="13.26953125" style="18" customWidth="1"/>
    <col min="20" max="20" width="14.90625" style="18" customWidth="1"/>
    <col min="21" max="22" width="13.90625" style="18" customWidth="1"/>
    <col min="23" max="23" width="12.6328125" style="18" customWidth="1"/>
    <col min="24" max="24" width="13.08984375" style="18" customWidth="1"/>
    <col min="25" max="25" width="11.36328125" style="18" customWidth="1"/>
    <col min="26" max="16384" width="8.81640625" style="18"/>
  </cols>
  <sheetData>
    <row r="1" spans="1:25" s="16" customFormat="1" ht="38" customHeight="1">
      <c r="A1" s="112" t="s">
        <v>346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s="16" customFormat="1" ht="25" customHeight="1">
      <c r="A2" s="67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68" t="s">
        <v>30</v>
      </c>
    </row>
    <row r="3" spans="1:25" s="16" customFormat="1" ht="13.75" customHeight="1">
      <c r="A3" s="94" t="s">
        <v>347</v>
      </c>
      <c r="B3" s="86" t="s">
        <v>348</v>
      </c>
      <c r="C3" s="87"/>
      <c r="D3" s="90" t="s">
        <v>349</v>
      </c>
      <c r="E3" s="91"/>
      <c r="F3" s="87" t="s">
        <v>350</v>
      </c>
      <c r="G3" s="97" t="s">
        <v>351</v>
      </c>
      <c r="H3" s="94" t="s">
        <v>352</v>
      </c>
      <c r="I3" s="94"/>
      <c r="J3" s="94"/>
      <c r="K3" s="94"/>
      <c r="L3" s="94"/>
      <c r="M3" s="94"/>
      <c r="N3" s="94"/>
      <c r="O3" s="95"/>
      <c r="P3" s="96" t="s">
        <v>353</v>
      </c>
      <c r="Q3" s="97"/>
      <c r="R3" s="97"/>
      <c r="S3" s="97"/>
      <c r="T3" s="97"/>
      <c r="U3" s="97"/>
      <c r="V3" s="97"/>
      <c r="W3" s="97"/>
      <c r="X3" s="97"/>
      <c r="Y3" s="87"/>
    </row>
    <row r="4" spans="1:25" s="16" customFormat="1" ht="24" customHeight="1">
      <c r="A4" s="94"/>
      <c r="B4" s="88"/>
      <c r="C4" s="89"/>
      <c r="D4" s="92"/>
      <c r="E4" s="93"/>
      <c r="F4" s="107"/>
      <c r="G4" s="114"/>
      <c r="H4" s="94"/>
      <c r="I4" s="94"/>
      <c r="J4" s="94"/>
      <c r="K4" s="94"/>
      <c r="L4" s="94"/>
      <c r="M4" s="94"/>
      <c r="N4" s="94"/>
      <c r="O4" s="95"/>
      <c r="P4" s="98"/>
      <c r="Q4" s="88"/>
      <c r="R4" s="88"/>
      <c r="S4" s="88"/>
      <c r="T4" s="88"/>
      <c r="U4" s="88"/>
      <c r="V4" s="88"/>
      <c r="W4" s="88"/>
      <c r="X4" s="88"/>
      <c r="Y4" s="89"/>
    </row>
    <row r="5" spans="1:25" s="16" customFormat="1" ht="24" customHeight="1">
      <c r="A5" s="94"/>
      <c r="B5" s="94" t="s">
        <v>354</v>
      </c>
      <c r="C5" s="105" t="s">
        <v>355</v>
      </c>
      <c r="D5" s="105" t="s">
        <v>356</v>
      </c>
      <c r="E5" s="105" t="s">
        <v>357</v>
      </c>
      <c r="F5" s="107"/>
      <c r="G5" s="107"/>
      <c r="H5" s="113" t="s">
        <v>358</v>
      </c>
      <c r="I5" s="113"/>
      <c r="J5" s="98" t="s">
        <v>359</v>
      </c>
      <c r="K5" s="89"/>
      <c r="L5" s="98" t="s">
        <v>360</v>
      </c>
      <c r="M5" s="89"/>
      <c r="N5" s="98" t="s">
        <v>361</v>
      </c>
      <c r="O5" s="89"/>
      <c r="P5" s="94" t="s">
        <v>362</v>
      </c>
      <c r="Q5" s="94"/>
      <c r="R5" s="94" t="s">
        <v>363</v>
      </c>
      <c r="S5" s="94"/>
      <c r="T5" s="94" t="s">
        <v>364</v>
      </c>
      <c r="U5" s="94"/>
      <c r="V5" s="94" t="s">
        <v>365</v>
      </c>
      <c r="W5" s="94"/>
      <c r="X5" s="94" t="s">
        <v>366</v>
      </c>
      <c r="Y5" s="94"/>
    </row>
    <row r="6" spans="1:25" s="16" customFormat="1" ht="24" customHeight="1">
      <c r="A6" s="94"/>
      <c r="B6" s="109"/>
      <c r="C6" s="106"/>
      <c r="D6" s="106"/>
      <c r="E6" s="106"/>
      <c r="F6" s="89"/>
      <c r="G6" s="89"/>
      <c r="H6" s="20" t="s">
        <v>367</v>
      </c>
      <c r="I6" s="20" t="s">
        <v>368</v>
      </c>
      <c r="J6" s="20" t="s">
        <v>367</v>
      </c>
      <c r="K6" s="20" t="s">
        <v>368</v>
      </c>
      <c r="L6" s="20" t="s">
        <v>367</v>
      </c>
      <c r="M6" s="20" t="s">
        <v>368</v>
      </c>
      <c r="N6" s="20" t="s">
        <v>367</v>
      </c>
      <c r="O6" s="28" t="s">
        <v>368</v>
      </c>
      <c r="P6" s="20" t="s">
        <v>367</v>
      </c>
      <c r="Q6" s="20" t="s">
        <v>368</v>
      </c>
      <c r="R6" s="20" t="s">
        <v>367</v>
      </c>
      <c r="S6" s="20" t="s">
        <v>368</v>
      </c>
      <c r="T6" s="20" t="s">
        <v>367</v>
      </c>
      <c r="U6" s="20" t="s">
        <v>368</v>
      </c>
      <c r="V6" s="20" t="s">
        <v>367</v>
      </c>
      <c r="W6" s="20" t="s">
        <v>368</v>
      </c>
      <c r="X6" s="20" t="s">
        <v>367</v>
      </c>
      <c r="Y6" s="20" t="s">
        <v>368</v>
      </c>
    </row>
    <row r="7" spans="1:25" s="16" customFormat="1" ht="25.5" customHeight="1">
      <c r="A7" s="21" t="s">
        <v>133</v>
      </c>
      <c r="B7" s="21"/>
      <c r="C7" s="22">
        <v>284</v>
      </c>
      <c r="D7" s="23"/>
      <c r="E7" s="23"/>
      <c r="F7" s="21"/>
      <c r="G7" s="24"/>
      <c r="H7" s="21"/>
      <c r="I7" s="21"/>
      <c r="J7" s="24"/>
      <c r="K7" s="24"/>
      <c r="L7" s="24"/>
      <c r="M7" s="24"/>
      <c r="N7" s="24"/>
      <c r="O7" s="29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s="17" customFormat="1" ht="99" customHeight="1">
      <c r="A8" s="101" t="s">
        <v>369</v>
      </c>
      <c r="B8" s="101" t="s">
        <v>370</v>
      </c>
      <c r="C8" s="110">
        <v>100</v>
      </c>
      <c r="D8" s="103">
        <v>2022.01</v>
      </c>
      <c r="E8" s="103">
        <v>2022.12</v>
      </c>
      <c r="F8" s="108" t="s">
        <v>371</v>
      </c>
      <c r="G8" s="101" t="s">
        <v>372</v>
      </c>
      <c r="H8" s="25" t="s">
        <v>373</v>
      </c>
      <c r="I8" s="31" t="s">
        <v>374</v>
      </c>
      <c r="J8" s="101" t="s">
        <v>375</v>
      </c>
      <c r="K8" s="99" t="s">
        <v>376</v>
      </c>
      <c r="L8" s="101" t="s">
        <v>377</v>
      </c>
      <c r="M8" s="99" t="s">
        <v>378</v>
      </c>
      <c r="N8" s="99" t="s">
        <v>379</v>
      </c>
      <c r="O8" s="99" t="s">
        <v>380</v>
      </c>
      <c r="P8" s="99" t="s">
        <v>369</v>
      </c>
      <c r="Q8" s="99" t="s">
        <v>381</v>
      </c>
      <c r="R8" s="84" t="s">
        <v>369</v>
      </c>
      <c r="S8" s="82" t="s">
        <v>382</v>
      </c>
      <c r="T8" s="84" t="s">
        <v>369</v>
      </c>
      <c r="U8" s="82" t="s">
        <v>383</v>
      </c>
      <c r="V8" s="84" t="s">
        <v>369</v>
      </c>
      <c r="W8" s="82" t="s">
        <v>384</v>
      </c>
      <c r="X8" s="82" t="s">
        <v>385</v>
      </c>
      <c r="Y8" s="84" t="s">
        <v>386</v>
      </c>
    </row>
    <row r="9" spans="1:25" s="17" customFormat="1" ht="160" customHeight="1">
      <c r="A9" s="102"/>
      <c r="B9" s="102"/>
      <c r="C9" s="111"/>
      <c r="D9" s="104"/>
      <c r="E9" s="104"/>
      <c r="F9" s="108"/>
      <c r="G9" s="102"/>
      <c r="H9" s="25" t="s">
        <v>387</v>
      </c>
      <c r="I9" s="31" t="s">
        <v>388</v>
      </c>
      <c r="J9" s="102"/>
      <c r="K9" s="100"/>
      <c r="L9" s="102"/>
      <c r="M9" s="100"/>
      <c r="N9" s="100"/>
      <c r="O9" s="100"/>
      <c r="P9" s="100"/>
      <c r="Q9" s="100"/>
      <c r="R9" s="85"/>
      <c r="S9" s="83"/>
      <c r="T9" s="85"/>
      <c r="U9" s="83"/>
      <c r="V9" s="85"/>
      <c r="W9" s="83"/>
      <c r="X9" s="83"/>
      <c r="Y9" s="85"/>
    </row>
    <row r="10" spans="1:25" s="17" customFormat="1" ht="75" customHeight="1">
      <c r="A10" s="25" t="s">
        <v>389</v>
      </c>
      <c r="B10" s="25" t="s">
        <v>370</v>
      </c>
      <c r="C10" s="26">
        <v>64</v>
      </c>
      <c r="D10" s="27">
        <v>2022.01</v>
      </c>
      <c r="E10" s="27">
        <v>2022.12</v>
      </c>
      <c r="F10" s="25" t="s">
        <v>390</v>
      </c>
      <c r="G10" s="25" t="s">
        <v>391</v>
      </c>
      <c r="H10" s="25" t="s">
        <v>392</v>
      </c>
      <c r="I10" s="31" t="s">
        <v>393</v>
      </c>
      <c r="J10" s="25" t="s">
        <v>394</v>
      </c>
      <c r="K10" s="31" t="s">
        <v>395</v>
      </c>
      <c r="L10" s="25" t="s">
        <v>396</v>
      </c>
      <c r="M10" s="31" t="s">
        <v>397</v>
      </c>
      <c r="N10" s="32" t="s">
        <v>379</v>
      </c>
      <c r="O10" s="33" t="s">
        <v>398</v>
      </c>
      <c r="P10" s="34" t="s">
        <v>399</v>
      </c>
      <c r="Q10" s="34" t="s">
        <v>399</v>
      </c>
      <c r="R10" s="35" t="s">
        <v>400</v>
      </c>
      <c r="S10" s="35" t="s">
        <v>401</v>
      </c>
      <c r="T10" s="35" t="s">
        <v>399</v>
      </c>
      <c r="U10" s="35" t="s">
        <v>399</v>
      </c>
      <c r="V10" s="35" t="s">
        <v>402</v>
      </c>
      <c r="W10" s="35" t="s">
        <v>403</v>
      </c>
      <c r="X10" s="35" t="s">
        <v>404</v>
      </c>
      <c r="Y10" s="36" t="s">
        <v>405</v>
      </c>
    </row>
    <row r="11" spans="1:25" s="17" customFormat="1" ht="84" customHeight="1">
      <c r="A11" s="25" t="s">
        <v>406</v>
      </c>
      <c r="B11" s="25" t="s">
        <v>370</v>
      </c>
      <c r="C11" s="26">
        <v>80</v>
      </c>
      <c r="D11" s="27">
        <v>2022.01</v>
      </c>
      <c r="E11" s="27">
        <v>2022.12</v>
      </c>
      <c r="F11" s="25" t="s">
        <v>407</v>
      </c>
      <c r="G11" s="25" t="s">
        <v>408</v>
      </c>
      <c r="H11" s="25" t="s">
        <v>409</v>
      </c>
      <c r="I11" s="25" t="s">
        <v>410</v>
      </c>
      <c r="J11" s="25" t="s">
        <v>411</v>
      </c>
      <c r="K11" s="31" t="s">
        <v>412</v>
      </c>
      <c r="L11" s="25" t="s">
        <v>413</v>
      </c>
      <c r="M11" s="25" t="s">
        <v>414</v>
      </c>
      <c r="N11" s="32" t="s">
        <v>379</v>
      </c>
      <c r="O11" s="33" t="s">
        <v>415</v>
      </c>
      <c r="P11" s="34" t="s">
        <v>399</v>
      </c>
      <c r="Q11" s="34" t="s">
        <v>399</v>
      </c>
      <c r="R11" s="35" t="s">
        <v>416</v>
      </c>
      <c r="S11" s="35" t="s">
        <v>417</v>
      </c>
      <c r="T11" s="35" t="s">
        <v>418</v>
      </c>
      <c r="U11" s="35" t="s">
        <v>419</v>
      </c>
      <c r="V11" s="35" t="s">
        <v>420</v>
      </c>
      <c r="W11" s="35" t="s">
        <v>421</v>
      </c>
      <c r="X11" s="35" t="s">
        <v>422</v>
      </c>
      <c r="Y11" s="36" t="s">
        <v>386</v>
      </c>
    </row>
    <row r="12" spans="1:25" s="17" customFormat="1" ht="80" customHeight="1">
      <c r="A12" s="25" t="s">
        <v>423</v>
      </c>
      <c r="B12" s="25" t="s">
        <v>370</v>
      </c>
      <c r="C12" s="26">
        <v>40</v>
      </c>
      <c r="D12" s="27">
        <v>2022.01</v>
      </c>
      <c r="E12" s="27">
        <v>2022.12</v>
      </c>
      <c r="F12" s="25" t="s">
        <v>424</v>
      </c>
      <c r="G12" s="25" t="s">
        <v>425</v>
      </c>
      <c r="H12" s="25" t="s">
        <v>426</v>
      </c>
      <c r="I12" s="31" t="s">
        <v>427</v>
      </c>
      <c r="J12" s="25" t="s">
        <v>428</v>
      </c>
      <c r="K12" s="31" t="s">
        <v>429</v>
      </c>
      <c r="L12" s="25" t="s">
        <v>430</v>
      </c>
      <c r="M12" s="25" t="s">
        <v>378</v>
      </c>
      <c r="N12" s="32" t="s">
        <v>379</v>
      </c>
      <c r="O12" s="33" t="s">
        <v>431</v>
      </c>
      <c r="P12" s="34" t="s">
        <v>432</v>
      </c>
      <c r="Q12" s="34" t="s">
        <v>401</v>
      </c>
      <c r="R12" s="35" t="s">
        <v>433</v>
      </c>
      <c r="S12" s="31" t="s">
        <v>434</v>
      </c>
      <c r="T12" s="35" t="s">
        <v>399</v>
      </c>
      <c r="U12" s="35" t="s">
        <v>399</v>
      </c>
      <c r="V12" s="35" t="s">
        <v>420</v>
      </c>
      <c r="W12" s="35" t="s">
        <v>421</v>
      </c>
      <c r="X12" s="35" t="s">
        <v>422</v>
      </c>
      <c r="Y12" s="36" t="s">
        <v>386</v>
      </c>
    </row>
  </sheetData>
  <mergeCells count="44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D5:D6"/>
    <mergeCell ref="G3:G6"/>
    <mergeCell ref="A8:A9"/>
    <mergeCell ref="B5:B6"/>
    <mergeCell ref="B8:B9"/>
    <mergeCell ref="C5:C6"/>
    <mergeCell ref="C8:C9"/>
    <mergeCell ref="D8:D9"/>
    <mergeCell ref="E5:E6"/>
    <mergeCell ref="E8:E9"/>
    <mergeCell ref="F3:F6"/>
    <mergeCell ref="F8:F9"/>
    <mergeCell ref="G8:G9"/>
    <mergeCell ref="J8:J9"/>
    <mergeCell ref="K8:K9"/>
    <mergeCell ref="L8:L9"/>
    <mergeCell ref="M8:M9"/>
    <mergeCell ref="X8:X9"/>
    <mergeCell ref="Y8:Y9"/>
    <mergeCell ref="B3:C4"/>
    <mergeCell ref="D3:E4"/>
    <mergeCell ref="H3:O4"/>
    <mergeCell ref="P3:Y4"/>
    <mergeCell ref="S8:S9"/>
    <mergeCell ref="T8:T9"/>
    <mergeCell ref="U8:U9"/>
    <mergeCell ref="V8:V9"/>
    <mergeCell ref="W8:W9"/>
    <mergeCell ref="N8:N9"/>
    <mergeCell ref="O8:O9"/>
    <mergeCell ref="P8:P9"/>
    <mergeCell ref="Q8:Q9"/>
    <mergeCell ref="R8:R9"/>
  </mergeCells>
  <phoneticPr fontId="25" type="noConversion"/>
  <pageMargins left="0.75" right="0.75" top="1" bottom="1" header="0.5" footer="0.5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56"/>
  <sheetViews>
    <sheetView workbookViewId="0">
      <selection activeCell="D60" sqref="D60"/>
    </sheetView>
  </sheetViews>
  <sheetFormatPr defaultColWidth="10" defaultRowHeight="14"/>
  <cols>
    <col min="1" max="1" width="12.90625" style="2" customWidth="1"/>
    <col min="2" max="2" width="23" style="2" customWidth="1"/>
    <col min="3" max="3" width="9.7265625" style="2" customWidth="1"/>
    <col min="4" max="4" width="12.90625" style="2" customWidth="1"/>
    <col min="5" max="5" width="15.90625" style="2" customWidth="1"/>
    <col min="6" max="6" width="25.90625" style="2" customWidth="1"/>
    <col min="7" max="7" width="16.36328125" style="2" customWidth="1"/>
    <col min="8" max="8" width="17.7265625" style="2" customWidth="1"/>
    <col min="9" max="9" width="14" style="2" customWidth="1"/>
    <col min="10" max="10" width="41.6328125" style="2" customWidth="1"/>
    <col min="11" max="11" width="9.7265625" style="2" customWidth="1"/>
    <col min="12" max="12" width="15.08984375" style="2" customWidth="1"/>
    <col min="13" max="16" width="9.7265625" style="2" customWidth="1"/>
    <col min="17" max="17" width="24.36328125" style="2" customWidth="1"/>
    <col min="18" max="18" width="15.7265625" style="2" customWidth="1"/>
    <col min="19" max="19" width="9.7265625" style="2" customWidth="1"/>
    <col min="20" max="16384" width="10" style="2"/>
  </cols>
  <sheetData>
    <row r="1" spans="1:18" ht="26" customHeight="1">
      <c r="A1" s="3"/>
      <c r="B1" s="4"/>
      <c r="C1" s="5"/>
      <c r="D1" s="6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s="1" customFormat="1" ht="30.75" customHeight="1">
      <c r="A2" s="129" t="s">
        <v>435</v>
      </c>
      <c r="B2" s="129"/>
      <c r="C2" s="129"/>
      <c r="D2" s="129"/>
      <c r="E2" s="129"/>
      <c r="F2" s="129"/>
    </row>
    <row r="3" spans="1:18" s="1" customFormat="1" ht="25.5" customHeight="1">
      <c r="A3" s="9" t="s">
        <v>436</v>
      </c>
      <c r="B3" s="124" t="s">
        <v>152</v>
      </c>
      <c r="C3" s="124"/>
      <c r="D3" s="124"/>
      <c r="E3" s="124"/>
      <c r="F3" s="124"/>
    </row>
    <row r="4" spans="1:18" s="1" customFormat="1" ht="22" customHeight="1">
      <c r="A4" s="116" t="s">
        <v>437</v>
      </c>
      <c r="B4" s="130" t="s">
        <v>438</v>
      </c>
      <c r="C4" s="131"/>
      <c r="D4" s="131"/>
      <c r="E4" s="131"/>
      <c r="F4" s="132"/>
    </row>
    <row r="5" spans="1:18" s="1" customFormat="1" ht="22" customHeight="1">
      <c r="A5" s="117"/>
      <c r="B5" s="130" t="s">
        <v>439</v>
      </c>
      <c r="C5" s="131"/>
      <c r="D5" s="132"/>
      <c r="E5" s="133" t="s">
        <v>440</v>
      </c>
      <c r="F5" s="134"/>
    </row>
    <row r="6" spans="1:18" s="1" customFormat="1" ht="22" customHeight="1">
      <c r="A6" s="117"/>
      <c r="B6" s="125" t="s">
        <v>441</v>
      </c>
      <c r="C6" s="126"/>
      <c r="D6" s="10">
        <v>2398.36</v>
      </c>
      <c r="E6" s="11" t="s">
        <v>442</v>
      </c>
      <c r="F6" s="11">
        <v>2114.36</v>
      </c>
    </row>
    <row r="7" spans="1:18" s="1" customFormat="1" ht="22" customHeight="1">
      <c r="A7" s="117"/>
      <c r="B7" s="125" t="s">
        <v>443</v>
      </c>
      <c r="C7" s="126"/>
      <c r="D7" s="10"/>
      <c r="E7" s="11" t="s">
        <v>444</v>
      </c>
      <c r="F7" s="11">
        <v>284</v>
      </c>
    </row>
    <row r="8" spans="1:18" s="1" customFormat="1" ht="22" customHeight="1">
      <c r="A8" s="118"/>
      <c r="B8" s="127" t="s">
        <v>445</v>
      </c>
      <c r="C8" s="128"/>
      <c r="D8" s="12"/>
      <c r="E8" s="11"/>
      <c r="F8" s="11"/>
    </row>
    <row r="9" spans="1:18" s="1" customFormat="1" ht="409" customHeight="1">
      <c r="A9" s="9" t="s">
        <v>446</v>
      </c>
      <c r="B9" s="124" t="s">
        <v>447</v>
      </c>
      <c r="C9" s="124"/>
      <c r="D9" s="124"/>
      <c r="E9" s="124"/>
      <c r="F9" s="124"/>
    </row>
    <row r="10" spans="1:18" s="1" customFormat="1" ht="24" customHeight="1">
      <c r="A10" s="119" t="s">
        <v>448</v>
      </c>
      <c r="B10" s="9" t="s">
        <v>449</v>
      </c>
      <c r="C10" s="121" t="s">
        <v>450</v>
      </c>
      <c r="D10" s="121"/>
      <c r="E10" s="121"/>
      <c r="F10" s="121"/>
    </row>
    <row r="11" spans="1:18" s="1" customFormat="1" ht="38" customHeight="1">
      <c r="A11" s="120"/>
      <c r="B11" s="9" t="s">
        <v>369</v>
      </c>
      <c r="C11" s="124" t="s">
        <v>451</v>
      </c>
      <c r="D11" s="124"/>
      <c r="E11" s="124"/>
      <c r="F11" s="124"/>
    </row>
    <row r="12" spans="1:18" s="1" customFormat="1" ht="38" customHeight="1">
      <c r="A12" s="120"/>
      <c r="B12" s="9" t="s">
        <v>452</v>
      </c>
      <c r="C12" s="124" t="s">
        <v>453</v>
      </c>
      <c r="D12" s="124"/>
      <c r="E12" s="124"/>
      <c r="F12" s="124"/>
    </row>
    <row r="13" spans="1:18" s="1" customFormat="1" ht="38" customHeight="1">
      <c r="A13" s="120"/>
      <c r="B13" s="9" t="s">
        <v>454</v>
      </c>
      <c r="C13" s="124" t="s">
        <v>455</v>
      </c>
      <c r="D13" s="124"/>
      <c r="E13" s="124"/>
      <c r="F13" s="124"/>
    </row>
    <row r="14" spans="1:18" s="1" customFormat="1" ht="34" customHeight="1">
      <c r="A14" s="120"/>
      <c r="B14" s="9" t="s">
        <v>389</v>
      </c>
      <c r="C14" s="124" t="s">
        <v>456</v>
      </c>
      <c r="D14" s="124"/>
      <c r="E14" s="124"/>
      <c r="F14" s="124"/>
    </row>
    <row r="15" spans="1:18" s="1" customFormat="1" ht="25.5" customHeight="1">
      <c r="A15" s="121" t="s">
        <v>457</v>
      </c>
      <c r="B15" s="9" t="s">
        <v>458</v>
      </c>
      <c r="C15" s="9" t="s">
        <v>459</v>
      </c>
      <c r="D15" s="121" t="s">
        <v>460</v>
      </c>
      <c r="E15" s="121"/>
      <c r="F15" s="9" t="s">
        <v>461</v>
      </c>
    </row>
    <row r="16" spans="1:18" s="1" customFormat="1" ht="19" customHeight="1">
      <c r="A16" s="121"/>
      <c r="B16" s="122" t="s">
        <v>462</v>
      </c>
      <c r="C16" s="123" t="s">
        <v>358</v>
      </c>
      <c r="D16" s="115" t="s">
        <v>463</v>
      </c>
      <c r="E16" s="115"/>
      <c r="F16" s="13">
        <v>30</v>
      </c>
    </row>
    <row r="17" spans="1:6" s="1" customFormat="1" ht="19" customHeight="1">
      <c r="A17" s="121"/>
      <c r="B17" s="122"/>
      <c r="C17" s="123"/>
      <c r="D17" s="115" t="s">
        <v>464</v>
      </c>
      <c r="E17" s="115"/>
      <c r="F17" s="13" t="s">
        <v>465</v>
      </c>
    </row>
    <row r="18" spans="1:6" s="1" customFormat="1" ht="19" customHeight="1">
      <c r="A18" s="121"/>
      <c r="B18" s="122"/>
      <c r="C18" s="123"/>
      <c r="D18" s="115" t="s">
        <v>426</v>
      </c>
      <c r="E18" s="115"/>
      <c r="F18" s="13" t="s">
        <v>466</v>
      </c>
    </row>
    <row r="19" spans="1:6" s="1" customFormat="1" ht="27" customHeight="1">
      <c r="A19" s="121"/>
      <c r="B19" s="122"/>
      <c r="C19" s="123"/>
      <c r="D19" s="121" t="s">
        <v>467</v>
      </c>
      <c r="E19" s="121"/>
      <c r="F19" s="9" t="s">
        <v>374</v>
      </c>
    </row>
    <row r="20" spans="1:6" s="1" customFormat="1" ht="19" customHeight="1">
      <c r="A20" s="121"/>
      <c r="B20" s="122"/>
      <c r="C20" s="123"/>
      <c r="D20" s="121" t="s">
        <v>468</v>
      </c>
      <c r="E20" s="121"/>
      <c r="F20" s="9" t="s">
        <v>388</v>
      </c>
    </row>
    <row r="21" spans="1:6" s="1" customFormat="1" ht="19" customHeight="1">
      <c r="A21" s="121"/>
      <c r="B21" s="122"/>
      <c r="C21" s="123"/>
      <c r="D21" s="121" t="s">
        <v>469</v>
      </c>
      <c r="E21" s="121"/>
      <c r="F21" s="9" t="s">
        <v>470</v>
      </c>
    </row>
    <row r="22" spans="1:6" s="1" customFormat="1" ht="27" customHeight="1">
      <c r="A22" s="121"/>
      <c r="B22" s="122"/>
      <c r="C22" s="123"/>
      <c r="D22" s="121" t="s">
        <v>471</v>
      </c>
      <c r="E22" s="121"/>
      <c r="F22" s="9" t="s">
        <v>472</v>
      </c>
    </row>
    <row r="23" spans="1:6" s="1" customFormat="1" ht="19" customHeight="1">
      <c r="A23" s="121"/>
      <c r="B23" s="122"/>
      <c r="C23" s="123"/>
      <c r="D23" s="115" t="s">
        <v>473</v>
      </c>
      <c r="E23" s="115"/>
      <c r="F23" s="13" t="s">
        <v>474</v>
      </c>
    </row>
    <row r="24" spans="1:6" s="1" customFormat="1" ht="19" customHeight="1">
      <c r="A24" s="121"/>
      <c r="B24" s="122"/>
      <c r="C24" s="123"/>
      <c r="D24" s="115" t="s">
        <v>392</v>
      </c>
      <c r="E24" s="115"/>
      <c r="F24" s="13" t="s">
        <v>475</v>
      </c>
    </row>
    <row r="25" spans="1:6" s="1" customFormat="1" ht="19" customHeight="1">
      <c r="A25" s="121"/>
      <c r="B25" s="122"/>
      <c r="C25" s="123"/>
      <c r="D25" s="115" t="s">
        <v>476</v>
      </c>
      <c r="E25" s="115"/>
      <c r="F25" s="13" t="s">
        <v>477</v>
      </c>
    </row>
    <row r="26" spans="1:6" s="1" customFormat="1" ht="19" customHeight="1">
      <c r="A26" s="121"/>
      <c r="B26" s="122"/>
      <c r="C26" s="123" t="s">
        <v>359</v>
      </c>
      <c r="D26" s="115" t="s">
        <v>478</v>
      </c>
      <c r="E26" s="115"/>
      <c r="F26" s="13" t="s">
        <v>479</v>
      </c>
    </row>
    <row r="27" spans="1:6" s="1" customFormat="1" ht="19" customHeight="1">
      <c r="A27" s="121"/>
      <c r="B27" s="122"/>
      <c r="C27" s="123"/>
      <c r="D27" s="115" t="s">
        <v>480</v>
      </c>
      <c r="E27" s="115"/>
      <c r="F27" s="13" t="s">
        <v>481</v>
      </c>
    </row>
    <row r="28" spans="1:6" s="1" customFormat="1" ht="19" customHeight="1">
      <c r="A28" s="121"/>
      <c r="B28" s="122"/>
      <c r="C28" s="123"/>
      <c r="D28" s="115" t="s">
        <v>428</v>
      </c>
      <c r="E28" s="115"/>
      <c r="F28" s="13" t="s">
        <v>481</v>
      </c>
    </row>
    <row r="29" spans="1:6" s="1" customFormat="1" ht="19" customHeight="1">
      <c r="A29" s="121"/>
      <c r="B29" s="122"/>
      <c r="C29" s="123"/>
      <c r="D29" s="115" t="s">
        <v>482</v>
      </c>
      <c r="E29" s="115"/>
      <c r="F29" s="13" t="s">
        <v>479</v>
      </c>
    </row>
    <row r="30" spans="1:6" s="1" customFormat="1" ht="19" customHeight="1">
      <c r="A30" s="121"/>
      <c r="B30" s="122"/>
      <c r="C30" s="123"/>
      <c r="D30" s="115" t="s">
        <v>483</v>
      </c>
      <c r="E30" s="115"/>
      <c r="F30" s="13" t="s">
        <v>484</v>
      </c>
    </row>
    <row r="31" spans="1:6" s="1" customFormat="1" ht="19" customHeight="1">
      <c r="A31" s="121"/>
      <c r="B31" s="122"/>
      <c r="C31" s="123"/>
      <c r="D31" s="115" t="s">
        <v>394</v>
      </c>
      <c r="E31" s="115"/>
      <c r="F31" s="13" t="s">
        <v>485</v>
      </c>
    </row>
    <row r="32" spans="1:6" s="1" customFormat="1" ht="19" customHeight="1">
      <c r="A32" s="121"/>
      <c r="B32" s="122"/>
      <c r="C32" s="123" t="s">
        <v>360</v>
      </c>
      <c r="D32" s="115" t="s">
        <v>486</v>
      </c>
      <c r="E32" s="115"/>
      <c r="F32" s="14" t="s">
        <v>487</v>
      </c>
    </row>
    <row r="33" spans="1:6" s="1" customFormat="1" ht="19" customHeight="1">
      <c r="A33" s="121"/>
      <c r="B33" s="122"/>
      <c r="C33" s="123"/>
      <c r="D33" s="115" t="s">
        <v>488</v>
      </c>
      <c r="E33" s="115"/>
      <c r="F33" s="14" t="s">
        <v>489</v>
      </c>
    </row>
    <row r="34" spans="1:6" s="1" customFormat="1" ht="19" customHeight="1">
      <c r="A34" s="121"/>
      <c r="B34" s="122"/>
      <c r="C34" s="123"/>
      <c r="D34" s="115" t="s">
        <v>430</v>
      </c>
      <c r="E34" s="115"/>
      <c r="F34" s="14" t="s">
        <v>490</v>
      </c>
    </row>
    <row r="35" spans="1:6" s="1" customFormat="1" ht="19" customHeight="1">
      <c r="A35" s="121"/>
      <c r="B35" s="122"/>
      <c r="C35" s="123"/>
      <c r="D35" s="115" t="s">
        <v>377</v>
      </c>
      <c r="E35" s="115"/>
      <c r="F35" s="14" t="s">
        <v>491</v>
      </c>
    </row>
    <row r="36" spans="1:6" s="1" customFormat="1" ht="19" customHeight="1">
      <c r="A36" s="121"/>
      <c r="B36" s="122"/>
      <c r="C36" s="123"/>
      <c r="D36" s="115" t="s">
        <v>396</v>
      </c>
      <c r="E36" s="115"/>
      <c r="F36" s="14" t="s">
        <v>492</v>
      </c>
    </row>
    <row r="37" spans="1:6" s="1" customFormat="1" ht="19" customHeight="1">
      <c r="A37" s="121"/>
      <c r="B37" s="122"/>
      <c r="C37" s="123"/>
      <c r="D37" s="115" t="s">
        <v>493</v>
      </c>
      <c r="E37" s="115"/>
      <c r="F37" s="14" t="s">
        <v>494</v>
      </c>
    </row>
    <row r="38" spans="1:6" s="1" customFormat="1" ht="19" customHeight="1">
      <c r="A38" s="121"/>
      <c r="B38" s="122"/>
      <c r="C38" s="123" t="s">
        <v>361</v>
      </c>
      <c r="D38" s="115" t="s">
        <v>495</v>
      </c>
      <c r="E38" s="115"/>
      <c r="F38" s="13">
        <v>64</v>
      </c>
    </row>
    <row r="39" spans="1:6" s="1" customFormat="1" ht="19" customHeight="1">
      <c r="A39" s="121"/>
      <c r="B39" s="122"/>
      <c r="C39" s="123"/>
      <c r="D39" s="115" t="s">
        <v>495</v>
      </c>
      <c r="E39" s="115"/>
      <c r="F39" s="13">
        <v>100</v>
      </c>
    </row>
    <row r="40" spans="1:6" s="1" customFormat="1" ht="19" customHeight="1">
      <c r="A40" s="121"/>
      <c r="B40" s="122"/>
      <c r="C40" s="123"/>
      <c r="D40" s="115" t="s">
        <v>495</v>
      </c>
      <c r="E40" s="115"/>
      <c r="F40" s="13">
        <v>80</v>
      </c>
    </row>
    <row r="41" spans="1:6" s="1" customFormat="1" ht="19" customHeight="1">
      <c r="A41" s="121"/>
      <c r="B41" s="122"/>
      <c r="C41" s="123"/>
      <c r="D41" s="115" t="s">
        <v>495</v>
      </c>
      <c r="E41" s="115"/>
      <c r="F41" s="13">
        <v>40</v>
      </c>
    </row>
    <row r="42" spans="1:6" s="1" customFormat="1" ht="19" customHeight="1">
      <c r="A42" s="121"/>
      <c r="B42" s="122" t="s">
        <v>496</v>
      </c>
      <c r="C42" s="122" t="s">
        <v>362</v>
      </c>
      <c r="D42" s="115" t="s">
        <v>432</v>
      </c>
      <c r="E42" s="115"/>
      <c r="F42" s="13" t="s">
        <v>401</v>
      </c>
    </row>
    <row r="43" spans="1:6" s="1" customFormat="1" ht="19" customHeight="1">
      <c r="A43" s="121"/>
      <c r="B43" s="122"/>
      <c r="C43" s="122"/>
      <c r="D43" s="115" t="s">
        <v>369</v>
      </c>
      <c r="E43" s="115"/>
      <c r="F43" s="13" t="s">
        <v>381</v>
      </c>
    </row>
    <row r="44" spans="1:6" s="1" customFormat="1" ht="19" customHeight="1">
      <c r="A44" s="121"/>
      <c r="B44" s="122"/>
      <c r="C44" s="122"/>
      <c r="D44" s="115" t="s">
        <v>362</v>
      </c>
      <c r="E44" s="115"/>
      <c r="F44" s="13" t="s">
        <v>399</v>
      </c>
    </row>
    <row r="45" spans="1:6" s="1" customFormat="1" ht="19" customHeight="1">
      <c r="A45" s="121"/>
      <c r="B45" s="122"/>
      <c r="C45" s="122" t="s">
        <v>363</v>
      </c>
      <c r="D45" s="115" t="s">
        <v>416</v>
      </c>
      <c r="E45" s="115"/>
      <c r="F45" s="13" t="s">
        <v>417</v>
      </c>
    </row>
    <row r="46" spans="1:6" s="1" customFormat="1" ht="19" customHeight="1">
      <c r="A46" s="121"/>
      <c r="B46" s="122"/>
      <c r="C46" s="122"/>
      <c r="D46" s="115" t="s">
        <v>433</v>
      </c>
      <c r="E46" s="115"/>
      <c r="F46" s="13" t="s">
        <v>497</v>
      </c>
    </row>
    <row r="47" spans="1:6" s="1" customFormat="1" ht="30" customHeight="1">
      <c r="A47" s="121"/>
      <c r="B47" s="122"/>
      <c r="C47" s="122"/>
      <c r="D47" s="115" t="s">
        <v>369</v>
      </c>
      <c r="E47" s="115"/>
      <c r="F47" s="13" t="s">
        <v>382</v>
      </c>
    </row>
    <row r="48" spans="1:6" s="1" customFormat="1" ht="19" customHeight="1">
      <c r="A48" s="121"/>
      <c r="B48" s="122"/>
      <c r="C48" s="122"/>
      <c r="D48" s="115" t="s">
        <v>498</v>
      </c>
      <c r="E48" s="115"/>
      <c r="F48" s="13" t="s">
        <v>401</v>
      </c>
    </row>
    <row r="49" spans="1:6" s="1" customFormat="1" ht="19" customHeight="1">
      <c r="A49" s="121"/>
      <c r="B49" s="122"/>
      <c r="C49" s="122" t="s">
        <v>364</v>
      </c>
      <c r="D49" s="115" t="s">
        <v>499</v>
      </c>
      <c r="E49" s="115"/>
      <c r="F49" s="13" t="s">
        <v>419</v>
      </c>
    </row>
    <row r="50" spans="1:6" s="1" customFormat="1" ht="19" customHeight="1">
      <c r="A50" s="121"/>
      <c r="B50" s="122"/>
      <c r="C50" s="122"/>
      <c r="D50" s="115" t="s">
        <v>369</v>
      </c>
      <c r="E50" s="115"/>
      <c r="F50" s="13" t="s">
        <v>500</v>
      </c>
    </row>
    <row r="51" spans="1:6" s="1" customFormat="1" ht="39" customHeight="1">
      <c r="A51" s="121"/>
      <c r="B51" s="122"/>
      <c r="C51" s="122" t="s">
        <v>365</v>
      </c>
      <c r="D51" s="115" t="s">
        <v>420</v>
      </c>
      <c r="E51" s="115"/>
      <c r="F51" s="13" t="s">
        <v>421</v>
      </c>
    </row>
    <row r="52" spans="1:6" s="1" customFormat="1" ht="27" customHeight="1">
      <c r="A52" s="121"/>
      <c r="B52" s="122"/>
      <c r="C52" s="122"/>
      <c r="D52" s="115" t="s">
        <v>369</v>
      </c>
      <c r="E52" s="115"/>
      <c r="F52" s="13" t="s">
        <v>384</v>
      </c>
    </row>
    <row r="53" spans="1:6" s="1" customFormat="1" ht="19" customHeight="1">
      <c r="A53" s="121"/>
      <c r="B53" s="122"/>
      <c r="C53" s="122"/>
      <c r="D53" s="115" t="s">
        <v>402</v>
      </c>
      <c r="E53" s="115"/>
      <c r="F53" s="13" t="s">
        <v>501</v>
      </c>
    </row>
    <row r="54" spans="1:6" s="1" customFormat="1" ht="19" customHeight="1">
      <c r="A54" s="121"/>
      <c r="B54" s="122"/>
      <c r="C54" s="122" t="s">
        <v>502</v>
      </c>
      <c r="D54" s="115" t="s">
        <v>422</v>
      </c>
      <c r="E54" s="115"/>
      <c r="F54" s="15" t="s">
        <v>503</v>
      </c>
    </row>
    <row r="55" spans="1:6" s="1" customFormat="1" ht="19" customHeight="1">
      <c r="A55" s="121"/>
      <c r="B55" s="122"/>
      <c r="C55" s="122"/>
      <c r="D55" s="115" t="s">
        <v>422</v>
      </c>
      <c r="E55" s="115"/>
      <c r="F55" s="15" t="s">
        <v>504</v>
      </c>
    </row>
    <row r="56" spans="1:6" s="1" customFormat="1" ht="19" customHeight="1">
      <c r="A56" s="121"/>
      <c r="B56" s="122"/>
      <c r="C56" s="122"/>
      <c r="D56" s="115" t="s">
        <v>505</v>
      </c>
      <c r="E56" s="115"/>
      <c r="F56" s="15" t="s">
        <v>506</v>
      </c>
    </row>
  </sheetData>
  <mergeCells count="70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  <mergeCell ref="D56:E56"/>
    <mergeCell ref="A4:A8"/>
    <mergeCell ref="A10:A14"/>
    <mergeCell ref="A15:A56"/>
    <mergeCell ref="B16:B41"/>
    <mergeCell ref="B42:B56"/>
    <mergeCell ref="C16:C25"/>
    <mergeCell ref="C26:C31"/>
    <mergeCell ref="C32:C37"/>
    <mergeCell ref="C38:C41"/>
    <mergeCell ref="C42:C44"/>
    <mergeCell ref="C45:C48"/>
    <mergeCell ref="C49:C50"/>
    <mergeCell ref="C51:C53"/>
    <mergeCell ref="C54:C56"/>
    <mergeCell ref="D51:E51"/>
  </mergeCells>
  <phoneticPr fontId="25" type="noConversion"/>
  <pageMargins left="0.55486111111111103" right="0.55486111111111103" top="1" bottom="0.80277777777777803" header="0.5" footer="0.5"/>
  <pageSetup paperSize="9" scale="9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C11" sqref="C11"/>
    </sheetView>
  </sheetViews>
  <sheetFormatPr defaultColWidth="10" defaultRowHeight="14"/>
  <cols>
    <col min="1" max="1" width="36" customWidth="1"/>
    <col min="2" max="2" width="9.6328125" customWidth="1"/>
    <col min="3" max="3" width="27.1796875" customWidth="1"/>
    <col min="4" max="4" width="9.6328125" customWidth="1"/>
    <col min="5" max="5" width="30.90625" customWidth="1"/>
    <col min="6" max="6" width="9.6328125" customWidth="1"/>
    <col min="7" max="7" width="26.81640625" customWidth="1"/>
    <col min="8" max="8" width="9.6328125" customWidth="1"/>
  </cols>
  <sheetData>
    <row r="1" spans="1:8">
      <c r="A1" s="37" t="s">
        <v>28</v>
      </c>
      <c r="H1" s="60"/>
    </row>
    <row r="2" spans="1:8" ht="24">
      <c r="A2" s="74" t="s">
        <v>7</v>
      </c>
      <c r="B2" s="74"/>
      <c r="C2" s="74"/>
      <c r="D2" s="74"/>
      <c r="E2" s="74"/>
      <c r="F2" s="74"/>
      <c r="G2" s="74"/>
      <c r="H2" s="74"/>
    </row>
    <row r="3" spans="1:8">
      <c r="A3" s="75" t="s">
        <v>29</v>
      </c>
      <c r="B3" s="75"/>
      <c r="C3" s="75"/>
      <c r="D3" s="75"/>
      <c r="E3" s="75"/>
      <c r="F3" s="75"/>
      <c r="G3" s="75"/>
      <c r="H3" s="75"/>
    </row>
    <row r="4" spans="1:8">
      <c r="A4" s="75"/>
      <c r="B4" s="75"/>
      <c r="C4" s="75"/>
      <c r="G4" s="76" t="s">
        <v>30</v>
      </c>
      <c r="H4" s="76"/>
    </row>
    <row r="5" spans="1:8">
      <c r="A5" s="77" t="s">
        <v>31</v>
      </c>
      <c r="B5" s="77"/>
      <c r="C5" s="77" t="s">
        <v>32</v>
      </c>
      <c r="D5" s="77"/>
      <c r="E5" s="77"/>
      <c r="F5" s="77"/>
      <c r="G5" s="77"/>
      <c r="H5" s="77"/>
    </row>
    <row r="6" spans="1:8">
      <c r="A6" s="61" t="s">
        <v>33</v>
      </c>
      <c r="B6" s="61" t="s">
        <v>34</v>
      </c>
      <c r="C6" s="61" t="s">
        <v>35</v>
      </c>
      <c r="D6" s="61" t="s">
        <v>34</v>
      </c>
      <c r="E6" s="61" t="s">
        <v>36</v>
      </c>
      <c r="F6" s="61" t="s">
        <v>34</v>
      </c>
      <c r="G6" s="61" t="s">
        <v>37</v>
      </c>
      <c r="H6" s="61" t="s">
        <v>34</v>
      </c>
    </row>
    <row r="7" spans="1:8">
      <c r="A7" s="39" t="s">
        <v>38</v>
      </c>
      <c r="B7" s="44">
        <v>2398.357403</v>
      </c>
      <c r="C7" s="45" t="s">
        <v>39</v>
      </c>
      <c r="D7" s="47"/>
      <c r="E7" s="39" t="s">
        <v>40</v>
      </c>
      <c r="F7" s="41">
        <v>2114.357403</v>
      </c>
      <c r="G7" s="45" t="s">
        <v>41</v>
      </c>
      <c r="H7" s="44">
        <v>1265.695694</v>
      </c>
    </row>
    <row r="8" spans="1:8">
      <c r="A8" s="45" t="s">
        <v>42</v>
      </c>
      <c r="B8" s="44">
        <v>2398.357403</v>
      </c>
      <c r="C8" s="45" t="s">
        <v>43</v>
      </c>
      <c r="D8" s="47"/>
      <c r="E8" s="45" t="s">
        <v>44</v>
      </c>
      <c r="F8" s="44">
        <v>1265.695694</v>
      </c>
      <c r="G8" s="45" t="s">
        <v>45</v>
      </c>
      <c r="H8" s="44">
        <v>833.25603999999998</v>
      </c>
    </row>
    <row r="9" spans="1:8">
      <c r="A9" s="39" t="s">
        <v>46</v>
      </c>
      <c r="B9" s="44"/>
      <c r="C9" s="45" t="s">
        <v>47</v>
      </c>
      <c r="D9" s="47"/>
      <c r="E9" s="45" t="s">
        <v>48</v>
      </c>
      <c r="F9" s="44">
        <v>549.25603999999998</v>
      </c>
      <c r="G9" s="45" t="s">
        <v>49</v>
      </c>
      <c r="H9" s="44"/>
    </row>
    <row r="10" spans="1:8">
      <c r="A10" s="45" t="s">
        <v>50</v>
      </c>
      <c r="B10" s="44"/>
      <c r="C10" s="45" t="s">
        <v>51</v>
      </c>
      <c r="D10" s="47"/>
      <c r="E10" s="45" t="s">
        <v>52</v>
      </c>
      <c r="F10" s="44">
        <v>299.40566899999999</v>
      </c>
      <c r="G10" s="45" t="s">
        <v>53</v>
      </c>
      <c r="H10" s="44"/>
    </row>
    <row r="11" spans="1:8">
      <c r="A11" s="45" t="s">
        <v>54</v>
      </c>
      <c r="B11" s="44"/>
      <c r="C11" s="45" t="s">
        <v>55</v>
      </c>
      <c r="D11" s="47"/>
      <c r="E11" s="39" t="s">
        <v>56</v>
      </c>
      <c r="F11" s="41">
        <v>284</v>
      </c>
      <c r="G11" s="45" t="s">
        <v>57</v>
      </c>
      <c r="H11" s="44"/>
    </row>
    <row r="12" spans="1:8">
      <c r="A12" s="45" t="s">
        <v>58</v>
      </c>
      <c r="B12" s="44"/>
      <c r="C12" s="45" t="s">
        <v>59</v>
      </c>
      <c r="D12" s="47"/>
      <c r="E12" s="45" t="s">
        <v>60</v>
      </c>
      <c r="F12" s="44"/>
      <c r="G12" s="45" t="s">
        <v>61</v>
      </c>
      <c r="H12" s="44"/>
    </row>
    <row r="13" spans="1:8">
      <c r="A13" s="45" t="s">
        <v>62</v>
      </c>
      <c r="B13" s="44"/>
      <c r="C13" s="45" t="s">
        <v>63</v>
      </c>
      <c r="D13" s="47">
        <v>1819.197332</v>
      </c>
      <c r="E13" s="45" t="s">
        <v>64</v>
      </c>
      <c r="F13" s="44">
        <v>284</v>
      </c>
      <c r="G13" s="45" t="s">
        <v>65</v>
      </c>
      <c r="H13" s="44"/>
    </row>
    <row r="14" spans="1:8">
      <c r="A14" s="45" t="s">
        <v>66</v>
      </c>
      <c r="B14" s="44"/>
      <c r="C14" s="45" t="s">
        <v>67</v>
      </c>
      <c r="D14" s="47">
        <v>398.11370099999999</v>
      </c>
      <c r="E14" s="45" t="s">
        <v>68</v>
      </c>
      <c r="F14" s="44"/>
      <c r="G14" s="45" t="s">
        <v>69</v>
      </c>
      <c r="H14" s="44"/>
    </row>
    <row r="15" spans="1:8">
      <c r="A15" s="45" t="s">
        <v>70</v>
      </c>
      <c r="B15" s="44"/>
      <c r="C15" s="45" t="s">
        <v>71</v>
      </c>
      <c r="D15" s="47"/>
      <c r="E15" s="45" t="s">
        <v>72</v>
      </c>
      <c r="F15" s="44"/>
      <c r="G15" s="45" t="s">
        <v>73</v>
      </c>
      <c r="H15" s="44">
        <v>299.40566899999999</v>
      </c>
    </row>
    <row r="16" spans="1:8">
      <c r="A16" s="45" t="s">
        <v>74</v>
      </c>
      <c r="B16" s="44"/>
      <c r="C16" s="45" t="s">
        <v>75</v>
      </c>
      <c r="D16" s="47">
        <v>66.572778</v>
      </c>
      <c r="E16" s="45" t="s">
        <v>76</v>
      </c>
      <c r="F16" s="44"/>
      <c r="G16" s="45" t="s">
        <v>77</v>
      </c>
      <c r="H16" s="44"/>
    </row>
    <row r="17" spans="1:8">
      <c r="A17" s="45" t="s">
        <v>78</v>
      </c>
      <c r="B17" s="44"/>
      <c r="C17" s="45" t="s">
        <v>79</v>
      </c>
      <c r="D17" s="47"/>
      <c r="E17" s="45" t="s">
        <v>80</v>
      </c>
      <c r="F17" s="44"/>
      <c r="G17" s="45" t="s">
        <v>81</v>
      </c>
      <c r="H17" s="44"/>
    </row>
    <row r="18" spans="1:8">
      <c r="A18" s="45" t="s">
        <v>82</v>
      </c>
      <c r="B18" s="44"/>
      <c r="C18" s="45" t="s">
        <v>83</v>
      </c>
      <c r="D18" s="47"/>
      <c r="E18" s="45" t="s">
        <v>84</v>
      </c>
      <c r="F18" s="44"/>
      <c r="G18" s="45" t="s">
        <v>85</v>
      </c>
      <c r="H18" s="44"/>
    </row>
    <row r="19" spans="1:8">
      <c r="A19" s="45" t="s">
        <v>86</v>
      </c>
      <c r="B19" s="44"/>
      <c r="C19" s="45" t="s">
        <v>87</v>
      </c>
      <c r="D19" s="47"/>
      <c r="E19" s="45" t="s">
        <v>88</v>
      </c>
      <c r="F19" s="44"/>
      <c r="G19" s="45" t="s">
        <v>89</v>
      </c>
      <c r="H19" s="44"/>
    </row>
    <row r="20" spans="1:8">
      <c r="A20" s="45" t="s">
        <v>90</v>
      </c>
      <c r="B20" s="44"/>
      <c r="C20" s="45" t="s">
        <v>91</v>
      </c>
      <c r="D20" s="47"/>
      <c r="E20" s="45" t="s">
        <v>92</v>
      </c>
      <c r="F20" s="44"/>
      <c r="G20" s="45" t="s">
        <v>93</v>
      </c>
      <c r="H20" s="44"/>
    </row>
    <row r="21" spans="1:8">
      <c r="A21" s="39" t="s">
        <v>94</v>
      </c>
      <c r="B21" s="41"/>
      <c r="C21" s="45" t="s">
        <v>95</v>
      </c>
      <c r="D21" s="47"/>
      <c r="E21" s="45" t="s">
        <v>96</v>
      </c>
      <c r="F21" s="44"/>
      <c r="G21" s="45"/>
      <c r="H21" s="44"/>
    </row>
    <row r="22" spans="1:8">
      <c r="A22" s="39" t="s">
        <v>97</v>
      </c>
      <c r="B22" s="41"/>
      <c r="C22" s="45" t="s">
        <v>98</v>
      </c>
      <c r="D22" s="47"/>
      <c r="E22" s="39" t="s">
        <v>99</v>
      </c>
      <c r="F22" s="41"/>
      <c r="G22" s="45"/>
      <c r="H22" s="44"/>
    </row>
    <row r="23" spans="1:8">
      <c r="A23" s="39" t="s">
        <v>100</v>
      </c>
      <c r="B23" s="41"/>
      <c r="C23" s="45" t="s">
        <v>101</v>
      </c>
      <c r="D23" s="47"/>
      <c r="E23" s="45"/>
      <c r="F23" s="45"/>
      <c r="G23" s="45"/>
      <c r="H23" s="44"/>
    </row>
    <row r="24" spans="1:8">
      <c r="A24" s="39" t="s">
        <v>102</v>
      </c>
      <c r="B24" s="41"/>
      <c r="C24" s="45" t="s">
        <v>103</v>
      </c>
      <c r="D24" s="47"/>
      <c r="E24" s="45"/>
      <c r="F24" s="45"/>
      <c r="G24" s="45"/>
      <c r="H24" s="44"/>
    </row>
    <row r="25" spans="1:8">
      <c r="A25" s="39" t="s">
        <v>104</v>
      </c>
      <c r="B25" s="41"/>
      <c r="C25" s="45" t="s">
        <v>105</v>
      </c>
      <c r="D25" s="47"/>
      <c r="E25" s="45"/>
      <c r="F25" s="45"/>
      <c r="G25" s="45"/>
      <c r="H25" s="44"/>
    </row>
    <row r="26" spans="1:8">
      <c r="A26" s="45" t="s">
        <v>106</v>
      </c>
      <c r="B26" s="44"/>
      <c r="C26" s="45" t="s">
        <v>107</v>
      </c>
      <c r="D26" s="47">
        <v>114.473592</v>
      </c>
      <c r="E26" s="45"/>
      <c r="F26" s="45"/>
      <c r="G26" s="45"/>
      <c r="H26" s="44"/>
    </row>
    <row r="27" spans="1:8">
      <c r="A27" s="45" t="s">
        <v>108</v>
      </c>
      <c r="B27" s="44"/>
      <c r="C27" s="45" t="s">
        <v>109</v>
      </c>
      <c r="D27" s="47"/>
      <c r="E27" s="45"/>
      <c r="F27" s="45"/>
      <c r="G27" s="45"/>
      <c r="H27" s="44"/>
    </row>
    <row r="28" spans="1:8">
      <c r="A28" s="45" t="s">
        <v>110</v>
      </c>
      <c r="B28" s="44"/>
      <c r="C28" s="45" t="s">
        <v>111</v>
      </c>
      <c r="D28" s="47"/>
      <c r="E28" s="45"/>
      <c r="F28" s="45"/>
      <c r="G28" s="45"/>
      <c r="H28" s="44"/>
    </row>
    <row r="29" spans="1:8">
      <c r="A29" s="39" t="s">
        <v>112</v>
      </c>
      <c r="B29" s="41"/>
      <c r="C29" s="45" t="s">
        <v>113</v>
      </c>
      <c r="D29" s="47"/>
      <c r="E29" s="45"/>
      <c r="F29" s="45"/>
      <c r="G29" s="45"/>
      <c r="H29" s="44"/>
    </row>
    <row r="30" spans="1:8">
      <c r="A30" s="39" t="s">
        <v>114</v>
      </c>
      <c r="B30" s="41"/>
      <c r="C30" s="45" t="s">
        <v>115</v>
      </c>
      <c r="D30" s="47"/>
      <c r="E30" s="45"/>
      <c r="F30" s="45"/>
      <c r="G30" s="45"/>
      <c r="H30" s="44"/>
    </row>
    <row r="31" spans="1:8">
      <c r="A31" s="39" t="s">
        <v>116</v>
      </c>
      <c r="B31" s="41"/>
      <c r="C31" s="45" t="s">
        <v>117</v>
      </c>
      <c r="D31" s="47"/>
      <c r="E31" s="45"/>
      <c r="F31" s="45"/>
      <c r="G31" s="45"/>
      <c r="H31" s="44"/>
    </row>
    <row r="32" spans="1:8">
      <c r="A32" s="39" t="s">
        <v>118</v>
      </c>
      <c r="B32" s="41"/>
      <c r="C32" s="45" t="s">
        <v>119</v>
      </c>
      <c r="D32" s="47"/>
      <c r="E32" s="45"/>
      <c r="F32" s="45"/>
      <c r="G32" s="45"/>
      <c r="H32" s="44"/>
    </row>
    <row r="33" spans="1:8">
      <c r="A33" s="39" t="s">
        <v>120</v>
      </c>
      <c r="B33" s="41"/>
      <c r="C33" s="45" t="s">
        <v>121</v>
      </c>
      <c r="D33" s="47"/>
      <c r="E33" s="45"/>
      <c r="F33" s="45"/>
      <c r="G33" s="45"/>
      <c r="H33" s="44"/>
    </row>
    <row r="34" spans="1:8">
      <c r="A34" s="45"/>
      <c r="B34" s="45"/>
      <c r="C34" s="45" t="s">
        <v>122</v>
      </c>
      <c r="D34" s="47"/>
      <c r="E34" s="45"/>
      <c r="F34" s="45"/>
      <c r="G34" s="45"/>
      <c r="H34" s="45"/>
    </row>
    <row r="35" spans="1:8">
      <c r="A35" s="45"/>
      <c r="B35" s="45"/>
      <c r="C35" s="45" t="s">
        <v>123</v>
      </c>
      <c r="D35" s="47"/>
      <c r="E35" s="45"/>
      <c r="F35" s="45"/>
      <c r="G35" s="45"/>
      <c r="H35" s="45"/>
    </row>
    <row r="36" spans="1:8">
      <c r="A36" s="45"/>
      <c r="B36" s="45"/>
      <c r="C36" s="45" t="s">
        <v>124</v>
      </c>
      <c r="D36" s="47"/>
      <c r="E36" s="45"/>
      <c r="F36" s="45"/>
      <c r="G36" s="45"/>
      <c r="H36" s="45"/>
    </row>
    <row r="37" spans="1:8">
      <c r="A37" s="45"/>
      <c r="B37" s="45"/>
      <c r="C37" s="45"/>
      <c r="D37" s="45"/>
      <c r="E37" s="45"/>
      <c r="F37" s="45"/>
      <c r="G37" s="45"/>
      <c r="H37" s="45"/>
    </row>
    <row r="38" spans="1:8">
      <c r="A38" s="45"/>
      <c r="B38" s="45"/>
      <c r="C38" s="45"/>
      <c r="D38" s="45"/>
      <c r="E38" s="45"/>
      <c r="F38" s="45"/>
      <c r="G38" s="45"/>
      <c r="H38" s="45"/>
    </row>
    <row r="39" spans="1:8">
      <c r="A39" s="45"/>
      <c r="B39" s="45"/>
      <c r="C39" s="45"/>
      <c r="D39" s="45"/>
      <c r="E39" s="45"/>
      <c r="F39" s="45"/>
      <c r="G39" s="45"/>
      <c r="H39" s="45"/>
    </row>
    <row r="40" spans="1:8">
      <c r="A40" s="39" t="s">
        <v>125</v>
      </c>
      <c r="B40" s="41">
        <v>2398.357403</v>
      </c>
      <c r="C40" s="39" t="s">
        <v>126</v>
      </c>
      <c r="D40" s="41">
        <v>2398.357403</v>
      </c>
      <c r="E40" s="39" t="s">
        <v>126</v>
      </c>
      <c r="F40" s="41">
        <v>2398.357403</v>
      </c>
      <c r="G40" s="39" t="s">
        <v>126</v>
      </c>
      <c r="H40" s="41">
        <v>2398.357403</v>
      </c>
    </row>
    <row r="41" spans="1:8">
      <c r="A41" s="39" t="s">
        <v>127</v>
      </c>
      <c r="B41" s="41"/>
      <c r="C41" s="39" t="s">
        <v>128</v>
      </c>
      <c r="D41" s="41"/>
      <c r="E41" s="39" t="s">
        <v>128</v>
      </c>
      <c r="F41" s="41"/>
      <c r="G41" s="39" t="s">
        <v>128</v>
      </c>
      <c r="H41" s="41"/>
    </row>
    <row r="42" spans="1:8">
      <c r="A42" s="45"/>
      <c r="B42" s="44"/>
      <c r="C42" s="45"/>
      <c r="D42" s="44"/>
      <c r="E42" s="39"/>
      <c r="F42" s="41"/>
      <c r="G42" s="39"/>
      <c r="H42" s="41"/>
    </row>
    <row r="43" spans="1:8">
      <c r="A43" s="39" t="s">
        <v>129</v>
      </c>
      <c r="B43" s="41">
        <v>2398.357403</v>
      </c>
      <c r="C43" s="39" t="s">
        <v>130</v>
      </c>
      <c r="D43" s="41">
        <v>2398.357403</v>
      </c>
      <c r="E43" s="39" t="s">
        <v>130</v>
      </c>
      <c r="F43" s="41">
        <v>2398.357403</v>
      </c>
      <c r="G43" s="39" t="s">
        <v>130</v>
      </c>
      <c r="H43" s="41">
        <v>2398.357403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27.8164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9" width="15.453125" customWidth="1"/>
    <col min="10" max="10" width="12.36328125" customWidth="1"/>
    <col min="11" max="11" width="10.81640625" customWidth="1"/>
    <col min="12" max="12" width="14.26953125" customWidth="1"/>
    <col min="13" max="13" width="13.26953125" customWidth="1"/>
    <col min="14" max="19" width="12.36328125" customWidth="1"/>
    <col min="20" max="20" width="9.6328125" customWidth="1"/>
    <col min="21" max="22" width="10.26953125" customWidth="1"/>
    <col min="23" max="23" width="10.54296875" customWidth="1"/>
    <col min="24" max="24" width="9.36328125" customWidth="1"/>
    <col min="25" max="25" width="13.26953125" customWidth="1"/>
  </cols>
  <sheetData>
    <row r="1" spans="1:25" ht="16.399999999999999" customHeight="1">
      <c r="A1" s="37"/>
    </row>
    <row r="2" spans="1:25" ht="36.25" customHeight="1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26.7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ht="23.25" customHeight="1">
      <c r="F4" s="37"/>
      <c r="X4" s="76" t="s">
        <v>30</v>
      </c>
      <c r="Y4" s="76"/>
    </row>
    <row r="5" spans="1:25" ht="31" customHeight="1">
      <c r="A5" s="78" t="s">
        <v>131</v>
      </c>
      <c r="B5" s="78" t="s">
        <v>132</v>
      </c>
      <c r="C5" s="78" t="s">
        <v>133</v>
      </c>
      <c r="D5" s="78" t="s">
        <v>134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 t="s">
        <v>127</v>
      </c>
      <c r="T5" s="78"/>
      <c r="U5" s="78"/>
      <c r="V5" s="78"/>
      <c r="W5" s="78"/>
      <c r="X5" s="78"/>
      <c r="Y5" s="78"/>
    </row>
    <row r="6" spans="1:25" ht="25.9" customHeight="1">
      <c r="A6" s="78"/>
      <c r="B6" s="78"/>
      <c r="C6" s="78"/>
      <c r="D6" s="78" t="s">
        <v>135</v>
      </c>
      <c r="E6" s="78" t="s">
        <v>136</v>
      </c>
      <c r="F6" s="78" t="s">
        <v>137</v>
      </c>
      <c r="G6" s="78" t="s">
        <v>138</v>
      </c>
      <c r="H6" s="78" t="s">
        <v>139</v>
      </c>
      <c r="I6" s="78" t="s">
        <v>140</v>
      </c>
      <c r="J6" s="78" t="s">
        <v>141</v>
      </c>
      <c r="K6" s="78"/>
      <c r="L6" s="78"/>
      <c r="M6" s="78"/>
      <c r="N6" s="78" t="s">
        <v>142</v>
      </c>
      <c r="O6" s="78" t="s">
        <v>143</v>
      </c>
      <c r="P6" s="78" t="s">
        <v>144</v>
      </c>
      <c r="Q6" s="78" t="s">
        <v>145</v>
      </c>
      <c r="R6" s="78" t="s">
        <v>146</v>
      </c>
      <c r="S6" s="78" t="s">
        <v>135</v>
      </c>
      <c r="T6" s="78" t="s">
        <v>136</v>
      </c>
      <c r="U6" s="78" t="s">
        <v>137</v>
      </c>
      <c r="V6" s="78" t="s">
        <v>138</v>
      </c>
      <c r="W6" s="78" t="s">
        <v>139</v>
      </c>
      <c r="X6" s="78" t="s">
        <v>140</v>
      </c>
      <c r="Y6" s="78" t="s">
        <v>147</v>
      </c>
    </row>
    <row r="7" spans="1:25" ht="29.25" customHeight="1">
      <c r="A7" s="78"/>
      <c r="B7" s="78"/>
      <c r="C7" s="78"/>
      <c r="D7" s="78"/>
      <c r="E7" s="78"/>
      <c r="F7" s="78"/>
      <c r="G7" s="78"/>
      <c r="H7" s="78"/>
      <c r="I7" s="78"/>
      <c r="J7" s="38" t="s">
        <v>148</v>
      </c>
      <c r="K7" s="38" t="s">
        <v>149</v>
      </c>
      <c r="L7" s="38" t="s">
        <v>150</v>
      </c>
      <c r="M7" s="38" t="s">
        <v>139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spans="1:25" ht="27.65" customHeight="1">
      <c r="A8" s="39"/>
      <c r="B8" s="39" t="s">
        <v>133</v>
      </c>
      <c r="C8" s="53">
        <v>2398.357403</v>
      </c>
      <c r="D8" s="53">
        <v>2398.357403</v>
      </c>
      <c r="E8" s="53">
        <v>2398.357403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26" customHeight="1">
      <c r="A9" s="42" t="s">
        <v>151</v>
      </c>
      <c r="B9" s="42" t="s">
        <v>152</v>
      </c>
      <c r="C9" s="53">
        <v>2398.357403</v>
      </c>
      <c r="D9" s="53">
        <v>2398.357403</v>
      </c>
      <c r="E9" s="41">
        <v>2398.357403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26" customHeight="1">
      <c r="A10" s="59" t="s">
        <v>153</v>
      </c>
      <c r="B10" s="59" t="s">
        <v>154</v>
      </c>
      <c r="C10" s="47">
        <v>2398.357403</v>
      </c>
      <c r="D10" s="47">
        <v>2398.357403</v>
      </c>
      <c r="E10" s="44">
        <v>2398.357403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"/>
  <sheetViews>
    <sheetView workbookViewId="0">
      <selection activeCell="G7" sqref="G7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</cols>
  <sheetData>
    <row r="1" spans="1:11" ht="16.399999999999999" customHeight="1">
      <c r="A1" s="37"/>
      <c r="D1" s="57"/>
    </row>
    <row r="2" spans="1:11" ht="42.25" customHeight="1">
      <c r="D2" s="74" t="s">
        <v>9</v>
      </c>
      <c r="E2" s="74"/>
      <c r="F2" s="74"/>
      <c r="G2" s="74"/>
      <c r="H2" s="74"/>
      <c r="I2" s="74"/>
      <c r="J2" s="74"/>
      <c r="K2" s="74"/>
    </row>
    <row r="3" spans="1:11" ht="33.65" customHeight="1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5" customHeight="1">
      <c r="A4" s="58"/>
      <c r="B4" s="37"/>
      <c r="C4" s="37"/>
      <c r="I4" s="80" t="s">
        <v>30</v>
      </c>
      <c r="J4" s="80"/>
      <c r="K4" s="80"/>
    </row>
    <row r="5" spans="1:11" ht="50.9" customHeight="1">
      <c r="A5" s="78" t="s">
        <v>155</v>
      </c>
      <c r="B5" s="78"/>
      <c r="C5" s="78"/>
      <c r="D5" s="38" t="s">
        <v>156</v>
      </c>
      <c r="E5" s="38" t="s">
        <v>157</v>
      </c>
      <c r="F5" s="38" t="s">
        <v>133</v>
      </c>
      <c r="G5" s="38" t="s">
        <v>158</v>
      </c>
      <c r="H5" s="38" t="s">
        <v>159</v>
      </c>
      <c r="I5" s="38" t="s">
        <v>160</v>
      </c>
      <c r="J5" s="38" t="s">
        <v>161</v>
      </c>
      <c r="K5" s="38" t="s">
        <v>162</v>
      </c>
    </row>
    <row r="6" spans="1:11" ht="39.65" customHeight="1">
      <c r="A6" s="38" t="s">
        <v>163</v>
      </c>
      <c r="B6" s="38" t="s">
        <v>164</v>
      </c>
      <c r="C6" s="38" t="s">
        <v>165</v>
      </c>
      <c r="D6" s="38"/>
      <c r="E6" s="39" t="s">
        <v>133</v>
      </c>
      <c r="F6" s="41">
        <v>2398.357403</v>
      </c>
      <c r="G6" s="41">
        <v>2114.357403</v>
      </c>
      <c r="H6" s="41">
        <v>284</v>
      </c>
      <c r="I6" s="41"/>
      <c r="J6" s="39"/>
      <c r="K6" s="39"/>
    </row>
    <row r="7" spans="1:11" ht="33.65" customHeight="1">
      <c r="A7" s="45"/>
      <c r="B7" s="45"/>
      <c r="C7" s="45"/>
      <c r="D7" s="46" t="s">
        <v>151</v>
      </c>
      <c r="E7" s="46" t="s">
        <v>152</v>
      </c>
      <c r="F7" s="56">
        <v>2398.357403</v>
      </c>
      <c r="G7" s="56">
        <v>2114.357403</v>
      </c>
      <c r="H7" s="56">
        <v>284</v>
      </c>
      <c r="I7" s="56"/>
      <c r="J7" s="49"/>
      <c r="K7" s="49"/>
    </row>
    <row r="8" spans="1:11" ht="26" customHeight="1">
      <c r="A8" s="45"/>
      <c r="B8" s="45"/>
      <c r="C8" s="45"/>
      <c r="D8" s="46" t="s">
        <v>153</v>
      </c>
      <c r="E8" s="46" t="s">
        <v>154</v>
      </c>
      <c r="F8" s="56">
        <v>2398.357403</v>
      </c>
      <c r="G8" s="56">
        <v>2114.357403</v>
      </c>
      <c r="H8" s="56">
        <v>284</v>
      </c>
      <c r="I8" s="56"/>
      <c r="J8" s="49"/>
      <c r="K8" s="49"/>
    </row>
    <row r="9" spans="1:11" ht="30.15" customHeight="1">
      <c r="A9" s="50" t="s">
        <v>166</v>
      </c>
      <c r="B9" s="50" t="s">
        <v>167</v>
      </c>
      <c r="C9" s="50" t="s">
        <v>167</v>
      </c>
      <c r="D9" s="43" t="s">
        <v>168</v>
      </c>
      <c r="E9" s="51" t="s">
        <v>169</v>
      </c>
      <c r="F9" s="52">
        <v>1535.197332</v>
      </c>
      <c r="G9" s="52">
        <v>1535.197332</v>
      </c>
      <c r="H9" s="52"/>
      <c r="I9" s="52"/>
      <c r="J9" s="51"/>
      <c r="K9" s="51"/>
    </row>
    <row r="10" spans="1:11" ht="30.15" customHeight="1">
      <c r="A10" s="50" t="s">
        <v>166</v>
      </c>
      <c r="B10" s="50" t="s">
        <v>170</v>
      </c>
      <c r="C10" s="50" t="s">
        <v>171</v>
      </c>
      <c r="D10" s="43" t="s">
        <v>172</v>
      </c>
      <c r="E10" s="51" t="s">
        <v>173</v>
      </c>
      <c r="F10" s="52">
        <v>100</v>
      </c>
      <c r="G10" s="52"/>
      <c r="H10" s="52">
        <v>100</v>
      </c>
      <c r="I10" s="52"/>
      <c r="J10" s="51"/>
      <c r="K10" s="51"/>
    </row>
    <row r="11" spans="1:11" ht="30.15" customHeight="1">
      <c r="A11" s="50" t="s">
        <v>166</v>
      </c>
      <c r="B11" s="50" t="s">
        <v>174</v>
      </c>
      <c r="C11" s="50" t="s">
        <v>175</v>
      </c>
      <c r="D11" s="43" t="s">
        <v>176</v>
      </c>
      <c r="E11" s="51" t="s">
        <v>177</v>
      </c>
      <c r="F11" s="52">
        <v>64</v>
      </c>
      <c r="G11" s="52"/>
      <c r="H11" s="52">
        <v>64</v>
      </c>
      <c r="I11" s="52"/>
      <c r="J11" s="51"/>
      <c r="K11" s="51"/>
    </row>
    <row r="12" spans="1:11" ht="30.15" customHeight="1">
      <c r="A12" s="50" t="s">
        <v>166</v>
      </c>
      <c r="B12" s="50" t="s">
        <v>174</v>
      </c>
      <c r="C12" s="50" t="s">
        <v>178</v>
      </c>
      <c r="D12" s="43" t="s">
        <v>179</v>
      </c>
      <c r="E12" s="51" t="s">
        <v>180</v>
      </c>
      <c r="F12" s="52">
        <v>120</v>
      </c>
      <c r="G12" s="52"/>
      <c r="H12" s="52">
        <v>120</v>
      </c>
      <c r="I12" s="52"/>
      <c r="J12" s="51"/>
      <c r="K12" s="51"/>
    </row>
    <row r="13" spans="1:11" ht="30.15" customHeight="1">
      <c r="A13" s="50" t="s">
        <v>181</v>
      </c>
      <c r="B13" s="50" t="s">
        <v>175</v>
      </c>
      <c r="C13" s="50" t="s">
        <v>167</v>
      </c>
      <c r="D13" s="43" t="s">
        <v>182</v>
      </c>
      <c r="E13" s="51" t="s">
        <v>183</v>
      </c>
      <c r="F13" s="52">
        <v>290.35766899999999</v>
      </c>
      <c r="G13" s="52">
        <v>290.35766899999999</v>
      </c>
      <c r="H13" s="52"/>
      <c r="I13" s="52"/>
      <c r="J13" s="51"/>
      <c r="K13" s="51"/>
    </row>
    <row r="14" spans="1:11" ht="30.15" customHeight="1">
      <c r="A14" s="50" t="s">
        <v>181</v>
      </c>
      <c r="B14" s="50" t="s">
        <v>175</v>
      </c>
      <c r="C14" s="50" t="s">
        <v>175</v>
      </c>
      <c r="D14" s="43" t="s">
        <v>184</v>
      </c>
      <c r="E14" s="51" t="s">
        <v>185</v>
      </c>
      <c r="F14" s="52">
        <v>106.244032</v>
      </c>
      <c r="G14" s="52">
        <v>106.244032</v>
      </c>
      <c r="H14" s="52"/>
      <c r="I14" s="52"/>
      <c r="J14" s="51"/>
      <c r="K14" s="51"/>
    </row>
    <row r="15" spans="1:11" ht="30.15" customHeight="1">
      <c r="A15" s="50" t="s">
        <v>181</v>
      </c>
      <c r="B15" s="50" t="s">
        <v>175</v>
      </c>
      <c r="C15" s="50" t="s">
        <v>186</v>
      </c>
      <c r="D15" s="43" t="s">
        <v>187</v>
      </c>
      <c r="E15" s="51" t="s">
        <v>188</v>
      </c>
      <c r="F15" s="52">
        <v>1.512</v>
      </c>
      <c r="G15" s="52">
        <v>1.512</v>
      </c>
      <c r="H15" s="52"/>
      <c r="I15" s="52"/>
      <c r="J15" s="51"/>
      <c r="K15" s="51"/>
    </row>
    <row r="16" spans="1:11" ht="30.15" customHeight="1">
      <c r="A16" s="50" t="s">
        <v>189</v>
      </c>
      <c r="B16" s="50" t="s">
        <v>190</v>
      </c>
      <c r="C16" s="50" t="s">
        <v>167</v>
      </c>
      <c r="D16" s="43" t="s">
        <v>191</v>
      </c>
      <c r="E16" s="51" t="s">
        <v>192</v>
      </c>
      <c r="F16" s="52">
        <v>57.724778000000001</v>
      </c>
      <c r="G16" s="52">
        <v>57.724778000000001</v>
      </c>
      <c r="H16" s="52"/>
      <c r="I16" s="52"/>
      <c r="J16" s="51"/>
      <c r="K16" s="51"/>
    </row>
    <row r="17" spans="1:11" ht="30.15" customHeight="1">
      <c r="A17" s="50" t="s">
        <v>189</v>
      </c>
      <c r="B17" s="50" t="s">
        <v>190</v>
      </c>
      <c r="C17" s="50" t="s">
        <v>186</v>
      </c>
      <c r="D17" s="43" t="s">
        <v>193</v>
      </c>
      <c r="E17" s="51" t="s">
        <v>194</v>
      </c>
      <c r="F17" s="52">
        <v>8.8480000000000008</v>
      </c>
      <c r="G17" s="52">
        <v>8.8480000000000008</v>
      </c>
      <c r="H17" s="52"/>
      <c r="I17" s="52"/>
      <c r="J17" s="51"/>
      <c r="K17" s="51"/>
    </row>
    <row r="18" spans="1:11" ht="30.15" customHeight="1">
      <c r="A18" s="50" t="s">
        <v>195</v>
      </c>
      <c r="B18" s="50" t="s">
        <v>170</v>
      </c>
      <c r="C18" s="50" t="s">
        <v>167</v>
      </c>
      <c r="D18" s="43" t="s">
        <v>196</v>
      </c>
      <c r="E18" s="51" t="s">
        <v>197</v>
      </c>
      <c r="F18" s="52">
        <v>114.473592</v>
      </c>
      <c r="G18" s="52">
        <v>114.473592</v>
      </c>
      <c r="H18" s="52"/>
      <c r="I18" s="52"/>
      <c r="J18" s="51"/>
      <c r="K18" s="51"/>
    </row>
    <row r="19" spans="1:11" ht="16.399999999999999" customHeight="1"/>
  </sheetData>
  <mergeCells count="4">
    <mergeCell ref="D2:K2"/>
    <mergeCell ref="A3:K3"/>
    <mergeCell ref="I4:K4"/>
    <mergeCell ref="A5:C5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9"/>
  <sheetViews>
    <sheetView workbookViewId="0">
      <selection activeCell="G7" sqref="G7:T7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1" width="9.7265625" customWidth="1"/>
  </cols>
  <sheetData>
    <row r="1" spans="1:20" ht="16.399999999999999" customHeight="1">
      <c r="A1" s="37"/>
    </row>
    <row r="2" spans="1:20" ht="42.25" customHeight="1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ht="33.6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25.9" customHeight="1">
      <c r="P4" s="80" t="s">
        <v>30</v>
      </c>
      <c r="Q4" s="80"/>
      <c r="R4" s="80"/>
      <c r="S4" s="80"/>
      <c r="T4" s="80"/>
    </row>
    <row r="5" spans="1:20" ht="27.65" customHeight="1">
      <c r="A5" s="78" t="s">
        <v>155</v>
      </c>
      <c r="B5" s="78"/>
      <c r="C5" s="78"/>
      <c r="D5" s="78" t="s">
        <v>198</v>
      </c>
      <c r="E5" s="78" t="s">
        <v>199</v>
      </c>
      <c r="F5" s="78" t="s">
        <v>200</v>
      </c>
      <c r="G5" s="78" t="s">
        <v>201</v>
      </c>
      <c r="H5" s="78" t="s">
        <v>202</v>
      </c>
      <c r="I5" s="78" t="s">
        <v>203</v>
      </c>
      <c r="J5" s="78" t="s">
        <v>204</v>
      </c>
      <c r="K5" s="78" t="s">
        <v>205</v>
      </c>
      <c r="L5" s="78" t="s">
        <v>206</v>
      </c>
      <c r="M5" s="78" t="s">
        <v>207</v>
      </c>
      <c r="N5" s="78" t="s">
        <v>208</v>
      </c>
      <c r="O5" s="78" t="s">
        <v>209</v>
      </c>
      <c r="P5" s="78" t="s">
        <v>210</v>
      </c>
      <c r="Q5" s="78" t="s">
        <v>211</v>
      </c>
      <c r="R5" s="78" t="s">
        <v>212</v>
      </c>
      <c r="S5" s="78" t="s">
        <v>213</v>
      </c>
      <c r="T5" s="78" t="s">
        <v>214</v>
      </c>
    </row>
    <row r="6" spans="1:20" ht="30.15" customHeight="1">
      <c r="A6" s="38" t="s">
        <v>163</v>
      </c>
      <c r="B6" s="38" t="s">
        <v>164</v>
      </c>
      <c r="C6" s="38" t="s">
        <v>165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0" ht="27.65" customHeight="1">
      <c r="A7" s="39"/>
      <c r="B7" s="39"/>
      <c r="C7" s="39"/>
      <c r="D7" s="39"/>
      <c r="E7" s="39" t="s">
        <v>133</v>
      </c>
      <c r="F7" s="41">
        <v>2398.357403</v>
      </c>
      <c r="G7" s="41">
        <v>1265.695694</v>
      </c>
      <c r="H7" s="41">
        <v>833.25603999999998</v>
      </c>
      <c r="I7" s="41"/>
      <c r="J7" s="41"/>
      <c r="K7" s="41"/>
      <c r="L7" s="41"/>
      <c r="M7" s="41"/>
      <c r="N7" s="41"/>
      <c r="O7" s="41">
        <v>299.40566899999999</v>
      </c>
      <c r="P7" s="41"/>
      <c r="Q7" s="41"/>
      <c r="R7" s="41"/>
      <c r="S7" s="41"/>
      <c r="T7" s="41"/>
    </row>
    <row r="8" spans="1:20" ht="26" customHeight="1">
      <c r="A8" s="39"/>
      <c r="B8" s="39"/>
      <c r="C8" s="39"/>
      <c r="D8" s="42" t="s">
        <v>151</v>
      </c>
      <c r="E8" s="42" t="s">
        <v>152</v>
      </c>
      <c r="F8" s="41">
        <v>2398.357403</v>
      </c>
      <c r="G8" s="41">
        <v>1265.695694</v>
      </c>
      <c r="H8" s="41">
        <v>833.25603999999998</v>
      </c>
      <c r="I8" s="41"/>
      <c r="J8" s="41"/>
      <c r="K8" s="41"/>
      <c r="L8" s="41"/>
      <c r="M8" s="41"/>
      <c r="N8" s="41"/>
      <c r="O8" s="41">
        <v>299.40566899999999</v>
      </c>
      <c r="P8" s="41"/>
      <c r="Q8" s="41"/>
      <c r="R8" s="41"/>
      <c r="S8" s="41"/>
      <c r="T8" s="41"/>
    </row>
    <row r="9" spans="1:20" ht="26" customHeight="1">
      <c r="A9" s="49"/>
      <c r="B9" s="49"/>
      <c r="C9" s="49"/>
      <c r="D9" s="46" t="s">
        <v>153</v>
      </c>
      <c r="E9" s="46" t="s">
        <v>154</v>
      </c>
      <c r="F9" s="56">
        <v>2398.357403</v>
      </c>
      <c r="G9" s="56">
        <v>1265.695694</v>
      </c>
      <c r="H9" s="56">
        <v>833.25603999999998</v>
      </c>
      <c r="I9" s="56"/>
      <c r="J9" s="56"/>
      <c r="K9" s="56"/>
      <c r="L9" s="56"/>
      <c r="M9" s="56"/>
      <c r="N9" s="56"/>
      <c r="O9" s="56">
        <v>299.40566899999999</v>
      </c>
      <c r="P9" s="56"/>
      <c r="Q9" s="56"/>
      <c r="R9" s="56"/>
      <c r="S9" s="56"/>
      <c r="T9" s="56"/>
    </row>
    <row r="10" spans="1:20" ht="26" customHeight="1">
      <c r="A10" s="50" t="s">
        <v>181</v>
      </c>
      <c r="B10" s="50" t="s">
        <v>175</v>
      </c>
      <c r="C10" s="50" t="s">
        <v>167</v>
      </c>
      <c r="D10" s="43" t="s">
        <v>215</v>
      </c>
      <c r="E10" s="51" t="s">
        <v>183</v>
      </c>
      <c r="F10" s="52">
        <v>290.35766899999999</v>
      </c>
      <c r="G10" s="52"/>
      <c r="H10" s="52"/>
      <c r="I10" s="52"/>
      <c r="J10" s="52"/>
      <c r="K10" s="52"/>
      <c r="L10" s="52"/>
      <c r="M10" s="52"/>
      <c r="N10" s="52"/>
      <c r="O10" s="52">
        <v>290.35766899999999</v>
      </c>
      <c r="P10" s="52"/>
      <c r="Q10" s="52"/>
      <c r="R10" s="52"/>
      <c r="S10" s="52"/>
      <c r="T10" s="52"/>
    </row>
    <row r="11" spans="1:20" ht="26" customHeight="1">
      <c r="A11" s="50" t="s">
        <v>181</v>
      </c>
      <c r="B11" s="50" t="s">
        <v>175</v>
      </c>
      <c r="C11" s="50" t="s">
        <v>186</v>
      </c>
      <c r="D11" s="43" t="s">
        <v>215</v>
      </c>
      <c r="E11" s="51" t="s">
        <v>188</v>
      </c>
      <c r="F11" s="52">
        <v>1.512</v>
      </c>
      <c r="G11" s="52"/>
      <c r="H11" s="52"/>
      <c r="I11" s="52"/>
      <c r="J11" s="52"/>
      <c r="K11" s="52"/>
      <c r="L11" s="52"/>
      <c r="M11" s="52"/>
      <c r="N11" s="52"/>
      <c r="O11" s="52">
        <v>1.512</v>
      </c>
      <c r="P11" s="52"/>
      <c r="Q11" s="52"/>
      <c r="R11" s="52"/>
      <c r="S11" s="52"/>
      <c r="T11" s="52"/>
    </row>
    <row r="12" spans="1:20" ht="26" customHeight="1">
      <c r="A12" s="50" t="s">
        <v>189</v>
      </c>
      <c r="B12" s="50" t="s">
        <v>190</v>
      </c>
      <c r="C12" s="50" t="s">
        <v>186</v>
      </c>
      <c r="D12" s="43" t="s">
        <v>215</v>
      </c>
      <c r="E12" s="51" t="s">
        <v>194</v>
      </c>
      <c r="F12" s="52">
        <v>8.8480000000000008</v>
      </c>
      <c r="G12" s="52">
        <v>1.3120000000000001</v>
      </c>
      <c r="H12" s="52"/>
      <c r="I12" s="52"/>
      <c r="J12" s="52"/>
      <c r="K12" s="52"/>
      <c r="L12" s="52"/>
      <c r="M12" s="52"/>
      <c r="N12" s="52"/>
      <c r="O12" s="52">
        <v>7.5359999999999996</v>
      </c>
      <c r="P12" s="52"/>
      <c r="Q12" s="52"/>
      <c r="R12" s="52"/>
      <c r="S12" s="52"/>
      <c r="T12" s="52"/>
    </row>
    <row r="13" spans="1:20" ht="26" customHeight="1">
      <c r="A13" s="50" t="s">
        <v>166</v>
      </c>
      <c r="B13" s="50" t="s">
        <v>167</v>
      </c>
      <c r="C13" s="50" t="s">
        <v>167</v>
      </c>
      <c r="D13" s="43" t="s">
        <v>215</v>
      </c>
      <c r="E13" s="51" t="s">
        <v>169</v>
      </c>
      <c r="F13" s="52">
        <v>1535.197332</v>
      </c>
      <c r="G13" s="52">
        <v>985.94129199999998</v>
      </c>
      <c r="H13" s="52">
        <v>549.25603999999998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 ht="26" customHeight="1">
      <c r="A14" s="50" t="s">
        <v>181</v>
      </c>
      <c r="B14" s="50" t="s">
        <v>175</v>
      </c>
      <c r="C14" s="50" t="s">
        <v>175</v>
      </c>
      <c r="D14" s="43" t="s">
        <v>215</v>
      </c>
      <c r="E14" s="51" t="s">
        <v>185</v>
      </c>
      <c r="F14" s="52">
        <v>106.244032</v>
      </c>
      <c r="G14" s="52">
        <v>106.244032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20" ht="26" customHeight="1">
      <c r="A15" s="50" t="s">
        <v>189</v>
      </c>
      <c r="B15" s="50" t="s">
        <v>190</v>
      </c>
      <c r="C15" s="50" t="s">
        <v>167</v>
      </c>
      <c r="D15" s="43" t="s">
        <v>215</v>
      </c>
      <c r="E15" s="51" t="s">
        <v>192</v>
      </c>
      <c r="F15" s="52">
        <v>57.724778000000001</v>
      </c>
      <c r="G15" s="52">
        <v>57.724778000000001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0" ht="26" customHeight="1">
      <c r="A16" s="50" t="s">
        <v>195</v>
      </c>
      <c r="B16" s="50" t="s">
        <v>170</v>
      </c>
      <c r="C16" s="50" t="s">
        <v>167</v>
      </c>
      <c r="D16" s="43" t="s">
        <v>215</v>
      </c>
      <c r="E16" s="51" t="s">
        <v>197</v>
      </c>
      <c r="F16" s="52">
        <v>114.473592</v>
      </c>
      <c r="G16" s="52">
        <v>114.473592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spans="1:20" ht="26" customHeight="1">
      <c r="A17" s="50" t="s">
        <v>166</v>
      </c>
      <c r="B17" s="50" t="s">
        <v>174</v>
      </c>
      <c r="C17" s="50" t="s">
        <v>175</v>
      </c>
      <c r="D17" s="43" t="s">
        <v>215</v>
      </c>
      <c r="E17" s="51" t="s">
        <v>177</v>
      </c>
      <c r="F17" s="52">
        <v>64</v>
      </c>
      <c r="G17" s="52"/>
      <c r="H17" s="52">
        <v>64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1:20" ht="26" customHeight="1">
      <c r="A18" s="50" t="s">
        <v>166</v>
      </c>
      <c r="B18" s="50" t="s">
        <v>174</v>
      </c>
      <c r="C18" s="50" t="s">
        <v>178</v>
      </c>
      <c r="D18" s="43" t="s">
        <v>215</v>
      </c>
      <c r="E18" s="51" t="s">
        <v>180</v>
      </c>
      <c r="F18" s="52">
        <v>120</v>
      </c>
      <c r="G18" s="52"/>
      <c r="H18" s="52">
        <v>120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ht="26" customHeight="1">
      <c r="A19" s="50" t="s">
        <v>166</v>
      </c>
      <c r="B19" s="50" t="s">
        <v>170</v>
      </c>
      <c r="C19" s="50" t="s">
        <v>171</v>
      </c>
      <c r="D19" s="43" t="s">
        <v>215</v>
      </c>
      <c r="E19" s="51" t="s">
        <v>173</v>
      </c>
      <c r="F19" s="52">
        <v>100</v>
      </c>
      <c r="G19" s="52"/>
      <c r="H19" s="52">
        <v>100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9"/>
  <sheetViews>
    <sheetView workbookViewId="0">
      <selection activeCell="H7" sqref="H7:J7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2" width="9.7265625" customWidth="1"/>
  </cols>
  <sheetData>
    <row r="1" spans="1:21" ht="16.399999999999999" customHeight="1">
      <c r="A1" s="37"/>
    </row>
    <row r="2" spans="1:21" ht="49.15" customHeight="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ht="33.65" customHeight="1">
      <c r="A3" s="75" t="s">
        <v>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 ht="26.75" customHeight="1">
      <c r="Q4" s="80" t="s">
        <v>30</v>
      </c>
      <c r="R4" s="80"/>
      <c r="S4" s="80"/>
      <c r="T4" s="80"/>
      <c r="U4" s="80"/>
    </row>
    <row r="5" spans="1:21" ht="29.25" customHeight="1">
      <c r="A5" s="78" t="s">
        <v>155</v>
      </c>
      <c r="B5" s="78"/>
      <c r="C5" s="78"/>
      <c r="D5" s="78" t="s">
        <v>198</v>
      </c>
      <c r="E5" s="78" t="s">
        <v>199</v>
      </c>
      <c r="F5" s="78" t="s">
        <v>216</v>
      </c>
      <c r="G5" s="78" t="s">
        <v>158</v>
      </c>
      <c r="H5" s="78"/>
      <c r="I5" s="78"/>
      <c r="J5" s="78"/>
      <c r="K5" s="78" t="s">
        <v>159</v>
      </c>
      <c r="L5" s="78"/>
      <c r="M5" s="78"/>
      <c r="N5" s="78"/>
      <c r="O5" s="78"/>
      <c r="P5" s="78"/>
      <c r="Q5" s="78"/>
      <c r="R5" s="78"/>
      <c r="S5" s="78"/>
      <c r="T5" s="78"/>
      <c r="U5" s="78"/>
    </row>
    <row r="6" spans="1:21" ht="44" customHeight="1">
      <c r="A6" s="38" t="s">
        <v>163</v>
      </c>
      <c r="B6" s="38" t="s">
        <v>164</v>
      </c>
      <c r="C6" s="38" t="s">
        <v>165</v>
      </c>
      <c r="D6" s="78"/>
      <c r="E6" s="78"/>
      <c r="F6" s="78"/>
      <c r="G6" s="38" t="s">
        <v>133</v>
      </c>
      <c r="H6" s="38" t="s">
        <v>217</v>
      </c>
      <c r="I6" s="38" t="s">
        <v>218</v>
      </c>
      <c r="J6" s="38" t="s">
        <v>209</v>
      </c>
      <c r="K6" s="38" t="s">
        <v>133</v>
      </c>
      <c r="L6" s="38" t="s">
        <v>219</v>
      </c>
      <c r="M6" s="38" t="s">
        <v>220</v>
      </c>
      <c r="N6" s="38" t="s">
        <v>221</v>
      </c>
      <c r="O6" s="38" t="s">
        <v>211</v>
      </c>
      <c r="P6" s="38" t="s">
        <v>222</v>
      </c>
      <c r="Q6" s="38" t="s">
        <v>223</v>
      </c>
      <c r="R6" s="38" t="s">
        <v>224</v>
      </c>
      <c r="S6" s="38" t="s">
        <v>207</v>
      </c>
      <c r="T6" s="38" t="s">
        <v>210</v>
      </c>
      <c r="U6" s="38" t="s">
        <v>214</v>
      </c>
    </row>
    <row r="7" spans="1:21" ht="28.5" customHeight="1">
      <c r="A7" s="39"/>
      <c r="B7" s="39"/>
      <c r="C7" s="39"/>
      <c r="D7" s="39"/>
      <c r="E7" s="39" t="s">
        <v>133</v>
      </c>
      <c r="F7" s="41">
        <v>2398.357403</v>
      </c>
      <c r="G7" s="41">
        <v>2114.357403</v>
      </c>
      <c r="H7" s="41">
        <v>1265.695694</v>
      </c>
      <c r="I7" s="41">
        <v>549.25603999999998</v>
      </c>
      <c r="J7" s="41">
        <v>299.40566899999999</v>
      </c>
      <c r="K7" s="41">
        <v>284</v>
      </c>
      <c r="L7" s="41"/>
      <c r="M7" s="41">
        <v>284</v>
      </c>
      <c r="N7" s="41"/>
      <c r="O7" s="41"/>
      <c r="P7" s="41"/>
      <c r="Q7" s="41"/>
      <c r="R7" s="41"/>
      <c r="S7" s="41"/>
      <c r="T7" s="41"/>
      <c r="U7" s="41"/>
    </row>
    <row r="8" spans="1:21" ht="26" customHeight="1">
      <c r="A8" s="39"/>
      <c r="B8" s="39"/>
      <c r="C8" s="39"/>
      <c r="D8" s="42" t="s">
        <v>151</v>
      </c>
      <c r="E8" s="42" t="s">
        <v>152</v>
      </c>
      <c r="F8" s="53">
        <v>2398.357403</v>
      </c>
      <c r="G8" s="41">
        <v>2114.357403</v>
      </c>
      <c r="H8" s="41">
        <v>1265.695694</v>
      </c>
      <c r="I8" s="41">
        <v>549.25603999999998</v>
      </c>
      <c r="J8" s="41">
        <v>299.40566899999999</v>
      </c>
      <c r="K8" s="41">
        <v>284</v>
      </c>
      <c r="L8" s="41">
        <v>0</v>
      </c>
      <c r="M8" s="41">
        <v>284</v>
      </c>
      <c r="N8" s="41"/>
      <c r="O8" s="41"/>
      <c r="P8" s="41"/>
      <c r="Q8" s="41"/>
      <c r="R8" s="41"/>
      <c r="S8" s="41"/>
      <c r="T8" s="41"/>
      <c r="U8" s="41"/>
    </row>
    <row r="9" spans="1:21" ht="26" customHeight="1">
      <c r="A9" s="49"/>
      <c r="B9" s="49"/>
      <c r="C9" s="49"/>
      <c r="D9" s="46" t="s">
        <v>153</v>
      </c>
      <c r="E9" s="46" t="s">
        <v>154</v>
      </c>
      <c r="F9" s="53">
        <v>2398.357403</v>
      </c>
      <c r="G9" s="41">
        <v>2114.357403</v>
      </c>
      <c r="H9" s="41">
        <v>1265.695694</v>
      </c>
      <c r="I9" s="41">
        <v>549.25603999999998</v>
      </c>
      <c r="J9" s="41">
        <v>299.40566899999999</v>
      </c>
      <c r="K9" s="41">
        <v>284</v>
      </c>
      <c r="L9" s="41">
        <v>0</v>
      </c>
      <c r="M9" s="41">
        <v>284</v>
      </c>
      <c r="N9" s="41"/>
      <c r="O9" s="41"/>
      <c r="P9" s="41"/>
      <c r="Q9" s="41"/>
      <c r="R9" s="41"/>
      <c r="S9" s="41"/>
      <c r="T9" s="41"/>
      <c r="U9" s="41"/>
    </row>
    <row r="10" spans="1:21" ht="26" customHeight="1">
      <c r="A10" s="50" t="s">
        <v>181</v>
      </c>
      <c r="B10" s="50" t="s">
        <v>175</v>
      </c>
      <c r="C10" s="50" t="s">
        <v>167</v>
      </c>
      <c r="D10" s="43" t="s">
        <v>215</v>
      </c>
      <c r="E10" s="51" t="s">
        <v>183</v>
      </c>
      <c r="F10" s="47">
        <v>290.35766899999999</v>
      </c>
      <c r="G10" s="44">
        <v>290.35766899999999</v>
      </c>
      <c r="H10" s="44"/>
      <c r="I10" s="44"/>
      <c r="J10" s="44">
        <v>290.35766899999999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ht="26" customHeight="1">
      <c r="A11" s="50" t="s">
        <v>181</v>
      </c>
      <c r="B11" s="50" t="s">
        <v>175</v>
      </c>
      <c r="C11" s="50" t="s">
        <v>186</v>
      </c>
      <c r="D11" s="43" t="s">
        <v>215</v>
      </c>
      <c r="E11" s="51" t="s">
        <v>188</v>
      </c>
      <c r="F11" s="47">
        <v>1.512</v>
      </c>
      <c r="G11" s="44">
        <v>1.512</v>
      </c>
      <c r="H11" s="44"/>
      <c r="I11" s="44"/>
      <c r="J11" s="44">
        <v>1.512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ht="26" customHeight="1">
      <c r="A12" s="50" t="s">
        <v>189</v>
      </c>
      <c r="B12" s="50" t="s">
        <v>190</v>
      </c>
      <c r="C12" s="50" t="s">
        <v>186</v>
      </c>
      <c r="D12" s="43" t="s">
        <v>215</v>
      </c>
      <c r="E12" s="51" t="s">
        <v>194</v>
      </c>
      <c r="F12" s="47">
        <v>8.8480000000000008</v>
      </c>
      <c r="G12" s="44">
        <v>8.8480000000000008</v>
      </c>
      <c r="H12" s="44">
        <v>1.3120000000000001</v>
      </c>
      <c r="I12" s="44"/>
      <c r="J12" s="44">
        <v>7.5359999999999996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26" customHeight="1">
      <c r="A13" s="50" t="s">
        <v>166</v>
      </c>
      <c r="B13" s="50" t="s">
        <v>167</v>
      </c>
      <c r="C13" s="50" t="s">
        <v>167</v>
      </c>
      <c r="D13" s="43" t="s">
        <v>215</v>
      </c>
      <c r="E13" s="51" t="s">
        <v>169</v>
      </c>
      <c r="F13" s="47">
        <v>1535.197332</v>
      </c>
      <c r="G13" s="44">
        <v>1535.197332</v>
      </c>
      <c r="H13" s="44">
        <v>985.94129199999998</v>
      </c>
      <c r="I13" s="44">
        <v>549.25603999999998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26" customHeight="1">
      <c r="A14" s="50" t="s">
        <v>181</v>
      </c>
      <c r="B14" s="50" t="s">
        <v>175</v>
      </c>
      <c r="C14" s="50" t="s">
        <v>175</v>
      </c>
      <c r="D14" s="43" t="s">
        <v>215</v>
      </c>
      <c r="E14" s="51" t="s">
        <v>185</v>
      </c>
      <c r="F14" s="47">
        <v>106.244032</v>
      </c>
      <c r="G14" s="44">
        <v>106.244032</v>
      </c>
      <c r="H14" s="44">
        <v>106.244032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ht="26" customHeight="1">
      <c r="A15" s="50" t="s">
        <v>189</v>
      </c>
      <c r="B15" s="50" t="s">
        <v>190</v>
      </c>
      <c r="C15" s="50" t="s">
        <v>167</v>
      </c>
      <c r="D15" s="43" t="s">
        <v>215</v>
      </c>
      <c r="E15" s="51" t="s">
        <v>192</v>
      </c>
      <c r="F15" s="47">
        <v>57.724778000000001</v>
      </c>
      <c r="G15" s="44">
        <v>57.724778000000001</v>
      </c>
      <c r="H15" s="44">
        <v>57.724778000000001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ht="26" customHeight="1">
      <c r="A16" s="50" t="s">
        <v>195</v>
      </c>
      <c r="B16" s="50" t="s">
        <v>170</v>
      </c>
      <c r="C16" s="50" t="s">
        <v>167</v>
      </c>
      <c r="D16" s="43" t="s">
        <v>215</v>
      </c>
      <c r="E16" s="51" t="s">
        <v>197</v>
      </c>
      <c r="F16" s="47">
        <v>114.473592</v>
      </c>
      <c r="G16" s="44">
        <v>114.473592</v>
      </c>
      <c r="H16" s="44">
        <v>114.473592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ht="26" customHeight="1">
      <c r="A17" s="50" t="s">
        <v>166</v>
      </c>
      <c r="B17" s="50" t="s">
        <v>174</v>
      </c>
      <c r="C17" s="50" t="s">
        <v>175</v>
      </c>
      <c r="D17" s="43" t="s">
        <v>215</v>
      </c>
      <c r="E17" s="51" t="s">
        <v>177</v>
      </c>
      <c r="F17" s="47">
        <v>64</v>
      </c>
      <c r="G17" s="44"/>
      <c r="H17" s="44"/>
      <c r="I17" s="44"/>
      <c r="J17" s="44"/>
      <c r="K17" s="44">
        <v>64</v>
      </c>
      <c r="L17" s="44"/>
      <c r="M17" s="44">
        <v>64</v>
      </c>
      <c r="N17" s="44"/>
      <c r="O17" s="44"/>
      <c r="P17" s="44"/>
      <c r="Q17" s="44"/>
      <c r="R17" s="44"/>
      <c r="S17" s="44"/>
      <c r="T17" s="44"/>
      <c r="U17" s="44"/>
    </row>
    <row r="18" spans="1:21" ht="26" customHeight="1">
      <c r="A18" s="50" t="s">
        <v>166</v>
      </c>
      <c r="B18" s="50" t="s">
        <v>174</v>
      </c>
      <c r="C18" s="50" t="s">
        <v>178</v>
      </c>
      <c r="D18" s="43" t="s">
        <v>215</v>
      </c>
      <c r="E18" s="51" t="s">
        <v>180</v>
      </c>
      <c r="F18" s="47">
        <v>120</v>
      </c>
      <c r="G18" s="44"/>
      <c r="H18" s="44"/>
      <c r="I18" s="44"/>
      <c r="J18" s="44"/>
      <c r="K18" s="44">
        <v>120</v>
      </c>
      <c r="L18" s="44"/>
      <c r="M18" s="44">
        <v>120</v>
      </c>
      <c r="N18" s="44"/>
      <c r="O18" s="44"/>
      <c r="P18" s="44"/>
      <c r="Q18" s="44"/>
      <c r="R18" s="44"/>
      <c r="S18" s="44"/>
      <c r="T18" s="44"/>
      <c r="U18" s="44"/>
    </row>
    <row r="19" spans="1:21" ht="26" customHeight="1">
      <c r="A19" s="50" t="s">
        <v>166</v>
      </c>
      <c r="B19" s="50" t="s">
        <v>170</v>
      </c>
      <c r="C19" s="50" t="s">
        <v>171</v>
      </c>
      <c r="D19" s="43" t="s">
        <v>215</v>
      </c>
      <c r="E19" s="51" t="s">
        <v>173</v>
      </c>
      <c r="F19" s="47">
        <v>100</v>
      </c>
      <c r="G19" s="44"/>
      <c r="H19" s="44"/>
      <c r="I19" s="44"/>
      <c r="J19" s="44"/>
      <c r="K19" s="44">
        <v>100</v>
      </c>
      <c r="L19" s="44"/>
      <c r="M19" s="44">
        <v>100</v>
      </c>
      <c r="N19" s="44"/>
      <c r="O19" s="44"/>
      <c r="P19" s="44"/>
      <c r="Q19" s="44"/>
      <c r="R19" s="44"/>
      <c r="S19" s="44"/>
      <c r="T19" s="44"/>
      <c r="U19" s="4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33" workbookViewId="0">
      <selection activeCell="D8" sqref="D8:D37"/>
    </sheetView>
  </sheetViews>
  <sheetFormatPr defaultColWidth="10" defaultRowHeight="14"/>
  <cols>
    <col min="1" max="1" width="34.36328125" customWidth="1"/>
    <col min="2" max="2" width="15.7265625" customWidth="1"/>
    <col min="3" max="3" width="28.6328125" customWidth="1"/>
    <col min="4" max="4" width="30.08984375" customWidth="1"/>
    <col min="5" max="5" width="9.7265625" customWidth="1"/>
  </cols>
  <sheetData>
    <row r="1" spans="1:4" ht="16.399999999999999" customHeight="1">
      <c r="A1" s="37"/>
    </row>
    <row r="2" spans="1:4" ht="37" customHeight="1">
      <c r="A2" s="74" t="s">
        <v>12</v>
      </c>
      <c r="B2" s="74"/>
      <c r="C2" s="74"/>
      <c r="D2" s="74"/>
    </row>
    <row r="3" spans="1:4" ht="33.65" customHeight="1">
      <c r="A3" s="75" t="s">
        <v>29</v>
      </c>
      <c r="B3" s="75"/>
      <c r="C3" s="75"/>
      <c r="D3" s="75"/>
    </row>
    <row r="4" spans="1:4" ht="25" customHeight="1">
      <c r="C4" s="80" t="s">
        <v>30</v>
      </c>
      <c r="D4" s="80"/>
    </row>
    <row r="5" spans="1:4" ht="22.75" customHeight="1">
      <c r="A5" s="78" t="s">
        <v>31</v>
      </c>
      <c r="B5" s="78"/>
      <c r="C5" s="78" t="s">
        <v>32</v>
      </c>
      <c r="D5" s="78"/>
    </row>
    <row r="6" spans="1:4" ht="22.75" customHeight="1">
      <c r="A6" s="38" t="s">
        <v>33</v>
      </c>
      <c r="B6" s="38" t="s">
        <v>34</v>
      </c>
      <c r="C6" s="38" t="s">
        <v>33</v>
      </c>
      <c r="D6" s="38" t="s">
        <v>34</v>
      </c>
    </row>
    <row r="7" spans="1:4" ht="26" customHeight="1">
      <c r="A7" s="39" t="s">
        <v>225</v>
      </c>
      <c r="B7" s="41">
        <v>2398.357403</v>
      </c>
      <c r="C7" s="39" t="s">
        <v>226</v>
      </c>
      <c r="D7" s="53">
        <v>2398.357403</v>
      </c>
    </row>
    <row r="8" spans="1:4" ht="26" customHeight="1">
      <c r="A8" s="45" t="s">
        <v>227</v>
      </c>
      <c r="B8" s="44">
        <v>2398.357403</v>
      </c>
      <c r="C8" s="45" t="s">
        <v>39</v>
      </c>
      <c r="D8" s="47"/>
    </row>
    <row r="9" spans="1:4" ht="26" customHeight="1">
      <c r="A9" s="45" t="s">
        <v>228</v>
      </c>
      <c r="B9" s="44"/>
      <c r="C9" s="45" t="s">
        <v>43</v>
      </c>
      <c r="D9" s="47"/>
    </row>
    <row r="10" spans="1:4" ht="29.25" customHeight="1">
      <c r="A10" s="45" t="s">
        <v>46</v>
      </c>
      <c r="B10" s="44"/>
      <c r="C10" s="45" t="s">
        <v>47</v>
      </c>
      <c r="D10" s="47"/>
    </row>
    <row r="11" spans="1:4" ht="26" customHeight="1">
      <c r="A11" s="45" t="s">
        <v>229</v>
      </c>
      <c r="B11" s="44"/>
      <c r="C11" s="45" t="s">
        <v>51</v>
      </c>
      <c r="D11" s="47"/>
    </row>
    <row r="12" spans="1:4" ht="26" customHeight="1">
      <c r="A12" s="45" t="s">
        <v>230</v>
      </c>
      <c r="B12" s="44"/>
      <c r="C12" s="45" t="s">
        <v>55</v>
      </c>
      <c r="D12" s="47"/>
    </row>
    <row r="13" spans="1:4" ht="26" customHeight="1">
      <c r="A13" s="45" t="s">
        <v>231</v>
      </c>
      <c r="B13" s="44"/>
      <c r="C13" s="45" t="s">
        <v>59</v>
      </c>
      <c r="D13" s="47"/>
    </row>
    <row r="14" spans="1:4" ht="26" customHeight="1">
      <c r="A14" s="39" t="s">
        <v>232</v>
      </c>
      <c r="B14" s="41"/>
      <c r="C14" s="45" t="s">
        <v>63</v>
      </c>
      <c r="D14" s="47">
        <v>1819.197332</v>
      </c>
    </row>
    <row r="15" spans="1:4" ht="26" customHeight="1">
      <c r="A15" s="45" t="s">
        <v>227</v>
      </c>
      <c r="B15" s="44"/>
      <c r="C15" s="45" t="s">
        <v>67</v>
      </c>
      <c r="D15" s="47">
        <v>398.11370099999999</v>
      </c>
    </row>
    <row r="16" spans="1:4" ht="26" customHeight="1">
      <c r="A16" s="45" t="s">
        <v>229</v>
      </c>
      <c r="B16" s="44"/>
      <c r="C16" s="45" t="s">
        <v>71</v>
      </c>
      <c r="D16" s="47"/>
    </row>
    <row r="17" spans="1:4" ht="26" customHeight="1">
      <c r="A17" s="45" t="s">
        <v>230</v>
      </c>
      <c r="B17" s="44"/>
      <c r="C17" s="45" t="s">
        <v>75</v>
      </c>
      <c r="D17" s="47">
        <v>66.572778</v>
      </c>
    </row>
    <row r="18" spans="1:4" ht="26" customHeight="1">
      <c r="A18" s="45" t="s">
        <v>231</v>
      </c>
      <c r="B18" s="44"/>
      <c r="C18" s="45" t="s">
        <v>79</v>
      </c>
      <c r="D18" s="47"/>
    </row>
    <row r="19" spans="1:4" ht="26" customHeight="1">
      <c r="A19" s="45"/>
      <c r="B19" s="44"/>
      <c r="C19" s="45" t="s">
        <v>83</v>
      </c>
      <c r="D19" s="47"/>
    </row>
    <row r="20" spans="1:4" ht="26" customHeight="1">
      <c r="A20" s="45"/>
      <c r="B20" s="45"/>
      <c r="C20" s="45" t="s">
        <v>87</v>
      </c>
      <c r="D20" s="47"/>
    </row>
    <row r="21" spans="1:4" ht="26" customHeight="1">
      <c r="A21" s="45"/>
      <c r="B21" s="45"/>
      <c r="C21" s="45" t="s">
        <v>91</v>
      </c>
      <c r="D21" s="47"/>
    </row>
    <row r="22" spans="1:4" ht="26" customHeight="1">
      <c r="A22" s="45"/>
      <c r="B22" s="45"/>
      <c r="C22" s="45" t="s">
        <v>95</v>
      </c>
      <c r="D22" s="47"/>
    </row>
    <row r="23" spans="1:4" ht="26" customHeight="1">
      <c r="A23" s="45"/>
      <c r="B23" s="45"/>
      <c r="C23" s="45" t="s">
        <v>98</v>
      </c>
      <c r="D23" s="47"/>
    </row>
    <row r="24" spans="1:4" ht="26" customHeight="1">
      <c r="A24" s="45"/>
      <c r="B24" s="45"/>
      <c r="C24" s="45" t="s">
        <v>101</v>
      </c>
      <c r="D24" s="47"/>
    </row>
    <row r="25" spans="1:4" ht="26" customHeight="1">
      <c r="A25" s="45"/>
      <c r="B25" s="45"/>
      <c r="C25" s="45" t="s">
        <v>103</v>
      </c>
      <c r="D25" s="47"/>
    </row>
    <row r="26" spans="1:4" ht="26" customHeight="1">
      <c r="A26" s="45"/>
      <c r="B26" s="45"/>
      <c r="C26" s="45" t="s">
        <v>105</v>
      </c>
      <c r="D26" s="47"/>
    </row>
    <row r="27" spans="1:4" ht="26" customHeight="1">
      <c r="A27" s="45"/>
      <c r="B27" s="45"/>
      <c r="C27" s="45" t="s">
        <v>107</v>
      </c>
      <c r="D27" s="47">
        <v>114.473592</v>
      </c>
    </row>
    <row r="28" spans="1:4" ht="26" customHeight="1">
      <c r="A28" s="45"/>
      <c r="B28" s="45"/>
      <c r="C28" s="45" t="s">
        <v>109</v>
      </c>
      <c r="D28" s="47"/>
    </row>
    <row r="29" spans="1:4" ht="26" customHeight="1">
      <c r="A29" s="45"/>
      <c r="B29" s="45"/>
      <c r="C29" s="45" t="s">
        <v>111</v>
      </c>
      <c r="D29" s="47"/>
    </row>
    <row r="30" spans="1:4" ht="26" customHeight="1">
      <c r="A30" s="45"/>
      <c r="B30" s="45"/>
      <c r="C30" s="45" t="s">
        <v>113</v>
      </c>
      <c r="D30" s="47"/>
    </row>
    <row r="31" spans="1:4" ht="26" customHeight="1">
      <c r="A31" s="45"/>
      <c r="B31" s="45"/>
      <c r="C31" s="45" t="s">
        <v>115</v>
      </c>
      <c r="D31" s="47"/>
    </row>
    <row r="32" spans="1:4" ht="26" customHeight="1">
      <c r="A32" s="45"/>
      <c r="B32" s="45"/>
      <c r="C32" s="45" t="s">
        <v>117</v>
      </c>
      <c r="D32" s="47"/>
    </row>
    <row r="33" spans="1:4" ht="26" customHeight="1">
      <c r="A33" s="45"/>
      <c r="B33" s="45"/>
      <c r="C33" s="45" t="s">
        <v>119</v>
      </c>
      <c r="D33" s="47"/>
    </row>
    <row r="34" spans="1:4" ht="26" customHeight="1">
      <c r="A34" s="45"/>
      <c r="B34" s="45"/>
      <c r="C34" s="45" t="s">
        <v>121</v>
      </c>
      <c r="D34" s="47"/>
    </row>
    <row r="35" spans="1:4" ht="26" customHeight="1">
      <c r="A35" s="45"/>
      <c r="B35" s="45"/>
      <c r="C35" s="45" t="s">
        <v>122</v>
      </c>
      <c r="D35" s="47"/>
    </row>
    <row r="36" spans="1:4" ht="26" customHeight="1">
      <c r="A36" s="45"/>
      <c r="B36" s="45"/>
      <c r="C36" s="45" t="s">
        <v>123</v>
      </c>
      <c r="D36" s="47"/>
    </row>
    <row r="37" spans="1:4" ht="26" customHeight="1">
      <c r="A37" s="45"/>
      <c r="B37" s="45"/>
      <c r="C37" s="45" t="s">
        <v>124</v>
      </c>
      <c r="D37" s="47"/>
    </row>
    <row r="38" spans="1:4" ht="26" customHeight="1">
      <c r="A38" s="45"/>
      <c r="B38" s="45"/>
      <c r="C38" s="45"/>
      <c r="D38" s="45"/>
    </row>
    <row r="39" spans="1:4" ht="26" customHeight="1">
      <c r="A39" s="39"/>
      <c r="B39" s="39"/>
      <c r="C39" s="39" t="s">
        <v>233</v>
      </c>
      <c r="D39" s="41"/>
    </row>
    <row r="40" spans="1:4" ht="26" customHeight="1">
      <c r="A40" s="39"/>
      <c r="B40" s="39"/>
      <c r="C40" s="39"/>
      <c r="D40" s="39"/>
    </row>
    <row r="41" spans="1:4" ht="26" customHeight="1">
      <c r="A41" s="38" t="s">
        <v>234</v>
      </c>
      <c r="B41" s="41">
        <v>2398.357403</v>
      </c>
      <c r="C41" s="38" t="s">
        <v>235</v>
      </c>
      <c r="D41" s="53">
        <v>2398.357403</v>
      </c>
    </row>
  </sheetData>
  <mergeCells count="5">
    <mergeCell ref="A2:D2"/>
    <mergeCell ref="A3:D3"/>
    <mergeCell ref="C4:D4"/>
    <mergeCell ref="A5:B5"/>
    <mergeCell ref="C5:D5"/>
  </mergeCells>
  <phoneticPr fontId="25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"/>
  <sheetViews>
    <sheetView tabSelected="1" workbookViewId="0">
      <selection activeCell="I17" sqref="I17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21.81640625" customWidth="1"/>
  </cols>
  <sheetData>
    <row r="1" spans="1:12" ht="16.399999999999999" customHeight="1">
      <c r="A1" s="37"/>
      <c r="D1" s="37"/>
    </row>
    <row r="2" spans="1:12" ht="43.15" customHeight="1">
      <c r="D2" s="74" t="s">
        <v>13</v>
      </c>
      <c r="E2" s="74"/>
      <c r="F2" s="74"/>
      <c r="G2" s="74"/>
      <c r="H2" s="74"/>
      <c r="I2" s="74"/>
      <c r="J2" s="74"/>
      <c r="K2" s="74"/>
      <c r="L2" s="74"/>
    </row>
    <row r="3" spans="1:12" ht="24.15" customHeight="1">
      <c r="A3" s="75" t="s">
        <v>29</v>
      </c>
      <c r="B3" s="75"/>
      <c r="C3" s="75"/>
      <c r="D3" s="75"/>
      <c r="E3" s="75"/>
      <c r="F3" s="75"/>
      <c r="G3" s="75"/>
      <c r="H3" s="75"/>
    </row>
    <row r="4" spans="1:12" ht="18.149999999999999" customHeight="1">
      <c r="K4" s="80" t="s">
        <v>30</v>
      </c>
      <c r="L4" s="80"/>
    </row>
    <row r="5" spans="1:12" ht="25" customHeight="1">
      <c r="A5" s="78" t="s">
        <v>155</v>
      </c>
      <c r="B5" s="78"/>
      <c r="C5" s="78"/>
      <c r="D5" s="78" t="s">
        <v>156</v>
      </c>
      <c r="E5" s="78" t="s">
        <v>157</v>
      </c>
      <c r="F5" s="78" t="s">
        <v>133</v>
      </c>
      <c r="G5" s="78" t="s">
        <v>158</v>
      </c>
      <c r="H5" s="78"/>
      <c r="I5" s="78"/>
      <c r="J5" s="78"/>
      <c r="K5" s="78" t="s">
        <v>159</v>
      </c>
      <c r="L5" s="78"/>
    </row>
    <row r="6" spans="1:12" ht="25.9" customHeight="1">
      <c r="A6" s="78"/>
      <c r="B6" s="78"/>
      <c r="C6" s="78"/>
      <c r="D6" s="78"/>
      <c r="E6" s="78"/>
      <c r="F6" s="78"/>
      <c r="G6" s="78" t="s">
        <v>135</v>
      </c>
      <c r="H6" s="78" t="s">
        <v>236</v>
      </c>
      <c r="I6" s="78"/>
      <c r="J6" s="78" t="s">
        <v>237</v>
      </c>
      <c r="K6" s="78" t="s">
        <v>238</v>
      </c>
      <c r="L6" s="78" t="s">
        <v>239</v>
      </c>
    </row>
    <row r="7" spans="1:12" ht="39.65" customHeight="1">
      <c r="A7" s="38" t="s">
        <v>163</v>
      </c>
      <c r="B7" s="38" t="s">
        <v>164</v>
      </c>
      <c r="C7" s="38" t="s">
        <v>165</v>
      </c>
      <c r="D7" s="78"/>
      <c r="E7" s="78"/>
      <c r="F7" s="78"/>
      <c r="G7" s="78"/>
      <c r="H7" s="38" t="s">
        <v>217</v>
      </c>
      <c r="I7" s="38" t="s">
        <v>209</v>
      </c>
      <c r="J7" s="78"/>
      <c r="K7" s="78"/>
      <c r="L7" s="78"/>
    </row>
    <row r="8" spans="1:12" ht="23.25" customHeight="1">
      <c r="A8" s="45"/>
      <c r="B8" s="45"/>
      <c r="C8" s="45"/>
      <c r="D8" s="39"/>
      <c r="E8" s="39" t="s">
        <v>133</v>
      </c>
      <c r="F8" s="41">
        <v>2398.357403</v>
      </c>
      <c r="G8" s="41">
        <v>2114.357403</v>
      </c>
      <c r="H8" s="41">
        <v>1265.695694</v>
      </c>
      <c r="I8" s="41">
        <v>299.40566899999999</v>
      </c>
      <c r="J8" s="41">
        <v>549.25603999999998</v>
      </c>
      <c r="K8" s="41"/>
      <c r="L8" s="41">
        <v>284</v>
      </c>
    </row>
    <row r="9" spans="1:12" ht="26" customHeight="1">
      <c r="A9" s="45"/>
      <c r="B9" s="45"/>
      <c r="C9" s="45"/>
      <c r="D9" s="42" t="s">
        <v>151</v>
      </c>
      <c r="E9" s="42" t="s">
        <v>152</v>
      </c>
      <c r="F9" s="41">
        <v>2398.357403</v>
      </c>
      <c r="G9" s="41">
        <v>2114.357403</v>
      </c>
      <c r="H9" s="41">
        <v>1265.695694</v>
      </c>
      <c r="I9" s="41">
        <v>299.40566899999999</v>
      </c>
      <c r="J9" s="41">
        <v>549.25603999999998</v>
      </c>
      <c r="K9" s="41"/>
      <c r="L9" s="41">
        <v>284</v>
      </c>
    </row>
    <row r="10" spans="1:12" ht="26" customHeight="1">
      <c r="A10" s="45"/>
      <c r="B10" s="45"/>
      <c r="C10" s="45"/>
      <c r="D10" s="46" t="s">
        <v>153</v>
      </c>
      <c r="E10" s="46" t="s">
        <v>154</v>
      </c>
      <c r="F10" s="41">
        <v>2398.357403</v>
      </c>
      <c r="G10" s="41">
        <v>2114.357403</v>
      </c>
      <c r="H10" s="41">
        <v>1265.695694</v>
      </c>
      <c r="I10" s="41">
        <v>299.40566899999999</v>
      </c>
      <c r="J10" s="41">
        <v>549.25603999999998</v>
      </c>
      <c r="K10" s="41"/>
      <c r="L10" s="41">
        <v>284</v>
      </c>
    </row>
    <row r="11" spans="1:12" s="70" customFormat="1" ht="26" customHeight="1">
      <c r="A11" s="69">
        <v>207</v>
      </c>
      <c r="B11" s="69"/>
      <c r="C11" s="69"/>
      <c r="D11" s="50">
        <v>207</v>
      </c>
      <c r="E11" s="50" t="s">
        <v>508</v>
      </c>
      <c r="F11" s="47">
        <v>1819.197332</v>
      </c>
      <c r="G11" s="47">
        <v>1535.197332</v>
      </c>
      <c r="H11" s="47">
        <v>985.94129199999998</v>
      </c>
      <c r="I11" s="47"/>
      <c r="J11" s="47">
        <v>549.25603999999998</v>
      </c>
      <c r="K11" s="47"/>
      <c r="L11" s="47">
        <v>284</v>
      </c>
    </row>
    <row r="12" spans="1:12" s="70" customFormat="1" ht="26" customHeight="1">
      <c r="A12" s="69">
        <v>207</v>
      </c>
      <c r="B12" s="69" t="s">
        <v>167</v>
      </c>
      <c r="C12" s="69"/>
      <c r="D12" s="50">
        <v>20701</v>
      </c>
      <c r="E12" s="50" t="s">
        <v>509</v>
      </c>
      <c r="F12" s="47">
        <v>1819.197332</v>
      </c>
      <c r="G12" s="47">
        <v>1535.197332</v>
      </c>
      <c r="H12" s="47">
        <v>985.94129199999998</v>
      </c>
      <c r="I12" s="47"/>
      <c r="J12" s="47">
        <v>549.25603999999998</v>
      </c>
      <c r="K12" s="47"/>
      <c r="L12" s="47">
        <v>284</v>
      </c>
    </row>
    <row r="13" spans="1:12" ht="30.15" customHeight="1">
      <c r="A13" s="50" t="s">
        <v>166</v>
      </c>
      <c r="B13" s="50" t="s">
        <v>167</v>
      </c>
      <c r="C13" s="50" t="s">
        <v>167</v>
      </c>
      <c r="D13" s="43" t="s">
        <v>240</v>
      </c>
      <c r="E13" s="45" t="s">
        <v>169</v>
      </c>
      <c r="F13" s="44">
        <v>1535.197332</v>
      </c>
      <c r="G13" s="44">
        <v>1535.197332</v>
      </c>
      <c r="H13" s="47">
        <v>985.94129199999998</v>
      </c>
      <c r="I13" s="47"/>
      <c r="J13" s="47">
        <v>549.25603999999998</v>
      </c>
      <c r="K13" s="47"/>
      <c r="L13" s="47"/>
    </row>
    <row r="14" spans="1:12" ht="30.15" customHeight="1">
      <c r="A14" s="50">
        <v>207</v>
      </c>
      <c r="B14" s="50" t="s">
        <v>170</v>
      </c>
      <c r="C14" s="50"/>
      <c r="D14" s="43" t="s">
        <v>241</v>
      </c>
      <c r="E14" s="69" t="s">
        <v>516</v>
      </c>
      <c r="F14" s="44">
        <f>F15</f>
        <v>100</v>
      </c>
      <c r="G14" s="44"/>
      <c r="H14" s="44"/>
      <c r="I14" s="44"/>
      <c r="J14" s="44"/>
      <c r="K14" s="44"/>
      <c r="L14" s="44">
        <f t="shared" ref="G14:L14" si="0">L15</f>
        <v>100</v>
      </c>
    </row>
    <row r="15" spans="1:12" ht="30.15" customHeight="1">
      <c r="A15" s="50" t="s">
        <v>166</v>
      </c>
      <c r="B15" s="50" t="s">
        <v>170</v>
      </c>
      <c r="C15" s="50" t="s">
        <v>171</v>
      </c>
      <c r="D15" s="43" t="s">
        <v>241</v>
      </c>
      <c r="E15" s="45" t="s">
        <v>173</v>
      </c>
      <c r="F15" s="44">
        <v>100</v>
      </c>
      <c r="G15" s="44"/>
      <c r="H15" s="47"/>
      <c r="I15" s="47"/>
      <c r="J15" s="47"/>
      <c r="K15" s="47"/>
      <c r="L15" s="47">
        <v>100</v>
      </c>
    </row>
    <row r="16" spans="1:12" ht="30.15" customHeight="1">
      <c r="A16" s="50">
        <v>207</v>
      </c>
      <c r="B16" s="50" t="s">
        <v>174</v>
      </c>
      <c r="C16" s="50"/>
      <c r="D16" s="50">
        <v>20703</v>
      </c>
      <c r="E16" s="69" t="s">
        <v>517</v>
      </c>
      <c r="F16" s="44">
        <f>F17+F18</f>
        <v>184</v>
      </c>
      <c r="G16" s="44"/>
      <c r="H16" s="44"/>
      <c r="I16" s="44"/>
      <c r="J16" s="44"/>
      <c r="K16" s="44"/>
      <c r="L16" s="44">
        <f t="shared" ref="G16:L16" si="1">L17+L18</f>
        <v>184</v>
      </c>
    </row>
    <row r="17" spans="1:12" ht="30.15" customHeight="1">
      <c r="A17" s="50" t="s">
        <v>166</v>
      </c>
      <c r="B17" s="50" t="s">
        <v>174</v>
      </c>
      <c r="C17" s="50" t="s">
        <v>175</v>
      </c>
      <c r="D17" s="43" t="s">
        <v>242</v>
      </c>
      <c r="E17" s="45" t="s">
        <v>177</v>
      </c>
      <c r="F17" s="44">
        <v>64</v>
      </c>
      <c r="G17" s="44"/>
      <c r="H17" s="47"/>
      <c r="I17" s="47"/>
      <c r="J17" s="47"/>
      <c r="K17" s="47"/>
      <c r="L17" s="47">
        <v>64</v>
      </c>
    </row>
    <row r="18" spans="1:12" ht="30.15" customHeight="1">
      <c r="A18" s="50" t="s">
        <v>166</v>
      </c>
      <c r="B18" s="50" t="s">
        <v>174</v>
      </c>
      <c r="C18" s="50" t="s">
        <v>178</v>
      </c>
      <c r="D18" s="43" t="s">
        <v>243</v>
      </c>
      <c r="E18" s="45" t="s">
        <v>180</v>
      </c>
      <c r="F18" s="44">
        <v>120</v>
      </c>
      <c r="G18" s="44"/>
      <c r="H18" s="47"/>
      <c r="I18" s="47"/>
      <c r="J18" s="47"/>
      <c r="K18" s="47"/>
      <c r="L18" s="47">
        <v>120</v>
      </c>
    </row>
    <row r="19" spans="1:12" ht="30.15" customHeight="1">
      <c r="A19" s="50">
        <v>208</v>
      </c>
      <c r="B19" s="50"/>
      <c r="C19" s="50"/>
      <c r="D19" s="43">
        <v>208</v>
      </c>
      <c r="E19" s="45" t="s">
        <v>510</v>
      </c>
      <c r="F19" s="44">
        <v>398.11370099999999</v>
      </c>
      <c r="G19" s="44">
        <v>398.11370099999999</v>
      </c>
      <c r="H19" s="47">
        <v>106.244032</v>
      </c>
      <c r="I19" s="47">
        <v>291.86966899999999</v>
      </c>
      <c r="J19" s="47"/>
      <c r="K19" s="47"/>
      <c r="L19" s="47"/>
    </row>
    <row r="20" spans="1:12" ht="30.15" customHeight="1">
      <c r="A20" s="50">
        <v>208</v>
      </c>
      <c r="B20" s="50" t="s">
        <v>175</v>
      </c>
      <c r="C20" s="50"/>
      <c r="D20" s="43">
        <v>20805</v>
      </c>
      <c r="E20" s="45" t="s">
        <v>511</v>
      </c>
      <c r="F20" s="44">
        <v>398.11370099999999</v>
      </c>
      <c r="G20" s="44">
        <v>398.11370099999999</v>
      </c>
      <c r="H20" s="47">
        <v>106.244032</v>
      </c>
      <c r="I20" s="47">
        <v>291.86966899999999</v>
      </c>
      <c r="J20" s="47"/>
      <c r="K20" s="47"/>
      <c r="L20" s="47"/>
    </row>
    <row r="21" spans="1:12" ht="30.15" customHeight="1">
      <c r="A21" s="50" t="s">
        <v>181</v>
      </c>
      <c r="B21" s="50" t="s">
        <v>175</v>
      </c>
      <c r="C21" s="50" t="s">
        <v>167</v>
      </c>
      <c r="D21" s="43" t="s">
        <v>244</v>
      </c>
      <c r="E21" s="45" t="s">
        <v>183</v>
      </c>
      <c r="F21" s="44">
        <v>290.35766899999999</v>
      </c>
      <c r="G21" s="44">
        <v>290.35766899999999</v>
      </c>
      <c r="H21" s="47"/>
      <c r="I21" s="47">
        <v>290.35766899999999</v>
      </c>
      <c r="J21" s="47"/>
      <c r="K21" s="47"/>
      <c r="L21" s="47"/>
    </row>
    <row r="22" spans="1:12" ht="30.15" customHeight="1">
      <c r="A22" s="50" t="s">
        <v>181</v>
      </c>
      <c r="B22" s="50" t="s">
        <v>175</v>
      </c>
      <c r="C22" s="50" t="s">
        <v>175</v>
      </c>
      <c r="D22" s="43" t="s">
        <v>245</v>
      </c>
      <c r="E22" s="45" t="s">
        <v>185</v>
      </c>
      <c r="F22" s="44">
        <v>106.244032</v>
      </c>
      <c r="G22" s="44">
        <v>106.244032</v>
      </c>
      <c r="H22" s="47">
        <v>106.244032</v>
      </c>
      <c r="I22" s="47"/>
      <c r="J22" s="47"/>
      <c r="K22" s="47"/>
      <c r="L22" s="47"/>
    </row>
    <row r="23" spans="1:12" ht="30.15" customHeight="1">
      <c r="A23" s="50" t="s">
        <v>181</v>
      </c>
      <c r="B23" s="50" t="s">
        <v>175</v>
      </c>
      <c r="C23" s="50" t="s">
        <v>186</v>
      </c>
      <c r="D23" s="43" t="s">
        <v>246</v>
      </c>
      <c r="E23" s="45" t="s">
        <v>188</v>
      </c>
      <c r="F23" s="44">
        <v>1.512</v>
      </c>
      <c r="G23" s="44">
        <v>1.512</v>
      </c>
      <c r="H23" s="47"/>
      <c r="I23" s="47">
        <v>1.512</v>
      </c>
      <c r="J23" s="47"/>
      <c r="K23" s="47"/>
      <c r="L23" s="47"/>
    </row>
    <row r="24" spans="1:12" ht="30.15" customHeight="1">
      <c r="A24" s="50">
        <v>210</v>
      </c>
      <c r="B24" s="50"/>
      <c r="C24" s="50"/>
      <c r="D24" s="43">
        <v>210</v>
      </c>
      <c r="E24" s="45" t="s">
        <v>512</v>
      </c>
      <c r="F24" s="44">
        <v>66.572778</v>
      </c>
      <c r="G24" s="44">
        <v>66.572778</v>
      </c>
      <c r="H24" s="47">
        <v>59.036777999999998</v>
      </c>
      <c r="I24" s="47">
        <v>7.5359999999999996</v>
      </c>
      <c r="J24" s="47"/>
      <c r="K24" s="47"/>
      <c r="L24" s="47"/>
    </row>
    <row r="25" spans="1:12" ht="30.15" customHeight="1">
      <c r="A25" s="50">
        <v>210</v>
      </c>
      <c r="B25" s="50">
        <v>11</v>
      </c>
      <c r="C25" s="50"/>
      <c r="D25" s="43">
        <v>21011</v>
      </c>
      <c r="E25" s="45" t="s">
        <v>513</v>
      </c>
      <c r="F25" s="44">
        <v>66.572778</v>
      </c>
      <c r="G25" s="44">
        <v>66.572778</v>
      </c>
      <c r="H25" s="47">
        <v>59.036777999999998</v>
      </c>
      <c r="I25" s="47">
        <v>7.5359999999999996</v>
      </c>
      <c r="J25" s="47"/>
      <c r="K25" s="47"/>
      <c r="L25" s="47"/>
    </row>
    <row r="26" spans="1:12" ht="30.15" customHeight="1">
      <c r="A26" s="50" t="s">
        <v>189</v>
      </c>
      <c r="B26" s="50" t="s">
        <v>190</v>
      </c>
      <c r="C26" s="50" t="s">
        <v>167</v>
      </c>
      <c r="D26" s="43" t="s">
        <v>247</v>
      </c>
      <c r="E26" s="45" t="s">
        <v>192</v>
      </c>
      <c r="F26" s="44">
        <v>57.724778000000001</v>
      </c>
      <c r="G26" s="44">
        <v>57.724778000000001</v>
      </c>
      <c r="H26" s="47">
        <v>57.724778000000001</v>
      </c>
      <c r="I26" s="47"/>
      <c r="J26" s="47"/>
      <c r="K26" s="47"/>
      <c r="L26" s="47"/>
    </row>
    <row r="27" spans="1:12" ht="30.15" customHeight="1">
      <c r="A27" s="50" t="s">
        <v>189</v>
      </c>
      <c r="B27" s="50" t="s">
        <v>190</v>
      </c>
      <c r="C27" s="50" t="s">
        <v>186</v>
      </c>
      <c r="D27" s="43" t="s">
        <v>248</v>
      </c>
      <c r="E27" s="45" t="s">
        <v>194</v>
      </c>
      <c r="F27" s="44">
        <v>8.8480000000000008</v>
      </c>
      <c r="G27" s="44">
        <v>8.8480000000000008</v>
      </c>
      <c r="H27" s="47">
        <v>1.3120000000000001</v>
      </c>
      <c r="I27" s="47">
        <v>7.5359999999999996</v>
      </c>
      <c r="J27" s="47"/>
      <c r="K27" s="47"/>
      <c r="L27" s="47"/>
    </row>
    <row r="28" spans="1:12" ht="30.15" customHeight="1">
      <c r="A28" s="50">
        <v>221</v>
      </c>
      <c r="B28" s="50"/>
      <c r="C28" s="50"/>
      <c r="D28" s="43">
        <v>221</v>
      </c>
      <c r="E28" s="45" t="s">
        <v>514</v>
      </c>
      <c r="F28" s="44">
        <v>114.473592</v>
      </c>
      <c r="G28" s="44">
        <v>114.473592</v>
      </c>
      <c r="H28" s="47">
        <v>114.473592</v>
      </c>
      <c r="I28" s="47"/>
      <c r="J28" s="47"/>
      <c r="K28" s="47"/>
      <c r="L28" s="47"/>
    </row>
    <row r="29" spans="1:12" ht="30.15" customHeight="1">
      <c r="A29" s="50">
        <v>221</v>
      </c>
      <c r="B29" s="50" t="s">
        <v>170</v>
      </c>
      <c r="C29" s="50"/>
      <c r="D29" s="43">
        <v>22102</v>
      </c>
      <c r="E29" s="45" t="s">
        <v>515</v>
      </c>
      <c r="F29" s="44">
        <v>114.473592</v>
      </c>
      <c r="G29" s="44">
        <v>114.473592</v>
      </c>
      <c r="H29" s="47">
        <v>114.473592</v>
      </c>
      <c r="I29" s="47"/>
      <c r="J29" s="47"/>
      <c r="K29" s="47"/>
      <c r="L29" s="47"/>
    </row>
    <row r="30" spans="1:12" ht="30.15" customHeight="1">
      <c r="A30" s="50" t="s">
        <v>195</v>
      </c>
      <c r="B30" s="50" t="s">
        <v>170</v>
      </c>
      <c r="C30" s="50" t="s">
        <v>167</v>
      </c>
      <c r="D30" s="43" t="s">
        <v>249</v>
      </c>
      <c r="E30" s="45" t="s">
        <v>197</v>
      </c>
      <c r="F30" s="44">
        <v>114.473592</v>
      </c>
      <c r="G30" s="44">
        <v>114.473592</v>
      </c>
      <c r="H30" s="47">
        <v>114.473592</v>
      </c>
      <c r="I30" s="47"/>
      <c r="J30" s="47"/>
      <c r="K30" s="47"/>
      <c r="L30" s="47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心语 谢</cp:lastModifiedBy>
  <dcterms:created xsi:type="dcterms:W3CDTF">2023-09-01T12:43:00Z</dcterms:created>
  <dcterms:modified xsi:type="dcterms:W3CDTF">2023-09-20T16:12:56Z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9D5C053C4B2E48FC96B48621F5B036C5_13</vt:lpwstr>
  </property>
  <property fmtid="{D5CDD505-2E9C-101B-9397-08002B2CF9AE}" pid="3" name="KSOProductBuildVer">
    <vt:lpwstr>2052-12.1.0.15374</vt:lpwstr>
  </property>
</Properties>
</file>