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08" yWindow="-108" windowWidth="22620" windowHeight="13176" firstSheet="5" activeTab="8"/>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5"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s>
  <calcPr calcId="145621"/>
</workbook>
</file>

<file path=xl/calcChain.xml><?xml version="1.0" encoding="utf-8"?>
<calcChain xmlns="http://schemas.openxmlformats.org/spreadsheetml/2006/main">
  <c r="H15" i="25" l="1"/>
  <c r="G15" i="25"/>
  <c r="F15" i="25"/>
  <c r="K15" i="9"/>
  <c r="F15" i="9"/>
  <c r="J15" i="9" l="1"/>
  <c r="I15" i="9"/>
  <c r="H15" i="9"/>
  <c r="G15" i="9"/>
  <c r="F9" i="25" l="1"/>
  <c r="F10" i="25"/>
  <c r="F11" i="25"/>
  <c r="F12" i="25"/>
  <c r="F13" i="25"/>
  <c r="F14" i="25"/>
  <c r="F16" i="25"/>
  <c r="F17" i="25"/>
  <c r="F18" i="25"/>
  <c r="F19" i="25"/>
  <c r="F20" i="25"/>
  <c r="F21" i="25"/>
  <c r="F22" i="25"/>
  <c r="F23" i="25"/>
  <c r="F8" i="25"/>
  <c r="I18" i="25"/>
  <c r="I15" i="25" s="1"/>
  <c r="H18" i="25"/>
  <c r="G18" i="25"/>
  <c r="J15" i="25"/>
  <c r="I12" i="25"/>
  <c r="H12" i="25"/>
  <c r="G12" i="25"/>
  <c r="G18" i="9"/>
  <c r="H18" i="9"/>
  <c r="I18" i="9"/>
  <c r="F18" i="9"/>
  <c r="G12" i="9"/>
  <c r="H12" i="9"/>
  <c r="I12" i="9"/>
  <c r="F12" i="9"/>
</calcChain>
</file>

<file path=xl/sharedStrings.xml><?xml version="1.0" encoding="utf-8"?>
<sst xmlns="http://schemas.openxmlformats.org/spreadsheetml/2006/main" count="1139" uniqueCount="500">
  <si>
    <t>2022年部门预算公开表</t>
  </si>
  <si>
    <t>单位编码：</t>
  </si>
  <si>
    <t>355003</t>
  </si>
  <si>
    <t>单位名称：</t>
  </si>
  <si>
    <t>株洲市疾病预防控制中心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</si>
  <si>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</si>
  <si>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</si>
  <si>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</si>
  <si>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</si>
  <si>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</si>
  <si>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</si>
  <si>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</si>
  <si>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</si>
  <si>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</si>
  <si>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</si>
  <si>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</si>
  <si>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</si>
  <si>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</si>
  <si>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</si>
  <si>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</si>
  <si>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</si>
  <si>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</si>
  <si>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</si>
  <si>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</si>
  <si>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</si>
  <si>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</si>
  <si>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</si>
  <si>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</si>
  <si>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单位：355003-株洲市疾病预防控制中心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</si>
  <si>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</si>
  <si>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</si>
  <si>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</si>
  <si>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</si>
  <si>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</si>
  <si>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</si>
  <si>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</si>
  <si>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</si>
  <si>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</si>
  <si>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</si>
  <si>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</si>
  <si>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</si>
  <si>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</si>
  <si>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</si>
  <si>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</si>
  <si>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</si>
  <si>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</si>
  <si>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</si>
  <si>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</si>
  <si>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</si>
  <si>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</si>
  <si>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</si>
  <si>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</si>
  <si>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</si>
  <si>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</si>
  <si>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</si>
  <si>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</si>
  <si>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</si>
  <si>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</si>
  <si>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</si>
  <si>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</si>
  <si>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</si>
  <si>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</si>
  <si>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</si>
  <si>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</si>
  <si>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</si>
  <si>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</si>
  <si>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</si>
  <si>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</si>
  <si>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</si>
  <si>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</si>
  <si>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</si>
  <si>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</si>
  <si>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</si>
  <si>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</si>
  <si>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</si>
  <si>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</si>
  <si>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</si>
  <si>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</si>
  <si>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</si>
  <si>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</si>
  <si>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</si>
  <si>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</si>
  <si>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</si>
  <si>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</si>
  <si>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</si>
  <si>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</si>
  <si>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</si>
  <si>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</si>
  <si>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</si>
  <si>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</si>
  <si>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</si>
  <si>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</si>
  <si>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</si>
  <si>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</si>
  <si>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</si>
  <si>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</si>
  <si>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</si>
  <si>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</si>
  <si>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</si>
  <si>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</si>
  <si>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</si>
  <si>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</si>
  <si>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</si>
  <si>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</si>
  <si>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</si>
  <si>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</si>
  <si>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</si>
  <si>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</si>
  <si>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</si>
  <si>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</si>
  <si>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</si>
  <si>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</si>
  <si>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</si>
  <si>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</si>
  <si>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</si>
  <si>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</si>
  <si>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</si>
  <si>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</si>
  <si>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</si>
  <si>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</si>
  <si>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</si>
  <si>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</si>
  <si>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</si>
  <si>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</si>
  <si>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</si>
  <si>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</si>
  <si>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</si>
  <si>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</si>
  <si>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</si>
  <si>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</si>
  <si>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</si>
  <si>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</si>
  <si>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</si>
  <si>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</si>
  <si>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</si>
  <si>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</si>
  <si>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</si>
  <si>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</si>
  <si>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</si>
  <si>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</si>
  <si>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</si>
  <si>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</si>
  <si>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</si>
  <si>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</si>
  <si>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</si>
  <si>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</si>
  <si>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</si>
  <si>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</si>
  <si>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</si>
  <si>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</si>
  <si>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355</t>
  </si>
  <si>
    <t>株洲市卫生健康委</t>
  </si>
  <si>
    <t xml:space="preserve">  355003</t>
  </si>
  <si>
    <t xml:space="preserve">  株洲市疾病预防控制中心</t>
  </si>
  <si>
    <t>功能科目</t>
  </si>
  <si>
    <t>科目编码</t>
  </si>
  <si>
    <t>科目名称</t>
  </si>
  <si>
    <t>基本支出</t>
  </si>
  <si>
    <t>项目支出</t>
  </si>
  <si>
    <t>事业单位经营支出</t>
  </si>
  <si>
    <t>上缴上级支出</t>
  </si>
  <si>
    <t>对附属单位补助支出</t>
  </si>
  <si>
    <t>类</t>
  </si>
  <si>
    <t>款</t>
  </si>
  <si>
    <t>项</t>
  </si>
  <si>
    <t>208</t>
  </si>
  <si>
    <t>05</t>
  </si>
  <si>
    <t>02</t>
  </si>
  <si>
    <t xml:space="preserve">    2080502</t>
  </si>
  <si>
    <t xml:space="preserve">    事业单位离退休</t>
  </si>
  <si>
    <t xml:space="preserve">    2080505</t>
  </si>
  <si>
    <t xml:space="preserve">    机关事业单位基本养老保险缴费支出</t>
  </si>
  <si>
    <t>210</t>
  </si>
  <si>
    <t>04</t>
  </si>
  <si>
    <t>01</t>
  </si>
  <si>
    <t xml:space="preserve">    2100401</t>
  </si>
  <si>
    <t xml:space="preserve">    疾病预防控制机构</t>
  </si>
  <si>
    <t>11</t>
  </si>
  <si>
    <t xml:space="preserve">    2101102</t>
  </si>
  <si>
    <t xml:space="preserve">    事业单位医疗</t>
  </si>
  <si>
    <t>99</t>
  </si>
  <si>
    <t xml:space="preserve">    2101199</t>
  </si>
  <si>
    <t xml:space="preserve">    其他行政事业单位医疗支出</t>
  </si>
  <si>
    <t>221</t>
  </si>
  <si>
    <t xml:space="preserve">    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</si>
  <si>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</si>
  <si>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</si>
  <si>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</si>
  <si>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</si>
  <si>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</si>
  <si>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</si>
  <si>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</si>
  <si>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</si>
  <si>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</si>
  <si>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</si>
  <si>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</si>
  <si>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</si>
  <si>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</si>
  <si>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</si>
  <si>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</si>
  <si>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</si>
  <si>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</si>
  <si>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</si>
  <si>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355003</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</si>
  <si>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</si>
  <si>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</si>
  <si>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</si>
  <si>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</si>
  <si>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</si>
  <si>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</si>
  <si>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</si>
  <si>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</si>
  <si>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</si>
  <si>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</si>
  <si>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</si>
  <si>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</si>
  <si>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</si>
  <si>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 xml:space="preserve">     纳入一般公共预算管理的非税收入拨款</t>
  </si>
  <si>
    <t>（二）政府性基金预算拨款</t>
  </si>
  <si>
    <t>（三）国有资本经营预算拨款</t>
  </si>
  <si>
    <t>（四）社会保险基金预算资金</t>
  </si>
  <si>
    <t>二、上年结转</t>
  </si>
  <si>
    <t>二、年终结转结余</t>
  </si>
  <si>
    <t>收    入    总    计</t>
  </si>
  <si>
    <t>支    出    总    计</t>
  </si>
  <si>
    <t>人员经费</t>
  </si>
  <si>
    <t>公用经费</t>
  </si>
  <si>
    <t>商品和服务支出</t>
  </si>
  <si>
    <t xml:space="preserve">     2080502</t>
  </si>
  <si>
    <t xml:space="preserve">     2080505</t>
  </si>
  <si>
    <t xml:space="preserve">     2100401</t>
  </si>
  <si>
    <t xml:space="preserve">     2101102</t>
  </si>
  <si>
    <t xml:space="preserve">     2101199</t>
  </si>
  <si>
    <t xml:space="preserve">     2210201</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</si>
  <si>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</si>
  <si>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</si>
  <si>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</si>
  <si>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</si>
  <si>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</si>
  <si>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</si>
  <si>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</si>
  <si>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</si>
  <si>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</si>
  <si>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</si>
  <si>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</si>
  <si>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</si>
  <si>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</si>
  <si>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</si>
  <si>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</si>
  <si>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</si>
  <si>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</si>
  <si>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</si>
  <si>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</si>
  <si>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</si>
  <si>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</si>
  <si>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</si>
  <si>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</si>
  <si>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</si>
  <si>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</si>
  <si>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</si>
  <si>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</si>
  <si>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</si>
  <si>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</si>
  <si>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</si>
  <si>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</si>
  <si>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</si>
  <si>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</si>
  <si>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</si>
  <si>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</si>
  <si>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</si>
  <si>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</si>
  <si>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</si>
  <si>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</si>
  <si>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</si>
  <si>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</si>
  <si>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</si>
  <si>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</si>
  <si>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</si>
  <si>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</si>
  <si>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</si>
  <si>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</si>
  <si>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</si>
  <si>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</si>
  <si>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</si>
  <si>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</si>
  <si>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</si>
  <si>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</si>
  <si>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</si>
  <si>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</si>
  <si>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</si>
  <si>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</si>
  <si>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</si>
  <si>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</si>
  <si>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</si>
  <si>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</si>
  <si>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</si>
  <si>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</si>
  <si>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</si>
  <si>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</si>
  <si>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</si>
  <si>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</si>
  <si>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</si>
  <si>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</si>
  <si>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</si>
  <si>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</si>
  <si>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</si>
  <si>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国有资本经营预算支出表</t>
  </si>
  <si>
    <t>本年国有资本经营预算支出</t>
  </si>
  <si>
    <t>本年财政专户管理资金预算支出</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</si>
  <si>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</si>
  <si>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</si>
  <si>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</si>
  <si>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</si>
  <si>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</si>
  <si>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</si>
  <si>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</si>
  <si>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</si>
  <si>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</si>
  <si>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</si>
  <si>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</si>
  <si>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</si>
  <si>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</si>
  <si>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355003</t>
  </si>
  <si>
    <t xml:space="preserve">   疾病防治项目经费（艾滋病病人救助、免疫规划、其他疾控项目）</t>
  </si>
  <si>
    <t xml:space="preserve">   市级冷链运转配送购买社会服务</t>
  </si>
  <si>
    <t xml:space="preserve">   仪器设备维护及日常运转经费</t>
  </si>
  <si>
    <t>2022年项目支出绩效目标表</t>
  </si>
  <si>
    <t>部门名称</t>
  </si>
  <si>
    <t>项目基本情况</t>
  </si>
  <si>
    <t>项目实施期</t>
  </si>
  <si>
    <t>实施期绩效目标</t>
  </si>
  <si>
    <t>年度绩效目标</t>
  </si>
  <si>
    <t>项目产出指标</t>
  </si>
  <si>
    <t xml:space="preserve">项目效益指标
</t>
  </si>
  <si>
    <t>资金来源</t>
  </si>
  <si>
    <t>项目资金总额</t>
  </si>
  <si>
    <t>开始日</t>
  </si>
  <si>
    <t>结束日</t>
  </si>
  <si>
    <t>数量指标</t>
  </si>
  <si>
    <t>质量指标</t>
  </si>
  <si>
    <t>时效指标</t>
  </si>
  <si>
    <t>成本指标</t>
  </si>
  <si>
    <t>经济效益指标</t>
  </si>
  <si>
    <t>社会效益指标</t>
  </si>
  <si>
    <t>生态效益指标</t>
  </si>
  <si>
    <t>可持续影响指标</t>
  </si>
  <si>
    <t>社会公众及服务对象满意度</t>
  </si>
  <si>
    <t>指标名称</t>
  </si>
  <si>
    <t>指标值</t>
  </si>
  <si>
    <t>仪器设备维护及日常运转项目</t>
  </si>
  <si>
    <t>150万元</t>
  </si>
  <si>
    <t>2022.1.1</t>
  </si>
  <si>
    <t>2022.12.31</t>
  </si>
  <si>
    <t>健全突发饮用水污染事件应急处置工作机制。建立饮用水监督网络，加强饮用水污染突发卫生应急工作。通过购买部分小型实验室设备、实验需试剂耗材及对设备进行维修维护，从而保障实验室工作正常运转。常年开展生活饮用水监测检验，确保管网末梢水各项指标合格，并按要求每季公示。确保株洲市居民的生活饮用水安全。</t>
  </si>
  <si>
    <t>健全饮用水监督监测网络和信息共享系统，实现饮用水与健康风险评估和风险预测、预警；提升饮用水监测机构人员素质、装备水平和技术能力,确保中心采购的仪器设备正常运转。调整充实饮用水卫生监督监测装备和技术能力，逐步建立饮用水污染突发事件应急处置工作机制，有效控制由饮用水引起的重大传染病、中毒疾病的发生。</t>
  </si>
  <si>
    <t>饮用水监测项目</t>
  </si>
  <si>
    <t>扩大到102项</t>
  </si>
  <si>
    <t>监测任务完成率</t>
  </si>
  <si>
    <t>100.0%</t>
  </si>
  <si>
    <t>城区生活饮用水水质卫生信息公开</t>
  </si>
  <si>
    <t>每季1次</t>
  </si>
  <si>
    <t>实验室仪器设备维护</t>
  </si>
  <si>
    <t>35万元</t>
  </si>
  <si>
    <t>实验室检测能力不断提升，如期完成各项检测任务，实验室能力验证继续保持较高的水平，有效控制各类传染病防治，保障人民群众身体健康。</t>
  </si>
  <si>
    <t>社会公众及服务对象满意度提升</t>
  </si>
  <si>
    <t>饮用水检测乡镇覆盖率</t>
  </si>
  <si>
    <t>水质合格率</t>
  </si>
  <si>
    <t>水质卫生监测频率</t>
  </si>
  <si>
    <t>每年2次</t>
  </si>
  <si>
    <t>试剂耗材采购</t>
  </si>
  <si>
    <t>60万元</t>
  </si>
  <si>
    <t>饮用水监测任务完成率</t>
  </si>
  <si>
    <t>仪器设备检测费用及其他支出</t>
  </si>
  <si>
    <t>5万元</t>
  </si>
  <si>
    <t>专用设备购置</t>
  </si>
  <si>
    <t>50万元</t>
  </si>
  <si>
    <t>实验室仪器设备维护经费</t>
  </si>
  <si>
    <t>疾病防治项目</t>
  </si>
  <si>
    <t>通过项目实施：1、保障中心完成上级布置的工作任务。2、减轻艾滋病病人家庭的经济压力，让贫困艾滋病人感受到社会关怀。3、确保疾控工作稳定、有序、高效运行。4、急性传染病守住了不发生重大传染病暴发疫情的底线。5、健康教育形式多样，防病知识深入人心。</t>
  </si>
  <si>
    <t>通过项目实施：1、确保疾控监测工作圆满完成。2、认真落实国家对艾滋病“四免一关怀”有效提高艾滋病病人治疗效果和生存质量，充分体现党和政府对艾滋病病人的亲切关怀和高度重视。3、保证中心免疫规划工作圆满完成。4、急性传染病守住了不发生重大传染病暴发疫情的底线。</t>
  </si>
  <si>
    <t>贫困艾滋病病人救助数</t>
  </si>
  <si>
    <t>50人</t>
  </si>
  <si>
    <t>适龄儿童国家免疫规划疫苗接种率</t>
  </si>
  <si>
    <t>95.0%以上</t>
  </si>
  <si>
    <t>如期完成各项健康危害因素监测工作</t>
  </si>
  <si>
    <t>年底</t>
  </si>
  <si>
    <t>各类监测任务完成率</t>
  </si>
  <si>
    <t>传染病早发现、早诊断、早报告、早处置的能力</t>
  </si>
  <si>
    <t>提升</t>
  </si>
  <si>
    <t>突发公共卫生处置及时，全市重点传染病疫情控制总体平稳，无因防控措施不力导致的传染病暴发事件</t>
  </si>
  <si>
    <t>及时</t>
  </si>
  <si>
    <t>121日贫困艾滋病人救助50人，每人2000元，需经费10万元。其他项目支出约需15万元</t>
  </si>
  <si>
    <t>25万元</t>
  </si>
  <si>
    <t xml:space="preserve">有效控制艾滋病、结核病、性病、手足口病等传染病防治，通过保障承担防治工作，保障人民群众的身体健康。做好健康教育，提高人民群众对基本公共卫生疾病预防控制工作的了解和认知，提高人民生活水平。 </t>
  </si>
  <si>
    <t>提高公众对疾病预防控制工作的了解，提升服务满意度。</t>
  </si>
  <si>
    <t>各类重点传染病防控工作完成率</t>
  </si>
  <si>
    <t>新冠疫情防控工作完成率</t>
  </si>
  <si>
    <t>日常防治费用差旅费、试剂耗材等</t>
  </si>
  <si>
    <t>20万元</t>
  </si>
  <si>
    <t>0-6岁目标儿童疫苗补种完成率</t>
  </si>
  <si>
    <t>适龄儿童国家扩大免疫规划乡镇分苗</t>
  </si>
  <si>
    <t>90.0%以上</t>
  </si>
  <si>
    <t>市级冷链运转配送购买社会服务项目</t>
  </si>
  <si>
    <t>1、满足《疫苗管理法》等法律相关规定要求，进一步规范我市疫苗在冷链存储及配送全过程管理，确保疫苗质量安全； 2、减轻公共财政投入压力;3、创新疫苗配送管理模式:通过购买第三方服务的方式， 疾控机构由疫苗储存、运输服务的执行者转变为管理者，减轻基层单位工作负担，提升专业机构在业务指导及培训方面的能力。</t>
  </si>
  <si>
    <t>通过项目的实施，全面贯彻《疫苗管理法》等法律相关规定要求，进一步规范我市疫苗在冷链存储、配送全过程管理，确保疫苗质量安全。</t>
  </si>
  <si>
    <t>冷链储存一类疫苗</t>
  </si>
  <si>
    <t>100万余剂</t>
  </si>
  <si>
    <t>疫苗入库管理</t>
  </si>
  <si>
    <t>同时对每批疫苗开展疫苗入库验收、疫苗信息溯源及出入库疫苗电子码扫码管理</t>
  </si>
  <si>
    <t>五区四县冷链配送</t>
  </si>
  <si>
    <t>每月至少一次</t>
  </si>
  <si>
    <t>市级冷链运转配送购买社会服务费</t>
  </si>
  <si>
    <t>进一步规范我市一类疫苗在冷链存储及配送全过程管理，确保疫苗质量安全。从而保障疫苗接种质量，保障人民群众身体健康。</t>
  </si>
  <si>
    <t>疫苗出入库扫码完成率</t>
  </si>
  <si>
    <t>疫苗批签发等资料完整率</t>
  </si>
  <si>
    <t>疫苗冷链测温记录完整率</t>
  </si>
  <si>
    <t>冷链运转记录资料完整率</t>
  </si>
  <si>
    <t>2022年部门整体支出绩效目标表</t>
  </si>
  <si>
    <t>年度预算申请（万元）</t>
  </si>
  <si>
    <t>资金总额：2621.59</t>
  </si>
  <si>
    <t>按收入性质分：</t>
  </si>
  <si>
    <t>按支出性质分：</t>
  </si>
  <si>
    <t>其中：一般公共预算拨款</t>
  </si>
  <si>
    <t>其中：基本支出</t>
  </si>
  <si>
    <t xml:space="preserve">      政府性基金拨款</t>
  </si>
  <si>
    <t xml:space="preserve">      项目支出</t>
  </si>
  <si>
    <t xml:space="preserve">      其他资金</t>
  </si>
  <si>
    <t>部门职能概述</t>
  </si>
  <si>
    <t>株洲市疾病预防控制中心肩负着全市疾病预防控制，突发公共卫生事件应急处置，疫情报告及健康相关信息报告管理，健康教育与健康促进，健康危害因素监测与干预，实验室检测分析与评价，技术指导与应用研究等职能。</t>
  </si>
  <si>
    <t>年度重点工作计划</t>
  </si>
  <si>
    <t>事项</t>
  </si>
  <si>
    <t>工作目标</t>
  </si>
  <si>
    <t>事项1</t>
  </si>
  <si>
    <t>继续推进预防接种规范化门诊建设，加强规范化管理，提升工作质量，优化预防接种环境，进一步加强疫苗针对性传染病控制，加强疫苗规范化管理，按照国家、省级、市级部署，做好全市新冠病毒疫苗冷链配送工作，继续开展疫苗冷链运转配送管理购买社会服务工作。</t>
  </si>
  <si>
    <t>事项2</t>
  </si>
  <si>
    <t>强化联防联控，进一步建立和完善责任制，进一步落实新冠疫情的防控及传染病防治工作的属地责任、部门责任、单位责任和个人责任。突出重点，强化防控措施落实。在做好各急性传染病监测工作的基础上，继续围绕新发传染病、重点疾病、重点人群、重点地区和场所，抓好各项防控措施的落实。健全传染病疫情和突发公共卫生事件监测预警系统，提高传染病早发现、早诊断、早报告、早处置的能力，尤其是提高新发传染病的识别和诊治能力。</t>
  </si>
  <si>
    <t>事项3</t>
  </si>
  <si>
    <t>进一步加强传染病报告管理，完善规范预案体系建设，加强应急队伍建设及应急物资储备，开展卫生应急演练及培训，提升救灾防病和卫生应急处置能力，继续加强传染病监测，及时开展风险评估。</t>
  </si>
  <si>
    <t>事项4</t>
  </si>
  <si>
    <t>按照《湖南省遏制结核病行动计划（2019-2022年）》工作要求，结合我市实际，进一步完善“三位一体”综合防治服务体系，明确各类结防机构尤其是定点医疗机构的工作要求，建立疾控机构、定点医疗机构、基层医疗卫生机构诊疗信息互通共享合作机制，实现市内诊疗信息的互认与流转。进一步完善肺结核患者诊疗管理制度，重点落实定点医院肺结核患者诊疗管理与基层医疗卫生机构肺结患者健康管理的有效衔接。继续推进各定点医院实验室能力建设，重点加强定点医院实验室质量控制工作。进一步规范糖尿病患者、65岁及以上老年人、入学新生等重点人群结核病主动筛查工作，加强被监管（羁押）人员肺结核诊疗管理，完善监管场所肺结核防治工作机制，全面落实重点人群结核病早筛早诊早治与学校结核病各项防控措施，防范学校结核病聚集性疫情。</t>
  </si>
  <si>
    <t>事项5</t>
  </si>
  <si>
    <t>继续按照《遏制艾滋病传播实施方案（2019-2022年）》的要求，进一步倡导动员，发挥多部门力量，扎实推进各项艾滋病防治措施的落实，确保任务及指标的完成，建议从政府层面完善艾滋病多部门联防联控机制，明确各部门艾防职责和任务，同时建立健全多部门防艾工作任务考核机制，并将考核结果纳入绩效考评体系。强化艾滋病病例发现、随访和治疗工作，进一步扩大HIV检测范围，普及快速检测点，提高检测可及性，进一步完善病例治疗管理机制。</t>
  </si>
  <si>
    <t>事项6</t>
  </si>
  <si>
    <t>全面落实国家、省“吸虫病”、“地方病”等十四五规划要求，抓好血防消除、麻风病规划指标落实，确保我市顺利通过2021年全市血吸虫病消除达标考核验收以及消除麻风病危害规划（2010-2020年）终期评估的现场评估考核。</t>
  </si>
  <si>
    <t>事项7</t>
  </si>
  <si>
    <t>继续做好各项慢病项目工作，积极推进茶陵县、炎陵县创建省级慢性病综合防控示范区，按照市卫健委的统一部署，做好健康中国行动的推进工作。</t>
  </si>
  <si>
    <t>事项8</t>
  </si>
  <si>
    <t>继续做好健康素养促进行动项目，加强烟草流行监测项目工作的指导和督促工作。完善微信公众号市民服务、专题活动、走进疾控三大板块的建设。</t>
  </si>
  <si>
    <t>事项9</t>
  </si>
  <si>
    <t>继续按要求完成食安风险监测、生活饮用水卫生监测、病媒生物监测工作，进一步完善学校卫生工作体系。</t>
  </si>
  <si>
    <t>事项10</t>
  </si>
  <si>
    <t>完善突发公共卫生事件的应急采样及检测工作，做好核酸检测试剂、应急检测试剂的储备。</t>
  </si>
  <si>
    <t>事项11</t>
  </si>
  <si>
    <t>积极推进疾控中心择址新建项目，完成建设前用地报批，工程设计、报批；完成开工前的相关报建工作；工程建设完成主体结构框架50%。</t>
  </si>
  <si>
    <t>事项12</t>
  </si>
  <si>
    <t>争取经费支持。积极同政府部门沟通，增加工作运转经费预算投入；争取将食安风险监测检验经费180-210万元纳入预算并每年保障；积极争取择址新建项目投资经费保障，确保前期筹备工作正常开展。</t>
  </si>
  <si>
    <t>年度绩效指标</t>
  </si>
  <si>
    <t>一级指标</t>
  </si>
  <si>
    <t>二级指标</t>
  </si>
  <si>
    <t>三级指标</t>
  </si>
  <si>
    <t>指标值及单位</t>
  </si>
  <si>
    <t>产出指标</t>
  </si>
  <si>
    <t>地方病、寄生虫病防控工作完成率</t>
  </si>
  <si>
    <t>适龄儿童免疫规划疫苗接种率</t>
  </si>
  <si>
    <t>慢病防控及健康教育全力推进</t>
  </si>
  <si>
    <t>病媒防治、医院消毒及感染控制监测完成率</t>
  </si>
  <si>
    <t>持续提升</t>
  </si>
  <si>
    <t>年底完成</t>
  </si>
  <si>
    <t>疾控中心择址新建项目工作积极推进</t>
  </si>
  <si>
    <t>按进度完成</t>
  </si>
  <si>
    <t>实验室检测能力得到提升，检测设备运转正常，维护经费保障。</t>
  </si>
  <si>
    <t>疾病防治</t>
  </si>
  <si>
    <t>市级冷链运转配送</t>
  </si>
  <si>
    <t>保障单位正常运转，日常公用经费</t>
  </si>
  <si>
    <t>409.85万元</t>
  </si>
  <si>
    <t>效益指标</t>
  </si>
  <si>
    <t>进一步提高疾病防控和卫生监测能力，提升城市应对突发公共卫生事件的应对能力和公共卫生管理能力，提升市民健康保障水平。</t>
  </si>
  <si>
    <t>公共场所环境、学校卫生工作、生活饮用水指标符合国家卫生标准。</t>
  </si>
  <si>
    <t>≥95%</t>
  </si>
  <si>
    <t>有效控制新冠肺炎、性病艾滋病、结核病、手足口病等传染病防治，保障人民群众的身体健康。做好健康教育，提高人民群众对基本公共卫生疾病预防控制工作的了解和认知，提高人民生活水平。</t>
  </si>
  <si>
    <t>社会公众及服务对象满意度指标</t>
  </si>
  <si>
    <t>服务受众满意率</t>
  </si>
  <si>
    <t>（八）社会保障和就业支出</t>
    <phoneticPr fontId="20" type="noConversion"/>
  </si>
  <si>
    <t>（十）卫生健康支出</t>
    <phoneticPr fontId="20" type="noConversion"/>
  </si>
  <si>
    <t>（二十）住房保障支出</t>
    <phoneticPr fontId="20" type="noConversion"/>
  </si>
  <si>
    <t>单位：355003-株洲市疾病预防控制中心</t>
    <phoneticPr fontId="20" type="noConversion"/>
  </si>
  <si>
    <t>单位：355003-株洲市疾病预防控制中心</t>
    <phoneticPr fontId="20" type="noConversion"/>
  </si>
  <si>
    <t>项目名称</t>
    <phoneticPr fontId="20" type="noConversion"/>
  </si>
  <si>
    <t>财政拨款</t>
  </si>
  <si>
    <t>财政拨款</t>
    <phoneticPr fontId="20" type="noConversion"/>
  </si>
  <si>
    <t>一般公共预算基本支出表</t>
    <phoneticPr fontId="20" type="noConversion"/>
  </si>
  <si>
    <t>社会保障和就业</t>
    <phoneticPr fontId="20" type="noConversion"/>
  </si>
  <si>
    <t>行政事业单位养老</t>
    <phoneticPr fontId="20" type="noConversion"/>
  </si>
  <si>
    <t>卫生健康</t>
    <phoneticPr fontId="20" type="noConversion"/>
  </si>
  <si>
    <t>公共卫生</t>
    <phoneticPr fontId="20" type="noConversion"/>
  </si>
  <si>
    <t>行政事业单位医疗</t>
    <phoneticPr fontId="20" type="noConversion"/>
  </si>
  <si>
    <t>住房保障</t>
    <phoneticPr fontId="20" type="noConversion"/>
  </si>
  <si>
    <t>住房改革</t>
    <phoneticPr fontId="20" type="noConversion"/>
  </si>
  <si>
    <t>一般公共预算基本支出表（总表）</t>
    <phoneticPr fontId="20" type="noConversion"/>
  </si>
  <si>
    <t>疾病预防控制机构</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</si>
</sst>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00"/>
  </numFmts>
  <fonts count="21">
    <font>
      <sz val="11"/>
      <color indexed="8"/>
      <name val="宋体"/>
      <charset val="1"/>
      <scheme val="minor"/>
    </font>
    <font>
      <sz val="18"/>
      <name val="方正小标宋简体"/>
      <charset val="134"/>
    </font>
    <font>
      <sz val="10"/>
      <name val="宋体"/>
      <family val="3"/>
      <charset val="134"/>
    </font>
    <font>
      <sz val="10"/>
      <name val="Times New Roman"/>
      <family val="1"/>
    </font>
    <font>
      <sz val="10"/>
      <color rgb="FF000000"/>
      <name val="宋体"/>
      <family val="3"/>
      <charset val="134"/>
    </font>
    <font>
      <sz val="11"/>
      <color theme="1"/>
      <name val="宋体"/>
      <family val="3"/>
      <charset val="134"/>
      <scheme val="minor"/>
    </font>
    <font>
      <b/>
      <sz val="16"/>
      <color indexed="8"/>
      <name val="等线"/>
      <family val="3"/>
      <charset val="134"/>
    </font>
    <font>
      <sz val="10"/>
      <color indexed="8"/>
      <name val="等线"/>
      <family val="3"/>
      <charset val="134"/>
    </font>
    <font>
      <sz val="11"/>
      <color theme="1"/>
      <name val="宋体"/>
      <family val="3"/>
      <charset val="134"/>
      <scheme val="minor"/>
    </font>
    <font>
      <sz val="11"/>
      <color indexed="8"/>
      <name val="等线"/>
      <family val="3"/>
      <charset val="134"/>
    </font>
    <font>
      <sz val="9"/>
      <name val="SimSun"/>
      <charset val="134"/>
    </font>
    <font>
      <b/>
      <sz val="19"/>
      <name val="SimSun"/>
      <charset val="134"/>
    </font>
    <font>
      <b/>
      <sz val="11"/>
      <name val="SimSun"/>
      <charset val="134"/>
    </font>
    <font>
      <b/>
      <sz val="9"/>
      <name val="SimSun"/>
      <charset val="134"/>
    </font>
    <font>
      <b/>
      <sz val="10"/>
      <name val="SimSun"/>
      <charset val="134"/>
    </font>
    <font>
      <sz val="11"/>
      <name val="SimSun"/>
      <charset val="134"/>
    </font>
    <font>
      <b/>
      <sz val="20"/>
      <name val="SimSun"/>
      <charset val="134"/>
    </font>
    <font>
      <b/>
      <sz val="15"/>
      <name val="SimSun"/>
      <charset val="134"/>
    </font>
    <font>
      <sz val="12"/>
      <name val="宋体"/>
      <family val="3"/>
      <charset val="134"/>
    </font>
    <font>
      <sz val="9"/>
      <name val="宋体"/>
      <family val="3"/>
      <charset val="134"/>
    </font>
    <font>
      <sz val="9"/>
      <name val="宋体"/>
      <family val="3"/>
      <charset val="134"/>
      <scheme val="minor"/>
    </font>
  </fonts>
  <fills count="3">
    <fill>
      <patternFill patternType="none"/>
    </fill>
    <fill>
      <patternFill patternType="gray125"/>
    </fill>
    <fill>
      <patternFill patternType="solid">
        <fgColor rgb="FFFFFFFF"/>
        <bgColor rgb="FFFFFFFF"/>
      </patternFill>
    </fill>
  </fills>
  <borders count="2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s>
  <cellStyleXfs count="5">
    <xf numFmtId="0" fontId="0" fillId="0" borderId="0">
      <alignment vertical="center"/>
    </xf>
    <xf numFmtId="0" fontId="18" fillId="0" borderId="0">
      <alignment vertical="center"/>
    </xf>
    <xf numFmtId="0" fontId="9" fillId="0" borderId="0">
      <alignment vertical="center"/>
    </xf>
    <xf numFmtId="0" fontId="19" fillId="0" borderId="0">
      <alignment vertical="center"/>
    </xf>
    <xf numFmtId="0" fontId="18" fillId="0" borderId="0"/>
  </cellStyleXfs>
  <cellXfs count="145">
    <xf numFmtId="0" fontId="0" fillId="0" borderId="0" xfId="0">
      <alignment vertical="center"/>
    </xf>
    <xf numFmtId="0" fontId="2" fillId="0" borderId="2" xfId="1" applyFont="1" applyBorder="1" applyAlignment="1">
      <alignment horizontal="center" vertical="center" wrapText="1"/>
    </xf>
    <xf numFmtId="0" fontId="2" fillId="0" borderId="6" xfId="3" applyFont="1" applyBorder="1" applyAlignment="1">
      <alignment horizontal="right" vertical="center"/>
    </xf>
    <xf numFmtId="0" fontId="2" fillId="0" borderId="2" xfId="1" applyFont="1" applyBorder="1" applyAlignment="1">
      <alignment vertical="center" wrapText="1"/>
    </xf>
    <xf numFmtId="0" fontId="2" fillId="0" borderId="2" xfId="1" applyFont="1" applyBorder="1" applyAlignment="1">
      <alignment horizontal="right" vertical="center" wrapText="1"/>
    </xf>
    <xf numFmtId="0" fontId="2" fillId="0" borderId="3" xfId="3" applyFont="1" applyBorder="1" applyAlignment="1">
      <alignment horizontal="right" vertical="center"/>
    </xf>
    <xf numFmtId="10" fontId="2" fillId="0" borderId="2" xfId="1" applyNumberFormat="1" applyFont="1" applyBorder="1" applyAlignment="1">
      <alignment horizontal="center" vertical="center" wrapText="1"/>
    </xf>
    <xf numFmtId="10" fontId="2" fillId="0" borderId="2" xfId="4" applyNumberFormat="1" applyFont="1" applyBorder="1" applyAlignment="1">
      <alignment horizontal="center" vertical="center" wrapText="1"/>
    </xf>
    <xf numFmtId="9" fontId="2" fillId="0" borderId="2" xfId="4" applyNumberFormat="1" applyFont="1" applyBorder="1" applyAlignment="1">
      <alignment horizontal="center" vertical="center" wrapText="1"/>
    </xf>
    <xf numFmtId="49" fontId="2" fillId="0" borderId="2" xfId="4" applyNumberFormat="1" applyFont="1" applyBorder="1" applyAlignment="1">
      <alignment horizontal="center" vertical="center" wrapText="1"/>
    </xf>
    <xf numFmtId="0" fontId="5" fillId="0" borderId="0" xfId="0" applyFont="1" applyAlignment="1"/>
    <xf numFmtId="0" fontId="7" fillId="0" borderId="2" xfId="2" applyFont="1" applyBorder="1" applyAlignment="1">
      <alignment horizontal="center" vertical="center"/>
    </xf>
    <xf numFmtId="49" fontId="7" fillId="0" borderId="15" xfId="2" applyNumberFormat="1" applyFont="1" applyBorder="1" applyAlignment="1">
      <alignment vertical="center" wrapText="1"/>
    </xf>
    <xf numFmtId="176" fontId="7" fillId="0" borderId="15" xfId="2" applyNumberFormat="1" applyFont="1" applyBorder="1" applyAlignment="1">
      <alignment vertical="center" wrapText="1"/>
    </xf>
    <xf numFmtId="49" fontId="7" fillId="0" borderId="16" xfId="2" applyNumberFormat="1" applyFont="1" applyBorder="1" applyAlignment="1">
      <alignment vertical="center" wrapText="1"/>
    </xf>
    <xf numFmtId="0" fontId="8" fillId="0" borderId="0" xfId="0" applyFont="1">
      <alignment vertical="center"/>
    </xf>
    <xf numFmtId="0" fontId="7" fillId="0" borderId="4" xfId="2" applyFont="1" applyBorder="1" applyAlignment="1">
      <alignment horizontal="center" vertical="center"/>
    </xf>
    <xf numFmtId="49" fontId="7" fillId="0" borderId="19" xfId="2" applyNumberFormat="1" applyFont="1" applyBorder="1" applyAlignment="1">
      <alignment vertical="center" wrapText="1"/>
    </xf>
    <xf numFmtId="49" fontId="7" fillId="0" borderId="2" xfId="2" applyNumberFormat="1" applyFont="1" applyBorder="1" applyAlignment="1">
      <alignment vertical="center" wrapText="1"/>
    </xf>
    <xf numFmtId="0" fontId="9" fillId="0" borderId="0" xfId="2">
      <alignment vertical="center"/>
    </xf>
    <xf numFmtId="0" fontId="10" fillId="0" borderId="0" xfId="0" applyFont="1" applyAlignment="1">
      <alignment vertical="center" wrapText="1"/>
    </xf>
    <xf numFmtId="0" fontId="13" fillId="0" borderId="20" xfId="0" applyFont="1" applyBorder="1" applyAlignment="1">
      <alignment horizontal="center" vertical="center" wrapText="1"/>
    </xf>
    <xf numFmtId="0" fontId="13" fillId="0" borderId="20" xfId="0" applyFont="1" applyBorder="1" applyAlignment="1">
      <alignment vertical="center" wrapText="1"/>
    </xf>
    <xf numFmtId="4" fontId="13" fillId="0" borderId="20" xfId="0" applyNumberFormat="1" applyFont="1" applyBorder="1" applyAlignment="1">
      <alignment vertical="center" wrapText="1"/>
    </xf>
    <xf numFmtId="0" fontId="13" fillId="0" borderId="20" xfId="0" applyFont="1" applyBorder="1" applyAlignment="1">
      <alignment horizontal="left" vertical="center" wrapText="1"/>
    </xf>
    <xf numFmtId="0" fontId="10" fillId="2" borderId="20" xfId="0" applyFont="1" applyFill="1" applyBorder="1" applyAlignment="1">
      <alignment horizontal="left" vertical="center" wrapText="1"/>
    </xf>
    <xf numFmtId="4" fontId="10" fillId="0" borderId="20" xfId="0" applyNumberFormat="1" applyFont="1" applyBorder="1" applyAlignment="1">
      <alignment vertical="center" wrapText="1"/>
    </xf>
    <xf numFmtId="0" fontId="10" fillId="0" borderId="20" xfId="0" applyFont="1" applyBorder="1" applyAlignment="1">
      <alignment vertical="center" wrapText="1"/>
    </xf>
    <xf numFmtId="0" fontId="13" fillId="2" borderId="20" xfId="0" applyFont="1" applyFill="1" applyBorder="1" applyAlignment="1">
      <alignment horizontal="left" vertical="center" wrapText="1"/>
    </xf>
    <xf numFmtId="4" fontId="10" fillId="0" borderId="20" xfId="0" applyNumberFormat="1" applyFont="1" applyBorder="1" applyAlignment="1">
      <alignment horizontal="right" vertical="center" wrapText="1"/>
    </xf>
    <xf numFmtId="0" fontId="13" fillId="0" borderId="0" xfId="0" applyFont="1" applyAlignment="1">
      <alignment vertical="center" wrapText="1"/>
    </xf>
    <xf numFmtId="0" fontId="13" fillId="2" borderId="20" xfId="0" applyFont="1" applyFill="1" applyBorder="1" applyAlignment="1">
      <alignment vertical="center" wrapText="1"/>
    </xf>
    <xf numFmtId="0" fontId="10" fillId="2" borderId="20" xfId="0" applyFont="1" applyFill="1" applyBorder="1" applyAlignment="1">
      <alignment horizontal="center" vertical="center" wrapText="1"/>
    </xf>
    <xf numFmtId="0" fontId="10" fillId="2" borderId="20" xfId="0" applyFont="1" applyFill="1" applyBorder="1" applyAlignment="1">
      <alignment vertical="center" wrapText="1"/>
    </xf>
    <xf numFmtId="4" fontId="10" fillId="2" borderId="20" xfId="0" applyNumberFormat="1" applyFont="1" applyFill="1" applyBorder="1" applyAlignment="1">
      <alignment vertical="center" wrapText="1"/>
    </xf>
    <xf numFmtId="4" fontId="13" fillId="0" borderId="20" xfId="0" applyNumberFormat="1" applyFont="1" applyBorder="1" applyAlignment="1">
      <alignment horizontal="right" vertical="center" wrapText="1"/>
    </xf>
    <xf numFmtId="4" fontId="13" fillId="2" borderId="20" xfId="0" applyNumberFormat="1" applyFont="1" applyFill="1" applyBorder="1" applyAlignment="1">
      <alignment vertical="center" wrapText="1"/>
    </xf>
    <xf numFmtId="0" fontId="10" fillId="0" borderId="0" xfId="0" applyFont="1" applyAlignment="1">
      <alignment horizontal="center" vertical="center" wrapText="1"/>
    </xf>
    <xf numFmtId="0" fontId="13" fillId="0" borderId="0" xfId="0" applyFont="1" applyAlignment="1">
      <alignment horizontal="center" vertical="center" wrapText="1"/>
    </xf>
    <xf numFmtId="0" fontId="10" fillId="0" borderId="20" xfId="0" applyFont="1" applyBorder="1" applyAlignment="1">
      <alignment horizontal="left" vertical="center" wrapText="1"/>
    </xf>
    <xf numFmtId="0" fontId="10" fillId="0" borderId="0" xfId="0" applyFont="1" applyAlignment="1">
      <alignment horizontal="right" vertical="center" wrapText="1"/>
    </xf>
    <xf numFmtId="0" fontId="14" fillId="0" borderId="20"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0" xfId="0" applyFont="1" applyBorder="1" applyAlignment="1">
      <alignment horizontal="left" vertical="center" wrapText="1"/>
    </xf>
    <xf numFmtId="0" fontId="15" fillId="2" borderId="20" xfId="0" applyFont="1" applyFill="1" applyBorder="1" applyAlignment="1">
      <alignment horizontal="left" vertical="center" wrapText="1"/>
    </xf>
    <xf numFmtId="0" fontId="17" fillId="0" borderId="0" xfId="0" applyFont="1" applyAlignment="1">
      <alignment vertical="center" wrapText="1"/>
    </xf>
    <xf numFmtId="0" fontId="17" fillId="0" borderId="0" xfId="0" applyFont="1" applyAlignment="1">
      <alignment horizontal="left" vertical="center" wrapText="1"/>
    </xf>
    <xf numFmtId="176" fontId="7" fillId="0" borderId="15" xfId="2" applyNumberFormat="1" applyFont="1" applyBorder="1" applyAlignment="1">
      <alignment horizontal="center" vertical="center" wrapText="1"/>
    </xf>
    <xf numFmtId="0" fontId="2" fillId="0" borderId="2" xfId="4" applyFont="1" applyBorder="1" applyAlignment="1">
      <alignment horizontal="center" vertical="center" wrapText="1"/>
    </xf>
    <xf numFmtId="177" fontId="13" fillId="0" borderId="20" xfId="0" applyNumberFormat="1" applyFont="1" applyBorder="1" applyAlignment="1">
      <alignment horizontal="right" vertical="center" wrapText="1"/>
    </xf>
    <xf numFmtId="177" fontId="10" fillId="0" borderId="20" xfId="0" applyNumberFormat="1" applyFont="1" applyBorder="1" applyAlignment="1">
      <alignment horizontal="right" vertical="center" wrapText="1"/>
    </xf>
    <xf numFmtId="57" fontId="2" fillId="0" borderId="2" xfId="4" applyNumberFormat="1" applyFont="1" applyBorder="1" applyAlignment="1">
      <alignment horizontal="center" vertical="center" wrapText="1"/>
    </xf>
    <xf numFmtId="0" fontId="8" fillId="0" borderId="0" xfId="0" applyFont="1" applyAlignment="1">
      <alignment vertical="center" wrapText="1"/>
    </xf>
    <xf numFmtId="0" fontId="0" fillId="0" borderId="0" xfId="0" applyAlignment="1">
      <alignment vertical="center" wrapText="1"/>
    </xf>
    <xf numFmtId="49" fontId="7" fillId="0" borderId="17" xfId="2" applyNumberFormat="1" applyFont="1" applyBorder="1" applyAlignment="1">
      <alignment vertical="center" wrapText="1"/>
    </xf>
    <xf numFmtId="49" fontId="7" fillId="0" borderId="27" xfId="2" applyNumberFormat="1" applyFont="1" applyBorder="1" applyAlignment="1">
      <alignment vertical="center" wrapText="1"/>
    </xf>
    <xf numFmtId="49" fontId="7" fillId="0" borderId="3" xfId="2" applyNumberFormat="1" applyFont="1" applyBorder="1" applyAlignment="1">
      <alignment vertical="center" wrapText="1"/>
    </xf>
    <xf numFmtId="49" fontId="7" fillId="0" borderId="26" xfId="2" applyNumberFormat="1" applyFont="1" applyBorder="1" applyAlignment="1">
      <alignment vertical="center" wrapText="1"/>
    </xf>
    <xf numFmtId="0" fontId="13" fillId="0" borderId="20" xfId="0" applyFont="1" applyBorder="1" applyAlignment="1">
      <alignment horizontal="center" vertical="center" wrapText="1"/>
    </xf>
    <xf numFmtId="0" fontId="13" fillId="0" borderId="0" xfId="0" applyFont="1" applyAlignment="1">
      <alignment horizontal="right" vertical="center" wrapText="1"/>
    </xf>
    <xf numFmtId="0" fontId="10" fillId="2" borderId="20" xfId="0" applyFont="1" applyFill="1" applyBorder="1" applyAlignment="1">
      <alignment horizontal="right" vertical="center" wrapText="1"/>
    </xf>
    <xf numFmtId="0" fontId="10" fillId="0" borderId="20" xfId="0" applyFont="1" applyBorder="1" applyAlignment="1">
      <alignment horizontal="center" vertical="center" wrapText="1"/>
    </xf>
    <xf numFmtId="0" fontId="10" fillId="0" borderId="20" xfId="0" applyFont="1" applyBorder="1" applyAlignment="1">
      <alignment horizontal="right" vertical="center" wrapText="1"/>
    </xf>
    <xf numFmtId="0" fontId="16" fillId="0" borderId="0" xfId="0" applyFont="1" applyAlignment="1">
      <alignment horizontal="center" vertical="center" wrapText="1"/>
    </xf>
    <xf numFmtId="0" fontId="17" fillId="0" borderId="0" xfId="0" applyFont="1" applyAlignment="1">
      <alignment horizontal="left" vertical="center" wrapText="1"/>
    </xf>
    <xf numFmtId="0" fontId="13" fillId="0" borderId="20" xfId="0" applyFont="1" applyBorder="1" applyAlignment="1">
      <alignment horizontal="left" vertical="center" wrapText="1"/>
    </xf>
    <xf numFmtId="0" fontId="11" fillId="0" borderId="0" xfId="0" applyFont="1" applyAlignment="1">
      <alignment horizontal="center" vertical="center" wrapText="1"/>
    </xf>
    <xf numFmtId="0" fontId="12" fillId="0" borderId="0" xfId="0" applyFont="1" applyAlignment="1">
      <alignment vertical="center" wrapText="1"/>
    </xf>
    <xf numFmtId="0" fontId="12" fillId="0" borderId="0" xfId="0" applyFont="1" applyAlignment="1">
      <alignment horizontal="right" vertical="center" wrapText="1"/>
    </xf>
    <xf numFmtId="0" fontId="14" fillId="0" borderId="20" xfId="0" applyFont="1" applyBorder="1" applyAlignment="1">
      <alignment horizontal="center" vertical="center" wrapText="1"/>
    </xf>
    <xf numFmtId="0" fontId="13" fillId="0" borderId="20" xfId="0" applyFont="1" applyBorder="1" applyAlignment="1">
      <alignment horizontal="center" vertical="center" wrapText="1"/>
    </xf>
    <xf numFmtId="0" fontId="12" fillId="0" borderId="0" xfId="0" applyFont="1" applyAlignment="1">
      <alignment horizontal="left" vertical="center" wrapText="1"/>
    </xf>
    <xf numFmtId="0" fontId="13" fillId="0" borderId="0" xfId="0" applyFont="1" applyAlignment="1">
      <alignment horizontal="right" vertical="center" wrapText="1"/>
    </xf>
    <xf numFmtId="0" fontId="13" fillId="0" borderId="24"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49" fontId="7" fillId="0" borderId="26" xfId="2" applyNumberFormat="1" applyFont="1" applyBorder="1" applyAlignment="1">
      <alignment horizontal="center" vertical="center" wrapText="1"/>
    </xf>
    <xf numFmtId="0" fontId="7" fillId="0" borderId="2" xfId="2" applyFont="1" applyBorder="1" applyAlignment="1">
      <alignment horizontal="center" vertical="center"/>
    </xf>
    <xf numFmtId="0" fontId="7" fillId="0" borderId="4" xfId="2" applyFont="1" applyBorder="1" applyAlignment="1">
      <alignment horizontal="center" vertical="center"/>
    </xf>
    <xf numFmtId="0" fontId="7" fillId="0" borderId="9" xfId="2" applyFont="1" applyBorder="1" applyAlignment="1">
      <alignment horizontal="center" vertical="center"/>
    </xf>
    <xf numFmtId="0" fontId="7" fillId="0" borderId="10" xfId="2" applyFont="1" applyBorder="1" applyAlignment="1">
      <alignment horizontal="center" vertical="center"/>
    </xf>
    <xf numFmtId="0" fontId="7" fillId="0" borderId="11" xfId="2" applyFont="1" applyBorder="1" applyAlignment="1">
      <alignment horizontal="center" vertical="center"/>
    </xf>
    <xf numFmtId="0" fontId="7" fillId="0" borderId="12" xfId="2" applyFont="1" applyBorder="1" applyAlignment="1">
      <alignment horizontal="center" vertical="center"/>
    </xf>
    <xf numFmtId="0" fontId="7" fillId="0" borderId="1" xfId="2" applyFont="1" applyBorder="1" applyAlignment="1">
      <alignment horizontal="center" vertical="center"/>
    </xf>
    <xf numFmtId="0" fontId="7" fillId="0" borderId="13" xfId="2" applyFont="1" applyBorder="1" applyAlignment="1">
      <alignment horizontal="center" vertical="center"/>
    </xf>
    <xf numFmtId="0" fontId="7" fillId="0" borderId="10" xfId="2" applyFont="1" applyBorder="1" applyAlignment="1">
      <alignment horizontal="center" vertical="center" wrapText="1"/>
    </xf>
    <xf numFmtId="0" fontId="7" fillId="0" borderId="0" xfId="2" applyFont="1" applyAlignment="1">
      <alignment horizontal="center" vertical="center" wrapText="1"/>
    </xf>
    <xf numFmtId="0" fontId="7" fillId="0" borderId="14" xfId="2" applyFont="1" applyBorder="1" applyAlignment="1">
      <alignment horizontal="center" vertical="center" wrapText="1"/>
    </xf>
    <xf numFmtId="0" fontId="7" fillId="0" borderId="13" xfId="2" applyFont="1" applyBorder="1" applyAlignment="1">
      <alignment horizontal="center" vertical="center" wrapText="1"/>
    </xf>
    <xf numFmtId="49" fontId="7" fillId="0" borderId="17" xfId="2" applyNumberFormat="1" applyFont="1" applyBorder="1" applyAlignment="1">
      <alignment horizontal="left" vertical="center" wrapText="1"/>
    </xf>
    <xf numFmtId="49" fontId="7" fillId="0" borderId="18" xfId="2" applyNumberFormat="1" applyFont="1" applyBorder="1" applyAlignment="1">
      <alignment horizontal="left" vertical="center" wrapText="1"/>
    </xf>
    <xf numFmtId="49" fontId="7" fillId="0" borderId="15" xfId="2" applyNumberFormat="1" applyFont="1" applyBorder="1" applyAlignment="1">
      <alignment horizontal="left" vertical="center" wrapText="1"/>
    </xf>
    <xf numFmtId="49" fontId="7" fillId="0" borderId="26" xfId="2" applyNumberFormat="1" applyFont="1" applyBorder="1" applyAlignment="1">
      <alignment horizontal="left" vertical="center" wrapText="1"/>
    </xf>
    <xf numFmtId="176" fontId="7" fillId="0" borderId="26" xfId="2" applyNumberFormat="1" applyFont="1" applyBorder="1" applyAlignment="1">
      <alignment horizontal="center" vertical="center" wrapText="1"/>
    </xf>
    <xf numFmtId="0" fontId="7" fillId="0" borderId="2" xfId="2" applyFont="1" applyBorder="1" applyAlignment="1">
      <alignment horizontal="center" vertical="center" wrapText="1"/>
    </xf>
    <xf numFmtId="0" fontId="7" fillId="0" borderId="2" xfId="2" applyFont="1" applyBorder="1" applyAlignment="1">
      <alignment vertical="center" wrapText="1"/>
    </xf>
    <xf numFmtId="176" fontId="7" fillId="0" borderId="17" xfId="2" applyNumberFormat="1" applyFont="1" applyBorder="1" applyAlignment="1">
      <alignment horizontal="center" vertical="center" wrapText="1"/>
    </xf>
    <xf numFmtId="176" fontId="7" fillId="0" borderId="18" xfId="2" applyNumberFormat="1" applyFont="1" applyBorder="1" applyAlignment="1">
      <alignment horizontal="center" vertical="center" wrapText="1"/>
    </xf>
    <xf numFmtId="176" fontId="7" fillId="0" borderId="15" xfId="2" applyNumberFormat="1" applyFont="1" applyBorder="1" applyAlignment="1">
      <alignment horizontal="center" vertical="center" wrapText="1"/>
    </xf>
    <xf numFmtId="49" fontId="7" fillId="0" borderId="17" xfId="2" applyNumberFormat="1" applyFont="1" applyBorder="1" applyAlignment="1">
      <alignment horizontal="center" vertical="center" wrapText="1"/>
    </xf>
    <xf numFmtId="49" fontId="7" fillId="0" borderId="18" xfId="2" applyNumberFormat="1" applyFont="1" applyBorder="1" applyAlignment="1">
      <alignment horizontal="center" vertical="center" wrapText="1"/>
    </xf>
    <xf numFmtId="49" fontId="7" fillId="0" borderId="15" xfId="2" applyNumberFormat="1" applyFont="1" applyBorder="1" applyAlignment="1">
      <alignment horizontal="center" vertical="center" wrapText="1"/>
    </xf>
    <xf numFmtId="0" fontId="7" fillId="0" borderId="11" xfId="2" applyFont="1" applyBorder="1" applyAlignment="1">
      <alignment horizontal="center" vertical="center" wrapText="1"/>
    </xf>
    <xf numFmtId="0" fontId="7" fillId="0" borderId="9" xfId="2" applyFont="1" applyBorder="1" applyAlignment="1">
      <alignment horizontal="center" vertical="center" wrapText="1"/>
    </xf>
    <xf numFmtId="0" fontId="7" fillId="0" borderId="12" xfId="2" applyFont="1" applyBorder="1" applyAlignment="1">
      <alignment horizontal="center" vertical="center" wrapText="1"/>
    </xf>
    <xf numFmtId="0" fontId="6" fillId="0" borderId="0" xfId="2" applyFont="1" applyAlignment="1">
      <alignment horizontal="center" vertical="center"/>
    </xf>
    <xf numFmtId="0" fontId="7" fillId="0" borderId="8" xfId="2" applyFont="1" applyBorder="1" applyAlignment="1">
      <alignment horizontal="center" vertical="center"/>
    </xf>
    <xf numFmtId="0" fontId="7" fillId="0" borderId="2" xfId="2" applyFont="1" applyBorder="1">
      <alignment vertical="center"/>
    </xf>
    <xf numFmtId="0" fontId="2" fillId="0" borderId="4" xfId="4" applyFont="1" applyBorder="1" applyAlignment="1">
      <alignment horizontal="center" vertical="center" wrapText="1"/>
    </xf>
    <xf numFmtId="0" fontId="2" fillId="0" borderId="6" xfId="4" applyFont="1" applyBorder="1" applyAlignment="1">
      <alignment horizontal="center" vertical="center" wrapText="1"/>
    </xf>
    <xf numFmtId="0" fontId="2" fillId="0" borderId="3" xfId="3" applyFont="1" applyBorder="1" applyAlignment="1">
      <alignment horizontal="center" vertical="center" wrapText="1"/>
    </xf>
    <xf numFmtId="0" fontId="2" fillId="0" borderId="7" xfId="3" applyFont="1" applyBorder="1" applyAlignment="1">
      <alignment horizontal="center" vertical="center" wrapText="1"/>
    </xf>
    <xf numFmtId="0" fontId="3" fillId="0" borderId="7" xfId="3" applyFont="1" applyBorder="1" applyAlignment="1">
      <alignment horizontal="center" vertical="center" wrapText="1"/>
    </xf>
    <xf numFmtId="0" fontId="3" fillId="0" borderId="8" xfId="3" applyFont="1" applyBorder="1" applyAlignment="1">
      <alignment horizontal="center" vertical="center" wrapText="1"/>
    </xf>
    <xf numFmtId="0" fontId="2" fillId="0" borderId="3" xfId="1" applyFont="1" applyBorder="1" applyAlignment="1">
      <alignment horizontal="center" vertical="center" wrapText="1"/>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2" xfId="1" applyFont="1" applyBorder="1" applyAlignment="1">
      <alignment horizontal="center" vertical="center" wrapText="1"/>
    </xf>
    <xf numFmtId="49" fontId="2" fillId="0" borderId="3" xfId="4" applyNumberFormat="1" applyFont="1" applyBorder="1" applyAlignment="1">
      <alignment horizontal="center" vertical="center" wrapText="1"/>
    </xf>
    <xf numFmtId="49" fontId="2" fillId="0" borderId="7" xfId="4" applyNumberFormat="1" applyFont="1" applyBorder="1" applyAlignment="1">
      <alignment horizontal="center" vertical="center" wrapText="1"/>
    </xf>
    <xf numFmtId="49" fontId="2" fillId="0" borderId="8" xfId="4" applyNumberFormat="1" applyFont="1" applyBorder="1" applyAlignment="1">
      <alignment horizontal="center" vertical="center" wrapText="1"/>
    </xf>
    <xf numFmtId="49" fontId="2" fillId="0" borderId="2" xfId="4" applyNumberFormat="1" applyFont="1" applyBorder="1" applyAlignment="1">
      <alignment horizontal="center" vertical="center" wrapText="1"/>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2" fillId="0" borderId="2" xfId="4" applyFont="1" applyBorder="1" applyAlignment="1">
      <alignment horizontal="center" vertical="center" wrapText="1"/>
    </xf>
    <xf numFmtId="0" fontId="2" fillId="0" borderId="4" xfId="1" applyFont="1" applyBorder="1" applyAlignment="1">
      <alignment horizontal="center" vertical="center" wrapText="1"/>
    </xf>
    <xf numFmtId="0" fontId="2" fillId="0" borderId="6" xfId="1" applyFont="1" applyBorder="1" applyAlignment="1">
      <alignment horizontal="center" vertical="center" wrapText="1"/>
    </xf>
    <xf numFmtId="0" fontId="2" fillId="0" borderId="4" xfId="1" applyFont="1" applyBorder="1" applyAlignment="1">
      <alignment horizontal="left" vertical="center" wrapText="1"/>
    </xf>
    <xf numFmtId="0" fontId="2" fillId="0" borderId="5" xfId="1" applyFont="1" applyBorder="1" applyAlignment="1">
      <alignment horizontal="left" vertical="center" wrapText="1"/>
    </xf>
    <xf numFmtId="0" fontId="2" fillId="0" borderId="6" xfId="1" applyFont="1" applyBorder="1" applyAlignment="1">
      <alignment horizontal="left" vertical="center" wrapText="1"/>
    </xf>
    <xf numFmtId="0" fontId="2" fillId="0" borderId="4" xfId="3" applyFont="1" applyBorder="1" applyAlignment="1">
      <alignment horizontal="left" vertical="center" wrapText="1"/>
    </xf>
    <xf numFmtId="0" fontId="2" fillId="0" borderId="6" xfId="3" applyFont="1" applyBorder="1" applyAlignment="1">
      <alignment horizontal="left" vertical="center" wrapText="1"/>
    </xf>
    <xf numFmtId="0" fontId="2" fillId="0" borderId="4" xfId="3" applyFont="1" applyBorder="1" applyAlignment="1">
      <alignment horizontal="left" vertical="center"/>
    </xf>
    <xf numFmtId="0" fontId="2" fillId="0" borderId="6" xfId="3" applyFont="1" applyBorder="1" applyAlignment="1">
      <alignment horizontal="left" vertical="center"/>
    </xf>
    <xf numFmtId="0" fontId="2" fillId="0" borderId="2" xfId="3" applyFont="1" applyBorder="1" applyAlignment="1">
      <alignment horizontal="left" vertical="center"/>
    </xf>
    <xf numFmtId="0" fontId="2" fillId="0" borderId="3" xfId="3" applyFont="1" applyBorder="1" applyAlignment="1">
      <alignment horizontal="left" vertical="center"/>
    </xf>
    <xf numFmtId="0" fontId="2" fillId="0" borderId="5" xfId="1" applyFont="1" applyBorder="1" applyAlignment="1">
      <alignment horizontal="center" vertical="center" wrapText="1"/>
    </xf>
    <xf numFmtId="0" fontId="1" fillId="0" borderId="0" xfId="1" applyFont="1" applyAlignment="1">
      <alignment horizontal="center" vertical="center" wrapText="1"/>
    </xf>
    <xf numFmtId="49" fontId="2" fillId="0" borderId="2" xfId="1" applyNumberFormat="1" applyFont="1" applyBorder="1" applyAlignment="1">
      <alignment horizontal="left" vertical="center" wrapText="1"/>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cellXfs>
  <cellStyles count="5">
    <cellStyle name="常规" xfId="0" builtinId="0"/>
    <cellStyle name="常规 2" xfId="4"/>
    <cellStyle name="常规_71C51E4CC0F946D28F2ADAAF265FCF2B" xfId="2"/>
    <cellStyle name="常规_项目-新_1" xfId="3"/>
    <cellStyle name="常规_专项资金预算绩效目标申报表"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heetViews>
  <sheetFormatPr defaultColWidth="10" defaultRowHeight="14.4"/>
  <cols>
    <col min="1" max="1" width="3.6640625" customWidth="1"/>
    <col min="2" max="2" width="3.77734375" customWidth="1"/>
    <col min="3" max="3" width="4.6640625" customWidth="1"/>
    <col min="4" max="4" width="15.77734375" customWidth="1"/>
    <col min="5" max="10" width="9.77734375" customWidth="1"/>
  </cols>
  <sheetData>
    <row r="1" spans="1:9" ht="38.85" customHeight="1">
      <c r="A1" s="20"/>
    </row>
    <row r="2" spans="1:9" ht="73.349999999999994" customHeight="1">
      <c r="A2" s="63" t="s">
        <v>0</v>
      </c>
      <c r="B2" s="63"/>
      <c r="C2" s="63"/>
      <c r="D2" s="63"/>
      <c r="E2" s="63"/>
      <c r="F2" s="63"/>
      <c r="G2" s="63"/>
      <c r="H2" s="63"/>
      <c r="I2" s="63"/>
    </row>
    <row r="3" spans="1:9" ht="23.25" customHeight="1">
      <c r="A3" s="30"/>
      <c r="B3" s="30"/>
      <c r="C3" s="30"/>
      <c r="D3" s="30"/>
      <c r="E3" s="30"/>
      <c r="F3" s="30"/>
      <c r="G3" s="30"/>
      <c r="H3" s="30"/>
      <c r="I3" s="30"/>
    </row>
    <row r="4" spans="1:9" ht="21.6" customHeight="1">
      <c r="A4" s="30"/>
      <c r="B4" s="30"/>
      <c r="C4" s="30"/>
      <c r="D4" s="30"/>
      <c r="E4" s="30"/>
      <c r="F4" s="30"/>
      <c r="G4" s="30"/>
      <c r="H4" s="30"/>
      <c r="I4" s="30"/>
    </row>
    <row r="5" spans="1:9" ht="43.05" customHeight="1">
      <c r="A5" s="45"/>
      <c r="B5" s="46"/>
      <c r="C5" s="20"/>
      <c r="D5" s="45" t="s">
        <v>1</v>
      </c>
      <c r="E5" s="64" t="s">
        <v>2</v>
      </c>
      <c r="F5" s="64"/>
      <c r="G5" s="64"/>
      <c r="H5" s="64"/>
      <c r="I5" s="20"/>
    </row>
    <row r="6" spans="1:9" ht="54.3" customHeight="1">
      <c r="A6" s="45"/>
      <c r="B6" s="46"/>
      <c r="C6" s="20"/>
      <c r="D6" s="45" t="s">
        <v>3</v>
      </c>
      <c r="E6" s="64" t="s">
        <v>4</v>
      </c>
      <c r="F6" s="64"/>
      <c r="G6" s="64"/>
      <c r="H6" s="64"/>
      <c r="I6" s="20"/>
    </row>
  </sheetData>
  <mergeCells count="3">
    <mergeCell ref="A2:I2"/>
    <mergeCell ref="E5:H5"/>
    <mergeCell ref="E6:H6"/>
  </mergeCells>
  <phoneticPr fontId="20" type="noConversion"/>
  <printOptions horizontalCentered="1" verticalCentered="1"/>
  <pageMargins left="7.8000001609325395E-2" right="7.8000001609325395E-2" top="7.8000001609325395E-2" bottom="7.8000001609325395E-2"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workbookViewId="0">
      <selection activeCell="E18" sqref="E18"/>
    </sheetView>
  </sheetViews>
  <sheetFormatPr defaultColWidth="10" defaultRowHeight="14.4"/>
  <cols>
    <col min="1" max="1" width="6.5546875" customWidth="1"/>
    <col min="2" max="2" width="5.77734375" customWidth="1"/>
    <col min="3" max="3" width="7.88671875" customWidth="1"/>
    <col min="4" max="4" width="12.88671875" customWidth="1"/>
    <col min="5" max="6" width="16.44140625" customWidth="1"/>
    <col min="7" max="7" width="11.5546875" customWidth="1"/>
    <col min="8" max="8" width="16.109375" customWidth="1"/>
    <col min="9" max="9" width="16.44140625" customWidth="1"/>
    <col min="10" max="10" width="15.21875" customWidth="1"/>
    <col min="11" max="11" width="9.77734375" customWidth="1"/>
  </cols>
  <sheetData>
    <row r="1" spans="1:10" ht="16.350000000000001" customHeight="1">
      <c r="A1" s="20"/>
      <c r="D1" s="20"/>
    </row>
    <row r="2" spans="1:10" ht="43.05" customHeight="1">
      <c r="A2" s="66" t="s">
        <v>498</v>
      </c>
      <c r="B2" s="66"/>
      <c r="C2" s="66"/>
      <c r="D2" s="66"/>
      <c r="E2" s="66"/>
      <c r="F2" s="66"/>
      <c r="G2" s="66"/>
      <c r="H2" s="66"/>
      <c r="I2" s="66"/>
      <c r="J2" s="66"/>
    </row>
    <row r="3" spans="1:10" ht="24.15" customHeight="1">
      <c r="A3" s="67" t="s">
        <v>28</v>
      </c>
      <c r="B3" s="67"/>
      <c r="C3" s="67"/>
      <c r="D3" s="67"/>
      <c r="E3" s="67"/>
      <c r="F3" s="67"/>
      <c r="G3" s="67"/>
      <c r="H3" s="67"/>
    </row>
    <row r="4" spans="1:10" ht="18.149999999999999" customHeight="1">
      <c r="J4" s="59" t="s">
        <v>29</v>
      </c>
    </row>
    <row r="5" spans="1:10" ht="25.05" customHeight="1">
      <c r="A5" s="70" t="s">
        <v>154</v>
      </c>
      <c r="B5" s="70"/>
      <c r="C5" s="70"/>
      <c r="D5" s="70" t="s">
        <v>155</v>
      </c>
      <c r="E5" s="70" t="s">
        <v>156</v>
      </c>
      <c r="F5" s="70" t="s">
        <v>132</v>
      </c>
      <c r="G5" s="70" t="s">
        <v>157</v>
      </c>
      <c r="H5" s="70"/>
      <c r="I5" s="70"/>
      <c r="J5" s="70"/>
    </row>
    <row r="6" spans="1:10" ht="25.8" customHeight="1">
      <c r="A6" s="70"/>
      <c r="B6" s="70"/>
      <c r="C6" s="70"/>
      <c r="D6" s="70"/>
      <c r="E6" s="70"/>
      <c r="F6" s="70"/>
      <c r="G6" s="70" t="s">
        <v>134</v>
      </c>
      <c r="H6" s="70" t="s">
        <v>225</v>
      </c>
      <c r="I6" s="70"/>
      <c r="J6" s="70" t="s">
        <v>227</v>
      </c>
    </row>
    <row r="7" spans="1:10" ht="39.6" customHeight="1">
      <c r="A7" s="58" t="s">
        <v>162</v>
      </c>
      <c r="B7" s="58" t="s">
        <v>163</v>
      </c>
      <c r="C7" s="58" t="s">
        <v>164</v>
      </c>
      <c r="D7" s="70"/>
      <c r="E7" s="70"/>
      <c r="F7" s="70"/>
      <c r="G7" s="70"/>
      <c r="H7" s="58" t="s">
        <v>205</v>
      </c>
      <c r="I7" s="58" t="s">
        <v>197</v>
      </c>
      <c r="J7" s="70"/>
    </row>
    <row r="8" spans="1:10" ht="23.25" customHeight="1">
      <c r="A8" s="27"/>
      <c r="B8" s="27"/>
      <c r="C8" s="27"/>
      <c r="D8" s="27"/>
      <c r="E8" s="61" t="s">
        <v>132</v>
      </c>
      <c r="F8" s="26">
        <f>G8</f>
        <v>2401.5941160000002</v>
      </c>
      <c r="G8" s="26">
        <v>2401.5941160000002</v>
      </c>
      <c r="H8" s="26">
        <v>1787.526476</v>
      </c>
      <c r="I8" s="26">
        <v>204.21850000000001</v>
      </c>
      <c r="J8" s="26">
        <v>409.84913999999998</v>
      </c>
    </row>
    <row r="9" spans="1:10" ht="26.1" customHeight="1">
      <c r="A9" s="27"/>
      <c r="B9" s="27"/>
      <c r="C9" s="27"/>
      <c r="D9" s="62" t="s">
        <v>150</v>
      </c>
      <c r="E9" s="61" t="s">
        <v>151</v>
      </c>
      <c r="F9" s="26">
        <f t="shared" ref="F9:F23" si="0">G9</f>
        <v>2401.5941160000002</v>
      </c>
      <c r="G9" s="26">
        <v>2401.5941160000002</v>
      </c>
      <c r="H9" s="26">
        <v>1787.526476</v>
      </c>
      <c r="I9" s="26">
        <v>204.21850000000001</v>
      </c>
      <c r="J9" s="26">
        <v>409.84913999999998</v>
      </c>
    </row>
    <row r="10" spans="1:10" ht="26.1" customHeight="1">
      <c r="A10" s="27"/>
      <c r="B10" s="27"/>
      <c r="C10" s="27"/>
      <c r="D10" s="60" t="s">
        <v>152</v>
      </c>
      <c r="E10" s="32" t="s">
        <v>153</v>
      </c>
      <c r="F10" s="26">
        <f t="shared" si="0"/>
        <v>2401.5941160000002</v>
      </c>
      <c r="G10" s="26">
        <v>2401.5941160000002</v>
      </c>
      <c r="H10" s="26">
        <v>1787.526476</v>
      </c>
      <c r="I10" s="26">
        <v>204.21850000000001</v>
      </c>
      <c r="J10" s="26">
        <v>409.84913999999998</v>
      </c>
    </row>
    <row r="11" spans="1:10" ht="26.1" customHeight="1">
      <c r="A11" s="32" t="s">
        <v>165</v>
      </c>
      <c r="B11" s="32"/>
      <c r="C11" s="27"/>
      <c r="D11" s="60">
        <v>208</v>
      </c>
      <c r="E11" s="32" t="s">
        <v>491</v>
      </c>
      <c r="F11" s="26">
        <f t="shared" si="0"/>
        <v>346.60514000000001</v>
      </c>
      <c r="G11" s="26">
        <v>346.60514000000001</v>
      </c>
      <c r="H11" s="26">
        <v>147.45864</v>
      </c>
      <c r="I11" s="26">
        <v>199.1465</v>
      </c>
      <c r="J11" s="23"/>
    </row>
    <row r="12" spans="1:10" ht="26.1" customHeight="1">
      <c r="A12" s="32" t="s">
        <v>165</v>
      </c>
      <c r="B12" s="32" t="s">
        <v>166</v>
      </c>
      <c r="C12" s="27"/>
      <c r="D12" s="60">
        <v>20805</v>
      </c>
      <c r="E12" s="32" t="s">
        <v>492</v>
      </c>
      <c r="F12" s="26">
        <f t="shared" si="0"/>
        <v>346.60514000000001</v>
      </c>
      <c r="G12" s="26">
        <f t="shared" ref="G12:I12" si="1">G13+G14</f>
        <v>346.60514000000001</v>
      </c>
      <c r="H12" s="26">
        <f t="shared" si="1"/>
        <v>147.45864</v>
      </c>
      <c r="I12" s="26">
        <f t="shared" si="1"/>
        <v>199.1465</v>
      </c>
      <c r="J12" s="23"/>
    </row>
    <row r="13" spans="1:10" ht="30.15" customHeight="1">
      <c r="A13" s="32" t="s">
        <v>165</v>
      </c>
      <c r="B13" s="32" t="s">
        <v>166</v>
      </c>
      <c r="C13" s="32" t="s">
        <v>167</v>
      </c>
      <c r="D13" s="60" t="s">
        <v>228</v>
      </c>
      <c r="E13" s="61" t="s">
        <v>169</v>
      </c>
      <c r="F13" s="26">
        <f t="shared" si="0"/>
        <v>199.1465</v>
      </c>
      <c r="G13" s="26">
        <v>199.1465</v>
      </c>
      <c r="H13" s="29"/>
      <c r="I13" s="29">
        <v>199.1465</v>
      </c>
      <c r="J13" s="29"/>
    </row>
    <row r="14" spans="1:10" ht="30.15" customHeight="1">
      <c r="A14" s="32" t="s">
        <v>165</v>
      </c>
      <c r="B14" s="32" t="s">
        <v>166</v>
      </c>
      <c r="C14" s="32" t="s">
        <v>166</v>
      </c>
      <c r="D14" s="60" t="s">
        <v>229</v>
      </c>
      <c r="E14" s="61" t="s">
        <v>171</v>
      </c>
      <c r="F14" s="26">
        <f t="shared" si="0"/>
        <v>147.45864</v>
      </c>
      <c r="G14" s="26">
        <v>147.45864</v>
      </c>
      <c r="H14" s="29">
        <v>147.45864</v>
      </c>
      <c r="I14" s="29"/>
      <c r="J14" s="29"/>
    </row>
    <row r="15" spans="1:10" ht="30.15" customHeight="1">
      <c r="A15" s="32" t="s">
        <v>172</v>
      </c>
      <c r="B15" s="32"/>
      <c r="C15" s="32"/>
      <c r="D15" s="60">
        <v>210</v>
      </c>
      <c r="E15" s="61" t="s">
        <v>493</v>
      </c>
      <c r="F15" s="26">
        <f>G15</f>
        <v>1893.4629280000001</v>
      </c>
      <c r="G15" s="26">
        <f>G16+G18</f>
        <v>1893.4629280000001</v>
      </c>
      <c r="H15" s="26">
        <f>H16+H18</f>
        <v>1478.541788</v>
      </c>
      <c r="I15" s="26">
        <f t="shared" ref="G15:J15" si="2">I16+I18</f>
        <v>5.0720000000000001</v>
      </c>
      <c r="J15" s="26">
        <f t="shared" si="2"/>
        <v>409.84913999999998</v>
      </c>
    </row>
    <row r="16" spans="1:10" ht="30.15" customHeight="1">
      <c r="A16" s="32" t="s">
        <v>172</v>
      </c>
      <c r="B16" s="32" t="s">
        <v>173</v>
      </c>
      <c r="C16" s="32"/>
      <c r="D16" s="60">
        <v>21004</v>
      </c>
      <c r="E16" s="61" t="s">
        <v>494</v>
      </c>
      <c r="F16" s="26">
        <f t="shared" si="0"/>
        <v>1797.70144</v>
      </c>
      <c r="G16" s="26">
        <v>1797.70144</v>
      </c>
      <c r="H16" s="29">
        <v>1387.8523</v>
      </c>
      <c r="I16" s="29"/>
      <c r="J16" s="29">
        <v>409.84913999999998</v>
      </c>
    </row>
    <row r="17" spans="1:10" ht="30.15" customHeight="1">
      <c r="A17" s="32" t="s">
        <v>172</v>
      </c>
      <c r="B17" s="32" t="s">
        <v>173</v>
      </c>
      <c r="C17" s="32" t="s">
        <v>174</v>
      </c>
      <c r="D17" s="60" t="s">
        <v>230</v>
      </c>
      <c r="E17" s="61" t="s">
        <v>499</v>
      </c>
      <c r="F17" s="26">
        <f t="shared" si="0"/>
        <v>1797.70144</v>
      </c>
      <c r="G17" s="26">
        <v>1797.70144</v>
      </c>
      <c r="H17" s="29">
        <v>1387.8523</v>
      </c>
      <c r="I17" s="29"/>
      <c r="J17" s="29">
        <v>409.84913999999998</v>
      </c>
    </row>
    <row r="18" spans="1:10" ht="30.15" customHeight="1">
      <c r="A18" s="32" t="s">
        <v>172</v>
      </c>
      <c r="B18" s="32" t="s">
        <v>177</v>
      </c>
      <c r="C18" s="32"/>
      <c r="D18" s="60">
        <v>21011</v>
      </c>
      <c r="E18" s="61" t="s">
        <v>495</v>
      </c>
      <c r="F18" s="26">
        <f t="shared" si="0"/>
        <v>95.761488</v>
      </c>
      <c r="G18" s="26">
        <f t="shared" ref="G18:I18" si="3">G19+G20</f>
        <v>95.761488</v>
      </c>
      <c r="H18" s="26">
        <f t="shared" si="3"/>
        <v>90.689487999999997</v>
      </c>
      <c r="I18" s="26">
        <f t="shared" si="3"/>
        <v>5.0720000000000001</v>
      </c>
      <c r="J18" s="29"/>
    </row>
    <row r="19" spans="1:10" ht="30.15" customHeight="1">
      <c r="A19" s="32" t="s">
        <v>172</v>
      </c>
      <c r="B19" s="32" t="s">
        <v>177</v>
      </c>
      <c r="C19" s="32" t="s">
        <v>167</v>
      </c>
      <c r="D19" s="60" t="s">
        <v>231</v>
      </c>
      <c r="E19" s="61" t="s">
        <v>179</v>
      </c>
      <c r="F19" s="26">
        <f t="shared" si="0"/>
        <v>83.967659999999995</v>
      </c>
      <c r="G19" s="26">
        <v>83.967659999999995</v>
      </c>
      <c r="H19" s="29">
        <v>79.967659999999995</v>
      </c>
      <c r="I19" s="29">
        <v>4</v>
      </c>
      <c r="J19" s="29"/>
    </row>
    <row r="20" spans="1:10" ht="30.15" customHeight="1">
      <c r="A20" s="32" t="s">
        <v>172</v>
      </c>
      <c r="B20" s="32" t="s">
        <v>177</v>
      </c>
      <c r="C20" s="32" t="s">
        <v>180</v>
      </c>
      <c r="D20" s="60" t="s">
        <v>232</v>
      </c>
      <c r="E20" s="61" t="s">
        <v>182</v>
      </c>
      <c r="F20" s="26">
        <f t="shared" si="0"/>
        <v>11.793828</v>
      </c>
      <c r="G20" s="26">
        <v>11.793828</v>
      </c>
      <c r="H20" s="29">
        <v>10.721828</v>
      </c>
      <c r="I20" s="29">
        <v>1.0720000000000001</v>
      </c>
      <c r="J20" s="29"/>
    </row>
    <row r="21" spans="1:10" ht="30.15" customHeight="1">
      <c r="A21" s="32" t="s">
        <v>183</v>
      </c>
      <c r="B21" s="32"/>
      <c r="C21" s="32"/>
      <c r="D21" s="60">
        <v>221</v>
      </c>
      <c r="E21" s="61" t="s">
        <v>496</v>
      </c>
      <c r="F21" s="26">
        <f t="shared" si="0"/>
        <v>161.526048</v>
      </c>
      <c r="G21" s="26">
        <v>161.526048</v>
      </c>
      <c r="H21" s="29">
        <v>161.526048</v>
      </c>
      <c r="I21" s="29"/>
      <c r="J21" s="29"/>
    </row>
    <row r="22" spans="1:10" ht="30.15" customHeight="1">
      <c r="A22" s="32" t="s">
        <v>183</v>
      </c>
      <c r="B22" s="32" t="s">
        <v>167</v>
      </c>
      <c r="C22" s="32"/>
      <c r="D22" s="60">
        <v>22102</v>
      </c>
      <c r="E22" s="61" t="s">
        <v>497</v>
      </c>
      <c r="F22" s="26">
        <f t="shared" si="0"/>
        <v>161.526048</v>
      </c>
      <c r="G22" s="26">
        <v>161.526048</v>
      </c>
      <c r="H22" s="29">
        <v>161.526048</v>
      </c>
      <c r="I22" s="29"/>
      <c r="J22" s="29"/>
    </row>
    <row r="23" spans="1:10" ht="30.15" customHeight="1">
      <c r="A23" s="32" t="s">
        <v>183</v>
      </c>
      <c r="B23" s="32" t="s">
        <v>167</v>
      </c>
      <c r="C23" s="32" t="s">
        <v>174</v>
      </c>
      <c r="D23" s="60" t="s">
        <v>233</v>
      </c>
      <c r="E23" s="61" t="s">
        <v>185</v>
      </c>
      <c r="F23" s="26">
        <f t="shared" si="0"/>
        <v>161.526048</v>
      </c>
      <c r="G23" s="26">
        <v>161.526048</v>
      </c>
      <c r="H23" s="29">
        <v>161.526048</v>
      </c>
      <c r="I23" s="29"/>
      <c r="J23" s="29"/>
    </row>
  </sheetData>
  <mergeCells count="10">
    <mergeCell ref="A2:J2"/>
    <mergeCell ref="H6:I6"/>
    <mergeCell ref="J6:J7"/>
    <mergeCell ref="A3:H3"/>
    <mergeCell ref="A5:C6"/>
    <mergeCell ref="D5:D7"/>
    <mergeCell ref="E5:E7"/>
    <mergeCell ref="F5:F7"/>
    <mergeCell ref="G5:J5"/>
    <mergeCell ref="G6:G7"/>
  </mergeCells>
  <phoneticPr fontId="20" type="noConversion"/>
  <pageMargins left="0.75" right="0.75" top="0.270000010728836" bottom="0.270000010728836" header="0" footer="0"/>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
  <sheetViews>
    <sheetView topLeftCell="A4" workbookViewId="0"/>
  </sheetViews>
  <sheetFormatPr defaultColWidth="10" defaultRowHeight="14.4"/>
  <cols>
    <col min="1" max="1" width="6.5546875" customWidth="1"/>
    <col min="2" max="2" width="6.77734375" customWidth="1"/>
    <col min="3" max="3" width="8.6640625" customWidth="1"/>
    <col min="4" max="4" width="11.88671875" customWidth="1"/>
    <col min="5" max="5" width="26.33203125" customWidth="1"/>
    <col min="6" max="6" width="18.5546875" customWidth="1"/>
    <col min="7" max="7" width="13.44140625" customWidth="1"/>
    <col min="8" max="11" width="10.21875" customWidth="1"/>
    <col min="12" max="12" width="14.5546875" customWidth="1"/>
    <col min="13" max="17" width="10.21875" customWidth="1"/>
    <col min="18" max="18" width="12.109375" customWidth="1"/>
    <col min="19" max="19" width="13" customWidth="1"/>
    <col min="20" max="22" width="10.21875" customWidth="1"/>
    <col min="23" max="24" width="9.77734375" customWidth="1"/>
  </cols>
  <sheetData>
    <row r="1" spans="1:22" ht="16.350000000000001" customHeight="1">
      <c r="A1" s="20"/>
    </row>
    <row r="2" spans="1:22" ht="49.95" customHeight="1">
      <c r="A2" s="66" t="s">
        <v>14</v>
      </c>
      <c r="B2" s="66"/>
      <c r="C2" s="66"/>
      <c r="D2" s="66"/>
      <c r="E2" s="66"/>
      <c r="F2" s="66"/>
      <c r="G2" s="66"/>
      <c r="H2" s="66"/>
      <c r="I2" s="66"/>
      <c r="J2" s="66"/>
      <c r="K2" s="66"/>
      <c r="L2" s="66"/>
      <c r="M2" s="66"/>
      <c r="N2" s="66"/>
      <c r="O2" s="66"/>
      <c r="P2" s="66"/>
      <c r="Q2" s="66"/>
      <c r="R2" s="66"/>
      <c r="S2" s="66"/>
      <c r="T2" s="66"/>
      <c r="U2" s="66"/>
      <c r="V2" s="66"/>
    </row>
    <row r="3" spans="1:22" ht="24.15" customHeight="1">
      <c r="A3" s="67" t="s">
        <v>28</v>
      </c>
      <c r="B3" s="67"/>
      <c r="C3" s="67"/>
      <c r="D3" s="67"/>
      <c r="E3" s="67"/>
      <c r="F3" s="67"/>
      <c r="G3" s="67"/>
      <c r="H3" s="67"/>
      <c r="I3" s="67"/>
      <c r="J3" s="67"/>
      <c r="K3" s="67"/>
      <c r="L3" s="67"/>
      <c r="M3" s="67"/>
      <c r="N3" s="67"/>
      <c r="O3" s="67"/>
      <c r="P3" s="67"/>
      <c r="Q3" s="67"/>
      <c r="R3" s="67"/>
      <c r="S3" s="67"/>
      <c r="T3" s="67"/>
      <c r="U3" s="67"/>
      <c r="V3" s="67"/>
    </row>
    <row r="4" spans="1:22" ht="23.25" customHeight="1">
      <c r="U4" s="72" t="s">
        <v>29</v>
      </c>
      <c r="V4" s="72"/>
    </row>
    <row r="5" spans="1:22" ht="31.05" customHeight="1">
      <c r="A5" s="70" t="s">
        <v>154</v>
      </c>
      <c r="B5" s="70"/>
      <c r="C5" s="70"/>
      <c r="D5" s="70" t="s">
        <v>186</v>
      </c>
      <c r="E5" s="70" t="s">
        <v>187</v>
      </c>
      <c r="F5" s="70" t="s">
        <v>204</v>
      </c>
      <c r="G5" s="70" t="s">
        <v>237</v>
      </c>
      <c r="H5" s="70"/>
      <c r="I5" s="70"/>
      <c r="J5" s="70"/>
      <c r="K5" s="70"/>
      <c r="L5" s="70" t="s">
        <v>238</v>
      </c>
      <c r="M5" s="70"/>
      <c r="N5" s="70"/>
      <c r="O5" s="70"/>
      <c r="P5" s="70"/>
      <c r="Q5" s="70"/>
      <c r="R5" s="70" t="s">
        <v>234</v>
      </c>
      <c r="S5" s="70" t="s">
        <v>239</v>
      </c>
      <c r="T5" s="70"/>
      <c r="U5" s="70"/>
      <c r="V5" s="70"/>
    </row>
    <row r="6" spans="1:22" ht="56.1" customHeight="1">
      <c r="A6" s="21" t="s">
        <v>162</v>
      </c>
      <c r="B6" s="21" t="s">
        <v>163</v>
      </c>
      <c r="C6" s="21" t="s">
        <v>164</v>
      </c>
      <c r="D6" s="70"/>
      <c r="E6" s="70"/>
      <c r="F6" s="70"/>
      <c r="G6" s="21" t="s">
        <v>132</v>
      </c>
      <c r="H6" s="21" t="s">
        <v>240</v>
      </c>
      <c r="I6" s="21" t="s">
        <v>241</v>
      </c>
      <c r="J6" s="21" t="s">
        <v>242</v>
      </c>
      <c r="K6" s="21" t="s">
        <v>243</v>
      </c>
      <c r="L6" s="21" t="s">
        <v>132</v>
      </c>
      <c r="M6" s="21" t="s">
        <v>244</v>
      </c>
      <c r="N6" s="21" t="s">
        <v>245</v>
      </c>
      <c r="O6" s="21" t="s">
        <v>246</v>
      </c>
      <c r="P6" s="21" t="s">
        <v>247</v>
      </c>
      <c r="Q6" s="21" t="s">
        <v>248</v>
      </c>
      <c r="R6" s="70"/>
      <c r="S6" s="21" t="s">
        <v>132</v>
      </c>
      <c r="T6" s="21" t="s">
        <v>249</v>
      </c>
      <c r="U6" s="21" t="s">
        <v>250</v>
      </c>
      <c r="V6" s="21" t="s">
        <v>235</v>
      </c>
    </row>
    <row r="7" spans="1:22" ht="27.6" customHeight="1">
      <c r="A7" s="22"/>
      <c r="B7" s="22"/>
      <c r="C7" s="22"/>
      <c r="D7" s="22"/>
      <c r="E7" s="22" t="s">
        <v>132</v>
      </c>
      <c r="F7" s="23">
        <v>1787.526476</v>
      </c>
      <c r="G7" s="23">
        <v>1387.8523</v>
      </c>
      <c r="H7" s="23">
        <v>543.42470000000003</v>
      </c>
      <c r="I7" s="23">
        <v>26.94</v>
      </c>
      <c r="J7" s="23">
        <v>469.06760000000003</v>
      </c>
      <c r="K7" s="23">
        <v>348.42</v>
      </c>
      <c r="L7" s="23">
        <v>227.4263</v>
      </c>
      <c r="M7" s="23">
        <v>147.45864</v>
      </c>
      <c r="N7" s="23"/>
      <c r="O7" s="23">
        <v>79.967659999999995</v>
      </c>
      <c r="P7" s="23"/>
      <c r="Q7" s="23"/>
      <c r="R7" s="23">
        <v>161.526048</v>
      </c>
      <c r="S7" s="23">
        <v>10.721828</v>
      </c>
      <c r="T7" s="23"/>
      <c r="U7" s="23">
        <v>10.721828</v>
      </c>
      <c r="V7" s="23"/>
    </row>
    <row r="8" spans="1:22" ht="26.1" customHeight="1">
      <c r="A8" s="22"/>
      <c r="B8" s="22"/>
      <c r="C8" s="22"/>
      <c r="D8" s="24" t="s">
        <v>150</v>
      </c>
      <c r="E8" s="24" t="s">
        <v>151</v>
      </c>
      <c r="F8" s="23">
        <v>1787.526476</v>
      </c>
      <c r="G8" s="23">
        <v>1387.8523</v>
      </c>
      <c r="H8" s="23">
        <v>543.42470000000003</v>
      </c>
      <c r="I8" s="23">
        <v>26.94</v>
      </c>
      <c r="J8" s="23">
        <v>469.06760000000003</v>
      </c>
      <c r="K8" s="23">
        <v>348.42</v>
      </c>
      <c r="L8" s="23">
        <v>227.4263</v>
      </c>
      <c r="M8" s="23">
        <v>147.45864</v>
      </c>
      <c r="N8" s="23"/>
      <c r="O8" s="23">
        <v>79.967659999999995</v>
      </c>
      <c r="P8" s="23"/>
      <c r="Q8" s="23"/>
      <c r="R8" s="23">
        <v>161.526048</v>
      </c>
      <c r="S8" s="23">
        <v>10.721828</v>
      </c>
      <c r="T8" s="23"/>
      <c r="U8" s="23">
        <v>10.721828</v>
      </c>
      <c r="V8" s="23"/>
    </row>
    <row r="9" spans="1:22" ht="26.1" customHeight="1">
      <c r="A9" s="22"/>
      <c r="B9" s="22"/>
      <c r="C9" s="22"/>
      <c r="D9" s="28" t="s">
        <v>152</v>
      </c>
      <c r="E9" s="28" t="s">
        <v>153</v>
      </c>
      <c r="F9" s="23">
        <v>1787.526476</v>
      </c>
      <c r="G9" s="23">
        <v>1387.8523</v>
      </c>
      <c r="H9" s="23">
        <v>543.42470000000003</v>
      </c>
      <c r="I9" s="23">
        <v>26.94</v>
      </c>
      <c r="J9" s="23">
        <v>469.06760000000003</v>
      </c>
      <c r="K9" s="23">
        <v>348.42</v>
      </c>
      <c r="L9" s="23">
        <v>227.4263</v>
      </c>
      <c r="M9" s="23">
        <v>147.45864</v>
      </c>
      <c r="N9" s="23"/>
      <c r="O9" s="23">
        <v>79.967659999999995</v>
      </c>
      <c r="P9" s="23"/>
      <c r="Q9" s="23"/>
      <c r="R9" s="23">
        <v>161.526048</v>
      </c>
      <c r="S9" s="23">
        <v>10.721828</v>
      </c>
      <c r="T9" s="23"/>
      <c r="U9" s="23">
        <v>10.721828</v>
      </c>
      <c r="V9" s="23"/>
    </row>
    <row r="10" spans="1:22" ht="30.15" customHeight="1">
      <c r="A10" s="32" t="s">
        <v>165</v>
      </c>
      <c r="B10" s="32" t="s">
        <v>166</v>
      </c>
      <c r="C10" s="32" t="s">
        <v>166</v>
      </c>
      <c r="D10" s="25" t="s">
        <v>203</v>
      </c>
      <c r="E10" s="27" t="s">
        <v>171</v>
      </c>
      <c r="F10" s="26">
        <v>147.45864</v>
      </c>
      <c r="G10" s="29"/>
      <c r="H10" s="29"/>
      <c r="I10" s="29"/>
      <c r="J10" s="29"/>
      <c r="K10" s="29"/>
      <c r="L10" s="26">
        <v>147.45864</v>
      </c>
      <c r="M10" s="29">
        <v>147.45864</v>
      </c>
      <c r="N10" s="29"/>
      <c r="O10" s="29"/>
      <c r="P10" s="29"/>
      <c r="Q10" s="29"/>
      <c r="R10" s="29"/>
      <c r="S10" s="26"/>
      <c r="T10" s="29"/>
      <c r="U10" s="29"/>
      <c r="V10" s="29"/>
    </row>
    <row r="11" spans="1:22" ht="30.15" customHeight="1">
      <c r="A11" s="32" t="s">
        <v>172</v>
      </c>
      <c r="B11" s="32" t="s">
        <v>173</v>
      </c>
      <c r="C11" s="32" t="s">
        <v>174</v>
      </c>
      <c r="D11" s="25" t="s">
        <v>203</v>
      </c>
      <c r="E11" s="27" t="s">
        <v>176</v>
      </c>
      <c r="F11" s="26">
        <v>1387.8523</v>
      </c>
      <c r="G11" s="29">
        <v>1387.8523</v>
      </c>
      <c r="H11" s="29">
        <v>543.42470000000003</v>
      </c>
      <c r="I11" s="29">
        <v>26.94</v>
      </c>
      <c r="J11" s="29">
        <v>469.06760000000003</v>
      </c>
      <c r="K11" s="29">
        <v>348.42</v>
      </c>
      <c r="L11" s="26"/>
      <c r="M11" s="29"/>
      <c r="N11" s="29"/>
      <c r="O11" s="29"/>
      <c r="P11" s="29"/>
      <c r="Q11" s="29"/>
      <c r="R11" s="29"/>
      <c r="S11" s="26"/>
      <c r="T11" s="29"/>
      <c r="U11" s="29"/>
      <c r="V11" s="29"/>
    </row>
    <row r="12" spans="1:22" ht="30.15" customHeight="1">
      <c r="A12" s="32" t="s">
        <v>172</v>
      </c>
      <c r="B12" s="32" t="s">
        <v>177</v>
      </c>
      <c r="C12" s="32" t="s">
        <v>167</v>
      </c>
      <c r="D12" s="25" t="s">
        <v>203</v>
      </c>
      <c r="E12" s="27" t="s">
        <v>179</v>
      </c>
      <c r="F12" s="26">
        <v>79.967659999999995</v>
      </c>
      <c r="G12" s="29"/>
      <c r="H12" s="29"/>
      <c r="I12" s="29"/>
      <c r="J12" s="29"/>
      <c r="K12" s="29"/>
      <c r="L12" s="26">
        <v>79.967659999999995</v>
      </c>
      <c r="M12" s="29"/>
      <c r="N12" s="29"/>
      <c r="O12" s="29">
        <v>79.967659999999995</v>
      </c>
      <c r="P12" s="29"/>
      <c r="Q12" s="29"/>
      <c r="R12" s="29"/>
      <c r="S12" s="26"/>
      <c r="T12" s="29"/>
      <c r="U12" s="29"/>
      <c r="V12" s="29"/>
    </row>
    <row r="13" spans="1:22" ht="30.15" customHeight="1">
      <c r="A13" s="32" t="s">
        <v>172</v>
      </c>
      <c r="B13" s="32" t="s">
        <v>177</v>
      </c>
      <c r="C13" s="32" t="s">
        <v>180</v>
      </c>
      <c r="D13" s="25" t="s">
        <v>203</v>
      </c>
      <c r="E13" s="27" t="s">
        <v>182</v>
      </c>
      <c r="F13" s="26">
        <v>10.721828</v>
      </c>
      <c r="G13" s="29"/>
      <c r="H13" s="29"/>
      <c r="I13" s="29"/>
      <c r="J13" s="29"/>
      <c r="K13" s="29"/>
      <c r="L13" s="26"/>
      <c r="M13" s="29"/>
      <c r="N13" s="29"/>
      <c r="O13" s="29"/>
      <c r="P13" s="29"/>
      <c r="Q13" s="29"/>
      <c r="R13" s="29"/>
      <c r="S13" s="26">
        <v>10.721828</v>
      </c>
      <c r="T13" s="29"/>
      <c r="U13" s="29">
        <v>10.721828</v>
      </c>
      <c r="V13" s="29"/>
    </row>
    <row r="14" spans="1:22" ht="30.15" customHeight="1">
      <c r="A14" s="32" t="s">
        <v>183</v>
      </c>
      <c r="B14" s="32" t="s">
        <v>167</v>
      </c>
      <c r="C14" s="32" t="s">
        <v>174</v>
      </c>
      <c r="D14" s="25" t="s">
        <v>203</v>
      </c>
      <c r="E14" s="27" t="s">
        <v>185</v>
      </c>
      <c r="F14" s="26">
        <v>161.526048</v>
      </c>
      <c r="G14" s="29"/>
      <c r="H14" s="29"/>
      <c r="I14" s="29"/>
      <c r="J14" s="29"/>
      <c r="K14" s="29"/>
      <c r="L14" s="26"/>
      <c r="M14" s="29"/>
      <c r="N14" s="29"/>
      <c r="O14" s="29"/>
      <c r="P14" s="29"/>
      <c r="Q14" s="29"/>
      <c r="R14" s="29">
        <v>161.526048</v>
      </c>
      <c r="S14" s="26"/>
      <c r="T14" s="29"/>
      <c r="U14" s="29"/>
      <c r="V14" s="29"/>
    </row>
  </sheetData>
  <mergeCells count="11">
    <mergeCell ref="A2:V2"/>
    <mergeCell ref="A3:V3"/>
    <mergeCell ref="U4:V4"/>
    <mergeCell ref="A5:C5"/>
    <mergeCell ref="G5:K5"/>
    <mergeCell ref="L5:Q5"/>
    <mergeCell ref="S5:V5"/>
    <mergeCell ref="D5:D6"/>
    <mergeCell ref="E5:E6"/>
    <mergeCell ref="F5:F6"/>
    <mergeCell ref="R5:R6"/>
  </mergeCells>
  <phoneticPr fontId="20" type="noConversion"/>
  <pageMargins left="0.75" right="0.75" top="0.270000010728836" bottom="0.270000010728836" header="0" footer="0"/>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workbookViewId="0"/>
  </sheetViews>
  <sheetFormatPr defaultColWidth="10" defaultRowHeight="14.4"/>
  <cols>
    <col min="1" max="1" width="6.5546875" customWidth="1"/>
    <col min="2" max="2" width="6.77734375" customWidth="1"/>
    <col min="3" max="3" width="8.6640625" customWidth="1"/>
    <col min="4" max="4" width="12.44140625" customWidth="1"/>
    <col min="5" max="5" width="29.88671875" customWidth="1"/>
    <col min="6" max="6" width="16.44140625" customWidth="1"/>
    <col min="7" max="7" width="13.44140625" customWidth="1"/>
    <col min="8" max="8" width="12.33203125" customWidth="1"/>
    <col min="9" max="9" width="12.109375" customWidth="1"/>
    <col min="10" max="10" width="12.44140625" customWidth="1"/>
    <col min="11" max="11" width="11.5546875" customWidth="1"/>
    <col min="12" max="13" width="9.77734375" customWidth="1"/>
  </cols>
  <sheetData>
    <row r="1" spans="1:11" ht="16.350000000000001" customHeight="1">
      <c r="A1" s="20"/>
    </row>
    <row r="2" spans="1:11" ht="46.5" customHeight="1">
      <c r="A2" s="66" t="s">
        <v>15</v>
      </c>
      <c r="B2" s="66"/>
      <c r="C2" s="66"/>
      <c r="D2" s="66"/>
      <c r="E2" s="66"/>
      <c r="F2" s="66"/>
      <c r="G2" s="66"/>
      <c r="H2" s="66"/>
      <c r="I2" s="66"/>
      <c r="J2" s="66"/>
      <c r="K2" s="66"/>
    </row>
    <row r="3" spans="1:11" ht="24.15" customHeight="1">
      <c r="A3" s="67" t="s">
        <v>28</v>
      </c>
      <c r="B3" s="67"/>
      <c r="C3" s="67"/>
      <c r="D3" s="67"/>
      <c r="E3" s="67"/>
      <c r="F3" s="67"/>
      <c r="G3" s="67"/>
      <c r="H3" s="67"/>
      <c r="I3" s="67"/>
      <c r="J3" s="67"/>
      <c r="K3" s="67"/>
    </row>
    <row r="4" spans="1:11" ht="18.149999999999999" customHeight="1">
      <c r="J4" s="72" t="s">
        <v>29</v>
      </c>
      <c r="K4" s="72"/>
    </row>
    <row r="5" spans="1:11" ht="31.05" customHeight="1">
      <c r="A5" s="70" t="s">
        <v>154</v>
      </c>
      <c r="B5" s="70"/>
      <c r="C5" s="70"/>
      <c r="D5" s="70" t="s">
        <v>186</v>
      </c>
      <c r="E5" s="70" t="s">
        <v>187</v>
      </c>
      <c r="F5" s="70" t="s">
        <v>251</v>
      </c>
      <c r="G5" s="70" t="s">
        <v>252</v>
      </c>
      <c r="H5" s="70" t="s">
        <v>253</v>
      </c>
      <c r="I5" s="70" t="s">
        <v>254</v>
      </c>
      <c r="J5" s="70" t="s">
        <v>255</v>
      </c>
      <c r="K5" s="70" t="s">
        <v>256</v>
      </c>
    </row>
    <row r="6" spans="1:11" ht="32.700000000000003" customHeight="1">
      <c r="A6" s="21" t="s">
        <v>162</v>
      </c>
      <c r="B6" s="21" t="s">
        <v>163</v>
      </c>
      <c r="C6" s="21" t="s">
        <v>164</v>
      </c>
      <c r="D6" s="70"/>
      <c r="E6" s="70"/>
      <c r="F6" s="70"/>
      <c r="G6" s="70"/>
      <c r="H6" s="70"/>
      <c r="I6" s="70"/>
      <c r="J6" s="70"/>
      <c r="K6" s="70"/>
    </row>
    <row r="7" spans="1:11" ht="27.6" customHeight="1">
      <c r="A7" s="22"/>
      <c r="B7" s="22"/>
      <c r="C7" s="22"/>
      <c r="D7" s="22"/>
      <c r="E7" s="22" t="s">
        <v>132</v>
      </c>
      <c r="F7" s="23">
        <v>204.21850000000001</v>
      </c>
      <c r="G7" s="23">
        <v>5.0720000000000001</v>
      </c>
      <c r="H7" s="23"/>
      <c r="I7" s="23"/>
      <c r="J7" s="23">
        <v>199.1465</v>
      </c>
      <c r="K7" s="23"/>
    </row>
    <row r="8" spans="1:11" ht="26.1" customHeight="1">
      <c r="A8" s="22"/>
      <c r="B8" s="22"/>
      <c r="C8" s="22"/>
      <c r="D8" s="24" t="s">
        <v>150</v>
      </c>
      <c r="E8" s="24" t="s">
        <v>151</v>
      </c>
      <c r="F8" s="23">
        <v>204.21850000000001</v>
      </c>
      <c r="G8" s="23">
        <v>5.0720000000000001</v>
      </c>
      <c r="H8" s="23"/>
      <c r="I8" s="23"/>
      <c r="J8" s="23">
        <v>199.1465</v>
      </c>
      <c r="K8" s="23"/>
    </row>
    <row r="9" spans="1:11" ht="26.1" customHeight="1">
      <c r="A9" s="22"/>
      <c r="B9" s="22"/>
      <c r="C9" s="22"/>
      <c r="D9" s="28" t="s">
        <v>152</v>
      </c>
      <c r="E9" s="28" t="s">
        <v>153</v>
      </c>
      <c r="F9" s="23">
        <v>204.21850000000001</v>
      </c>
      <c r="G9" s="23">
        <v>5.0720000000000001</v>
      </c>
      <c r="H9" s="23"/>
      <c r="I9" s="23"/>
      <c r="J9" s="23">
        <v>199.1465</v>
      </c>
      <c r="K9" s="23"/>
    </row>
    <row r="10" spans="1:11" ht="30.15" customHeight="1">
      <c r="A10" s="32" t="s">
        <v>165</v>
      </c>
      <c r="B10" s="32" t="s">
        <v>166</v>
      </c>
      <c r="C10" s="32" t="s">
        <v>167</v>
      </c>
      <c r="D10" s="25" t="s">
        <v>203</v>
      </c>
      <c r="E10" s="27" t="s">
        <v>169</v>
      </c>
      <c r="F10" s="26">
        <v>199.1465</v>
      </c>
      <c r="G10" s="29"/>
      <c r="H10" s="29"/>
      <c r="I10" s="29"/>
      <c r="J10" s="29">
        <v>199.1465</v>
      </c>
      <c r="K10" s="29"/>
    </row>
    <row r="11" spans="1:11" ht="30.15" customHeight="1">
      <c r="A11" s="32" t="s">
        <v>172</v>
      </c>
      <c r="B11" s="32" t="s">
        <v>177</v>
      </c>
      <c r="C11" s="32" t="s">
        <v>167</v>
      </c>
      <c r="D11" s="25" t="s">
        <v>203</v>
      </c>
      <c r="E11" s="27" t="s">
        <v>179</v>
      </c>
      <c r="F11" s="26">
        <v>4</v>
      </c>
      <c r="G11" s="29">
        <v>4</v>
      </c>
      <c r="H11" s="29"/>
      <c r="I11" s="29"/>
      <c r="J11" s="29"/>
      <c r="K11" s="29"/>
    </row>
    <row r="12" spans="1:11" ht="30.15" customHeight="1">
      <c r="A12" s="32" t="s">
        <v>172</v>
      </c>
      <c r="B12" s="32" t="s">
        <v>177</v>
      </c>
      <c r="C12" s="32" t="s">
        <v>180</v>
      </c>
      <c r="D12" s="25" t="s">
        <v>203</v>
      </c>
      <c r="E12" s="27" t="s">
        <v>182</v>
      </c>
      <c r="F12" s="26">
        <v>1.0720000000000001</v>
      </c>
      <c r="G12" s="29">
        <v>1.0720000000000001</v>
      </c>
      <c r="H12" s="29"/>
      <c r="I12" s="29"/>
      <c r="J12" s="29"/>
      <c r="K12" s="29"/>
    </row>
  </sheetData>
  <mergeCells count="12">
    <mergeCell ref="A2:K2"/>
    <mergeCell ref="A3:K3"/>
    <mergeCell ref="J4:K4"/>
    <mergeCell ref="A5:C5"/>
    <mergeCell ref="D5:D6"/>
    <mergeCell ref="E5:E6"/>
    <mergeCell ref="F5:F6"/>
    <mergeCell ref="G5:G6"/>
    <mergeCell ref="H5:H6"/>
    <mergeCell ref="I5:I6"/>
    <mergeCell ref="J5:J6"/>
    <mergeCell ref="K5:K6"/>
  </mergeCells>
  <phoneticPr fontId="20" type="noConversion"/>
  <pageMargins left="0.75" right="0.75" top="0.270000010728836" bottom="0.270000010728836"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workbookViewId="0"/>
  </sheetViews>
  <sheetFormatPr defaultColWidth="10" defaultRowHeight="14.4"/>
  <cols>
    <col min="1" max="1" width="6.5546875" customWidth="1"/>
    <col min="2" max="2" width="6.77734375" customWidth="1"/>
    <col min="3" max="3" width="8.6640625" customWidth="1"/>
    <col min="4" max="4" width="12.21875" customWidth="1"/>
    <col min="5" max="5" width="30.5546875" customWidth="1"/>
    <col min="6" max="6" width="16.44140625" customWidth="1"/>
    <col min="7" max="7" width="14" customWidth="1"/>
    <col min="8" max="8" width="13.44140625" customWidth="1"/>
    <col min="9" max="9" width="14.33203125" customWidth="1"/>
    <col min="10" max="10" width="11.44140625" customWidth="1"/>
    <col min="11" max="11" width="12.21875" customWidth="1"/>
    <col min="12" max="18" width="13.33203125" customWidth="1"/>
    <col min="19" max="20" width="9.77734375" customWidth="1"/>
  </cols>
  <sheetData>
    <row r="1" spans="1:18" ht="16.350000000000001" customHeight="1">
      <c r="A1" s="20"/>
    </row>
    <row r="2" spans="1:18" ht="40.5" customHeight="1">
      <c r="A2" s="66" t="s">
        <v>16</v>
      </c>
      <c r="B2" s="66"/>
      <c r="C2" s="66"/>
      <c r="D2" s="66"/>
      <c r="E2" s="66"/>
      <c r="F2" s="66"/>
      <c r="G2" s="66"/>
      <c r="H2" s="66"/>
      <c r="I2" s="66"/>
      <c r="J2" s="66"/>
      <c r="K2" s="66"/>
      <c r="L2" s="66"/>
      <c r="M2" s="66"/>
      <c r="N2" s="66"/>
      <c r="O2" s="66"/>
      <c r="P2" s="66"/>
      <c r="Q2" s="66"/>
      <c r="R2" s="66"/>
    </row>
    <row r="3" spans="1:18" ht="24.15" customHeight="1">
      <c r="A3" s="67" t="s">
        <v>28</v>
      </c>
      <c r="B3" s="67"/>
      <c r="C3" s="67"/>
      <c r="D3" s="67"/>
      <c r="E3" s="67"/>
      <c r="F3" s="67"/>
      <c r="G3" s="67"/>
      <c r="H3" s="67"/>
      <c r="I3" s="67"/>
      <c r="J3" s="67"/>
      <c r="K3" s="67"/>
      <c r="L3" s="67"/>
      <c r="M3" s="67"/>
      <c r="N3" s="67"/>
      <c r="O3" s="67"/>
      <c r="P3" s="67"/>
      <c r="Q3" s="67"/>
      <c r="R3" s="67"/>
    </row>
    <row r="4" spans="1:18" ht="18.149999999999999" customHeight="1">
      <c r="Q4" s="72" t="s">
        <v>29</v>
      </c>
      <c r="R4" s="72"/>
    </row>
    <row r="5" spans="1:18" ht="31.05" customHeight="1">
      <c r="A5" s="70" t="s">
        <v>154</v>
      </c>
      <c r="B5" s="70"/>
      <c r="C5" s="70"/>
      <c r="D5" s="70" t="s">
        <v>186</v>
      </c>
      <c r="E5" s="70" t="s">
        <v>187</v>
      </c>
      <c r="F5" s="70" t="s">
        <v>251</v>
      </c>
      <c r="G5" s="70" t="s">
        <v>257</v>
      </c>
      <c r="H5" s="70" t="s">
        <v>258</v>
      </c>
      <c r="I5" s="70" t="s">
        <v>259</v>
      </c>
      <c r="J5" s="70" t="s">
        <v>260</v>
      </c>
      <c r="K5" s="70" t="s">
        <v>261</v>
      </c>
      <c r="L5" s="70" t="s">
        <v>262</v>
      </c>
      <c r="M5" s="70" t="s">
        <v>263</v>
      </c>
      <c r="N5" s="70" t="s">
        <v>253</v>
      </c>
      <c r="O5" s="70" t="s">
        <v>264</v>
      </c>
      <c r="P5" s="70" t="s">
        <v>265</v>
      </c>
      <c r="Q5" s="70" t="s">
        <v>254</v>
      </c>
      <c r="R5" s="70" t="s">
        <v>256</v>
      </c>
    </row>
    <row r="6" spans="1:18" ht="38.85" customHeight="1">
      <c r="A6" s="21" t="s">
        <v>162</v>
      </c>
      <c r="B6" s="21" t="s">
        <v>163</v>
      </c>
      <c r="C6" s="21" t="s">
        <v>164</v>
      </c>
      <c r="D6" s="70"/>
      <c r="E6" s="70"/>
      <c r="F6" s="70"/>
      <c r="G6" s="70"/>
      <c r="H6" s="70"/>
      <c r="I6" s="70"/>
      <c r="J6" s="70"/>
      <c r="K6" s="70"/>
      <c r="L6" s="70"/>
      <c r="M6" s="70"/>
      <c r="N6" s="70"/>
      <c r="O6" s="70"/>
      <c r="P6" s="70"/>
      <c r="Q6" s="70"/>
      <c r="R6" s="70"/>
    </row>
    <row r="7" spans="1:18" ht="27.6" customHeight="1">
      <c r="A7" s="22"/>
      <c r="B7" s="22"/>
      <c r="C7" s="22"/>
      <c r="D7" s="22"/>
      <c r="E7" s="22" t="s">
        <v>132</v>
      </c>
      <c r="F7" s="23">
        <v>204.21850000000001</v>
      </c>
      <c r="G7" s="23">
        <v>29.975000000000001</v>
      </c>
      <c r="H7" s="23">
        <v>169.17150000000001</v>
      </c>
      <c r="I7" s="23"/>
      <c r="J7" s="23"/>
      <c r="K7" s="23"/>
      <c r="L7" s="23"/>
      <c r="M7" s="23">
        <v>5.0720000000000001</v>
      </c>
      <c r="N7" s="23"/>
      <c r="O7" s="23"/>
      <c r="P7" s="23"/>
      <c r="Q7" s="23"/>
      <c r="R7" s="23"/>
    </row>
    <row r="8" spans="1:18" ht="26.1" customHeight="1">
      <c r="A8" s="22"/>
      <c r="B8" s="22"/>
      <c r="C8" s="22"/>
      <c r="D8" s="24" t="s">
        <v>150</v>
      </c>
      <c r="E8" s="24" t="s">
        <v>151</v>
      </c>
      <c r="F8" s="23">
        <v>204.21850000000001</v>
      </c>
      <c r="G8" s="23">
        <v>29.975000000000001</v>
      </c>
      <c r="H8" s="23">
        <v>169.17150000000001</v>
      </c>
      <c r="I8" s="23"/>
      <c r="J8" s="23"/>
      <c r="K8" s="23"/>
      <c r="L8" s="23"/>
      <c r="M8" s="23">
        <v>5.0720000000000001</v>
      </c>
      <c r="N8" s="23"/>
      <c r="O8" s="23"/>
      <c r="P8" s="23"/>
      <c r="Q8" s="23"/>
      <c r="R8" s="23"/>
    </row>
    <row r="9" spans="1:18" ht="26.1" customHeight="1">
      <c r="A9" s="22"/>
      <c r="B9" s="22"/>
      <c r="C9" s="22"/>
      <c r="D9" s="28" t="s">
        <v>152</v>
      </c>
      <c r="E9" s="28" t="s">
        <v>153</v>
      </c>
      <c r="F9" s="23">
        <v>204.21850000000001</v>
      </c>
      <c r="G9" s="23">
        <v>29.975000000000001</v>
      </c>
      <c r="H9" s="23">
        <v>169.17150000000001</v>
      </c>
      <c r="I9" s="23"/>
      <c r="J9" s="23"/>
      <c r="K9" s="23"/>
      <c r="L9" s="23"/>
      <c r="M9" s="23">
        <v>5.0720000000000001</v>
      </c>
      <c r="N9" s="23"/>
      <c r="O9" s="23"/>
      <c r="P9" s="23"/>
      <c r="Q9" s="23"/>
      <c r="R9" s="23"/>
    </row>
    <row r="10" spans="1:18" ht="30.15" customHeight="1">
      <c r="A10" s="32" t="s">
        <v>165</v>
      </c>
      <c r="B10" s="32" t="s">
        <v>166</v>
      </c>
      <c r="C10" s="32" t="s">
        <v>167</v>
      </c>
      <c r="D10" s="25" t="s">
        <v>203</v>
      </c>
      <c r="E10" s="27" t="s">
        <v>169</v>
      </c>
      <c r="F10" s="26">
        <v>199.1465</v>
      </c>
      <c r="G10" s="29">
        <v>29.975000000000001</v>
      </c>
      <c r="H10" s="29">
        <v>169.17150000000001</v>
      </c>
      <c r="I10" s="29"/>
      <c r="J10" s="29"/>
      <c r="K10" s="29"/>
      <c r="L10" s="29"/>
      <c r="M10" s="29"/>
      <c r="N10" s="29"/>
      <c r="O10" s="29"/>
      <c r="P10" s="29"/>
      <c r="Q10" s="29"/>
      <c r="R10" s="29"/>
    </row>
    <row r="11" spans="1:18" ht="30.15" customHeight="1">
      <c r="A11" s="32" t="s">
        <v>172</v>
      </c>
      <c r="B11" s="32" t="s">
        <v>177</v>
      </c>
      <c r="C11" s="32" t="s">
        <v>167</v>
      </c>
      <c r="D11" s="25" t="s">
        <v>203</v>
      </c>
      <c r="E11" s="27" t="s">
        <v>179</v>
      </c>
      <c r="F11" s="26">
        <v>4</v>
      </c>
      <c r="G11" s="29"/>
      <c r="H11" s="29"/>
      <c r="I11" s="29"/>
      <c r="J11" s="29"/>
      <c r="K11" s="29"/>
      <c r="L11" s="29"/>
      <c r="M11" s="29">
        <v>4</v>
      </c>
      <c r="N11" s="29"/>
      <c r="O11" s="29"/>
      <c r="P11" s="29"/>
      <c r="Q11" s="29"/>
      <c r="R11" s="29"/>
    </row>
    <row r="12" spans="1:18" ht="30.15" customHeight="1">
      <c r="A12" s="32" t="s">
        <v>172</v>
      </c>
      <c r="B12" s="32" t="s">
        <v>177</v>
      </c>
      <c r="C12" s="32" t="s">
        <v>180</v>
      </c>
      <c r="D12" s="25" t="s">
        <v>203</v>
      </c>
      <c r="E12" s="27" t="s">
        <v>182</v>
      </c>
      <c r="F12" s="26">
        <v>1.0720000000000001</v>
      </c>
      <c r="G12" s="29"/>
      <c r="H12" s="29"/>
      <c r="I12" s="29"/>
      <c r="J12" s="29"/>
      <c r="K12" s="29"/>
      <c r="L12" s="29"/>
      <c r="M12" s="29">
        <v>1.0720000000000001</v>
      </c>
      <c r="N12" s="29"/>
      <c r="O12" s="29"/>
      <c r="P12" s="29"/>
      <c r="Q12" s="29"/>
      <c r="R12" s="29"/>
    </row>
    <row r="13" spans="1:18" ht="16.350000000000001" customHeight="1"/>
    <row r="14" spans="1:18" ht="16.350000000000001" customHeight="1"/>
    <row r="15" spans="1:18" ht="16.350000000000001" customHeight="1"/>
    <row r="16" spans="1:18" ht="16.350000000000001" customHeight="1"/>
    <row r="17" spans="13:13" ht="16.350000000000001" customHeight="1"/>
    <row r="18" spans="13:13" ht="16.350000000000001" customHeight="1"/>
    <row r="19" spans="13:13" ht="16.350000000000001" customHeight="1"/>
    <row r="20" spans="13:13" ht="16.350000000000001" customHeight="1"/>
    <row r="21" spans="13:13" ht="16.350000000000001" customHeight="1"/>
    <row r="22" spans="13:13" ht="16.350000000000001" customHeight="1"/>
    <row r="23" spans="13:13" ht="16.350000000000001" customHeight="1"/>
    <row r="24" spans="13:13" ht="16.350000000000001" customHeight="1"/>
    <row r="25" spans="13:13" ht="16.350000000000001" customHeight="1"/>
    <row r="26" spans="13:13" ht="16.350000000000001" customHeight="1">
      <c r="M26" s="20">
        <v>1</v>
      </c>
    </row>
  </sheetData>
  <mergeCells count="19">
    <mergeCell ref="O5:O6"/>
    <mergeCell ref="P5:P6"/>
    <mergeCell ref="Q5:Q6"/>
    <mergeCell ref="R5:R6"/>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s>
  <phoneticPr fontId="20" type="noConversion"/>
  <pageMargins left="0.75" right="0.75" top="0.270000010728836" bottom="0.270000010728836" header="0" footer="0"/>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
  <sheetViews>
    <sheetView workbookViewId="0">
      <selection activeCell="F9" sqref="F9"/>
    </sheetView>
  </sheetViews>
  <sheetFormatPr defaultColWidth="10" defaultRowHeight="14.4"/>
  <cols>
    <col min="1" max="1" width="6.5546875" customWidth="1"/>
    <col min="2" max="2" width="6.77734375" customWidth="1"/>
    <col min="3" max="3" width="8.6640625" customWidth="1"/>
    <col min="4" max="4" width="16.33203125" customWidth="1"/>
    <col min="5" max="5" width="37.88671875" customWidth="1"/>
    <col min="6" max="6" width="10.6640625" customWidth="1"/>
    <col min="7" max="10" width="11" customWidth="1"/>
    <col min="11" max="11" width="13.44140625" customWidth="1"/>
    <col min="12" max="18" width="11" customWidth="1"/>
    <col min="19" max="19" width="11.88671875" customWidth="1"/>
    <col min="20" max="20" width="11.44140625" customWidth="1"/>
    <col min="21" max="22" width="9.77734375" customWidth="1"/>
  </cols>
  <sheetData>
    <row r="1" spans="1:21" ht="16.350000000000001" customHeight="1">
      <c r="A1" s="20"/>
    </row>
    <row r="2" spans="1:21" ht="36.15" customHeight="1">
      <c r="A2" s="66" t="s">
        <v>17</v>
      </c>
      <c r="B2" s="66"/>
      <c r="C2" s="66"/>
      <c r="D2" s="66"/>
      <c r="E2" s="66"/>
      <c r="F2" s="66"/>
      <c r="G2" s="66"/>
      <c r="H2" s="66"/>
      <c r="I2" s="66"/>
      <c r="J2" s="66"/>
      <c r="K2" s="66"/>
      <c r="L2" s="66"/>
      <c r="M2" s="66"/>
      <c r="N2" s="66"/>
      <c r="O2" s="66"/>
      <c r="P2" s="66"/>
      <c r="Q2" s="66"/>
      <c r="R2" s="66"/>
      <c r="S2" s="66"/>
      <c r="T2" s="66"/>
    </row>
    <row r="3" spans="1:21" ht="24.15" customHeight="1">
      <c r="A3" s="67" t="s">
        <v>28</v>
      </c>
      <c r="B3" s="67"/>
      <c r="C3" s="67"/>
      <c r="D3" s="67"/>
      <c r="E3" s="67"/>
      <c r="F3" s="67"/>
      <c r="G3" s="67"/>
      <c r="H3" s="67"/>
      <c r="I3" s="67"/>
      <c r="J3" s="67"/>
      <c r="K3" s="67"/>
      <c r="L3" s="67"/>
      <c r="M3" s="67"/>
      <c r="N3" s="67"/>
      <c r="O3" s="67"/>
      <c r="P3" s="67"/>
      <c r="Q3" s="67"/>
      <c r="R3" s="67"/>
      <c r="S3" s="67"/>
      <c r="T3" s="67"/>
    </row>
    <row r="4" spans="1:21" ht="16.350000000000001" customHeight="1">
      <c r="R4" s="20"/>
      <c r="S4" s="72" t="s">
        <v>29</v>
      </c>
      <c r="T4" s="72"/>
    </row>
    <row r="5" spans="1:21" ht="33.6" customHeight="1">
      <c r="A5" s="75" t="s">
        <v>154</v>
      </c>
      <c r="B5" s="76"/>
      <c r="C5" s="77"/>
      <c r="D5" s="73" t="s">
        <v>186</v>
      </c>
      <c r="E5" s="73" t="s">
        <v>187</v>
      </c>
      <c r="F5" s="73" t="s">
        <v>251</v>
      </c>
      <c r="G5" s="75" t="s">
        <v>190</v>
      </c>
      <c r="H5" s="76"/>
      <c r="I5" s="76"/>
      <c r="J5" s="76"/>
      <c r="K5" s="76"/>
      <c r="L5" s="76"/>
      <c r="M5" s="77"/>
      <c r="N5" s="75" t="s">
        <v>190</v>
      </c>
      <c r="O5" s="76"/>
      <c r="P5" s="76"/>
      <c r="Q5" s="76"/>
      <c r="R5" s="77"/>
      <c r="S5" s="75" t="s">
        <v>193</v>
      </c>
      <c r="T5" s="77"/>
      <c r="U5" s="21" t="s">
        <v>193</v>
      </c>
    </row>
    <row r="6" spans="1:21" ht="36.15" customHeight="1">
      <c r="A6" s="21" t="s">
        <v>162</v>
      </c>
      <c r="B6" s="21" t="s">
        <v>163</v>
      </c>
      <c r="C6" s="21" t="s">
        <v>164</v>
      </c>
      <c r="D6" s="74"/>
      <c r="E6" s="74"/>
      <c r="F6" s="74"/>
      <c r="G6" s="21" t="s">
        <v>132</v>
      </c>
      <c r="H6" s="21" t="s">
        <v>266</v>
      </c>
      <c r="I6" s="21" t="s">
        <v>267</v>
      </c>
      <c r="J6" s="21" t="s">
        <v>268</v>
      </c>
      <c r="K6" s="21" t="s">
        <v>269</v>
      </c>
      <c r="L6" s="21" t="s">
        <v>270</v>
      </c>
      <c r="M6" s="21" t="s">
        <v>271</v>
      </c>
      <c r="N6" s="21" t="s">
        <v>272</v>
      </c>
      <c r="O6" s="21" t="s">
        <v>273</v>
      </c>
      <c r="P6" s="21" t="s">
        <v>274</v>
      </c>
      <c r="Q6" s="21" t="s">
        <v>275</v>
      </c>
      <c r="R6" s="21" t="s">
        <v>211</v>
      </c>
      <c r="S6" s="21" t="s">
        <v>132</v>
      </c>
      <c r="T6" s="21" t="s">
        <v>227</v>
      </c>
      <c r="U6" s="21" t="s">
        <v>236</v>
      </c>
    </row>
    <row r="7" spans="1:21" ht="27.6" customHeight="1">
      <c r="A7" s="22"/>
      <c r="B7" s="22"/>
      <c r="C7" s="22"/>
      <c r="D7" s="22"/>
      <c r="E7" s="22" t="s">
        <v>132</v>
      </c>
      <c r="F7" s="35">
        <v>409.84913999999998</v>
      </c>
      <c r="G7" s="35">
        <v>37.6</v>
      </c>
      <c r="H7" s="35"/>
      <c r="I7" s="35"/>
      <c r="J7" s="35"/>
      <c r="K7" s="35"/>
      <c r="L7" s="35"/>
      <c r="M7" s="35"/>
      <c r="N7" s="35"/>
      <c r="O7" s="35"/>
      <c r="P7" s="35"/>
      <c r="Q7" s="35"/>
      <c r="R7" s="35">
        <v>37.6</v>
      </c>
      <c r="S7" s="35">
        <v>372.24914000000001</v>
      </c>
      <c r="T7" s="35">
        <v>372.24914000000001</v>
      </c>
      <c r="U7" s="35"/>
    </row>
    <row r="8" spans="1:21" ht="26.1" customHeight="1">
      <c r="A8" s="22"/>
      <c r="B8" s="22"/>
      <c r="C8" s="22"/>
      <c r="D8" s="24" t="s">
        <v>150</v>
      </c>
      <c r="E8" s="24" t="s">
        <v>151</v>
      </c>
      <c r="F8" s="35">
        <v>409.84913999999998</v>
      </c>
      <c r="G8" s="35">
        <v>37.6</v>
      </c>
      <c r="H8" s="35"/>
      <c r="I8" s="35"/>
      <c r="J8" s="35"/>
      <c r="K8" s="35"/>
      <c r="L8" s="35"/>
      <c r="M8" s="35"/>
      <c r="N8" s="35"/>
      <c r="O8" s="35"/>
      <c r="P8" s="35"/>
      <c r="Q8" s="35"/>
      <c r="R8" s="35">
        <v>37.6</v>
      </c>
      <c r="S8" s="35">
        <v>372.24914000000001</v>
      </c>
      <c r="T8" s="35">
        <v>372.24914000000001</v>
      </c>
      <c r="U8" s="35"/>
    </row>
    <row r="9" spans="1:21" ht="26.1" customHeight="1">
      <c r="A9" s="22"/>
      <c r="B9" s="22"/>
      <c r="C9" s="22"/>
      <c r="D9" s="28" t="s">
        <v>152</v>
      </c>
      <c r="E9" s="28" t="s">
        <v>153</v>
      </c>
      <c r="F9" s="35">
        <v>409.84913999999998</v>
      </c>
      <c r="G9" s="35">
        <v>37.6</v>
      </c>
      <c r="H9" s="35"/>
      <c r="I9" s="35"/>
      <c r="J9" s="35"/>
      <c r="K9" s="35"/>
      <c r="L9" s="35"/>
      <c r="M9" s="35"/>
      <c r="N9" s="35"/>
      <c r="O9" s="35"/>
      <c r="P9" s="35"/>
      <c r="Q9" s="35"/>
      <c r="R9" s="35">
        <v>37.6</v>
      </c>
      <c r="S9" s="35">
        <v>372.24914000000001</v>
      </c>
      <c r="T9" s="35">
        <v>372.24914000000001</v>
      </c>
      <c r="U9" s="35"/>
    </row>
    <row r="10" spans="1:21" ht="30.15" customHeight="1">
      <c r="A10" s="32" t="s">
        <v>172</v>
      </c>
      <c r="B10" s="32" t="s">
        <v>173</v>
      </c>
      <c r="C10" s="32" t="s">
        <v>174</v>
      </c>
      <c r="D10" s="25" t="s">
        <v>203</v>
      </c>
      <c r="E10" s="27" t="s">
        <v>176</v>
      </c>
      <c r="F10" s="26">
        <v>409.84913999999998</v>
      </c>
      <c r="G10" s="29">
        <v>37.6</v>
      </c>
      <c r="H10" s="29"/>
      <c r="I10" s="29"/>
      <c r="J10" s="29"/>
      <c r="K10" s="29"/>
      <c r="L10" s="29"/>
      <c r="M10" s="29"/>
      <c r="N10" s="29"/>
      <c r="O10" s="29"/>
      <c r="P10" s="29"/>
      <c r="Q10" s="29"/>
      <c r="R10" s="29">
        <v>37.6</v>
      </c>
      <c r="S10" s="29">
        <v>372.24914000000001</v>
      </c>
      <c r="T10" s="29">
        <v>372.24914000000001</v>
      </c>
      <c r="U10" s="29"/>
    </row>
  </sheetData>
  <mergeCells count="10">
    <mergeCell ref="D5:D6"/>
    <mergeCell ref="A5:C5"/>
    <mergeCell ref="A2:T2"/>
    <mergeCell ref="A3:T3"/>
    <mergeCell ref="S4:T4"/>
    <mergeCell ref="F5:F6"/>
    <mergeCell ref="E5:E6"/>
    <mergeCell ref="G5:M5"/>
    <mergeCell ref="N5:R5"/>
    <mergeCell ref="S5:T5"/>
  </mergeCells>
  <phoneticPr fontId="20" type="noConversion"/>
  <pageMargins left="0.75" right="0.75" top="0.270000010728836" bottom="0.270000010728836" header="0" footer="0"/>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
  <sheetViews>
    <sheetView workbookViewId="0">
      <selection activeCell="E20" sqref="E20"/>
    </sheetView>
  </sheetViews>
  <sheetFormatPr defaultColWidth="10" defaultRowHeight="14.4"/>
  <cols>
    <col min="1" max="1" width="6.5546875" customWidth="1"/>
    <col min="2" max="2" width="6.77734375" customWidth="1"/>
    <col min="3" max="3" width="8.6640625" customWidth="1"/>
    <col min="4" max="4" width="16.33203125" customWidth="1"/>
    <col min="5" max="5" width="48" customWidth="1"/>
    <col min="6" max="6" width="10.6640625" customWidth="1"/>
    <col min="7" max="10" width="11" customWidth="1"/>
    <col min="11" max="11" width="13.44140625" customWidth="1"/>
    <col min="12" max="18" width="11" customWidth="1"/>
    <col min="19" max="19" width="11.88671875" customWidth="1"/>
    <col min="20" max="20" width="11.44140625" customWidth="1"/>
    <col min="21" max="22" width="11" customWidth="1"/>
    <col min="23" max="23" width="11.88671875" customWidth="1"/>
    <col min="24" max="24" width="11.44140625" customWidth="1"/>
    <col min="25" max="26" width="11" customWidth="1"/>
    <col min="27" max="27" width="11.88671875" customWidth="1"/>
    <col min="28" max="28" width="11.44140625" customWidth="1"/>
    <col min="29" max="30" width="11" customWidth="1"/>
    <col min="31" max="31" width="11.88671875" customWidth="1"/>
    <col min="32" max="33" width="11.44140625" customWidth="1"/>
    <col min="34" max="35" width="9.77734375" customWidth="1"/>
  </cols>
  <sheetData>
    <row r="1" spans="1:34" ht="16.350000000000001" customHeight="1">
      <c r="A1" s="20"/>
    </row>
    <row r="2" spans="1:34" ht="43.95" customHeight="1">
      <c r="A2" s="66" t="s">
        <v>18</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row>
    <row r="3" spans="1:34" ht="24.15" customHeight="1">
      <c r="A3" s="67" t="s">
        <v>28</v>
      </c>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row>
    <row r="4" spans="1:34" ht="16.350000000000001" customHeight="1">
      <c r="AF4" s="72" t="s">
        <v>29</v>
      </c>
      <c r="AG4" s="72"/>
    </row>
    <row r="5" spans="1:34">
      <c r="A5" s="70" t="s">
        <v>154</v>
      </c>
      <c r="B5" s="70"/>
      <c r="C5" s="70"/>
      <c r="D5" s="70" t="s">
        <v>186</v>
      </c>
      <c r="E5" s="70" t="s">
        <v>187</v>
      </c>
      <c r="F5" s="70" t="s">
        <v>276</v>
      </c>
      <c r="G5" s="70" t="s">
        <v>277</v>
      </c>
      <c r="H5" s="70" t="s">
        <v>278</v>
      </c>
      <c r="I5" s="70" t="s">
        <v>279</v>
      </c>
      <c r="J5" s="70" t="s">
        <v>280</v>
      </c>
      <c r="K5" s="70" t="s">
        <v>281</v>
      </c>
      <c r="L5" s="70" t="s">
        <v>282</v>
      </c>
      <c r="M5" s="70" t="s">
        <v>283</v>
      </c>
      <c r="N5" s="70" t="s">
        <v>284</v>
      </c>
      <c r="O5" s="70" t="s">
        <v>285</v>
      </c>
      <c r="P5" s="70" t="s">
        <v>286</v>
      </c>
      <c r="Q5" s="70" t="s">
        <v>272</v>
      </c>
      <c r="R5" s="70" t="s">
        <v>274</v>
      </c>
      <c r="S5" s="70" t="s">
        <v>287</v>
      </c>
      <c r="T5" s="70" t="s">
        <v>267</v>
      </c>
      <c r="U5" s="70" t="s">
        <v>268</v>
      </c>
      <c r="V5" s="70" t="s">
        <v>271</v>
      </c>
      <c r="W5" s="70" t="s">
        <v>288</v>
      </c>
      <c r="X5" s="70" t="s">
        <v>289</v>
      </c>
      <c r="Y5" s="70" t="s">
        <v>290</v>
      </c>
      <c r="Z5" s="70" t="s">
        <v>291</v>
      </c>
      <c r="AA5" s="70" t="s">
        <v>270</v>
      </c>
      <c r="AB5" s="70" t="s">
        <v>292</v>
      </c>
      <c r="AC5" s="70" t="s">
        <v>293</v>
      </c>
      <c r="AD5" s="70" t="s">
        <v>273</v>
      </c>
      <c r="AE5" s="70" t="s">
        <v>294</v>
      </c>
      <c r="AF5" s="70" t="s">
        <v>295</v>
      </c>
      <c r="AG5" s="70" t="s">
        <v>275</v>
      </c>
      <c r="AH5" s="70" t="s">
        <v>211</v>
      </c>
    </row>
    <row r="6" spans="1:34">
      <c r="A6" s="21" t="s">
        <v>162</v>
      </c>
      <c r="B6" s="21" t="s">
        <v>163</v>
      </c>
      <c r="C6" s="21" t="s">
        <v>164</v>
      </c>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row>
    <row r="7" spans="1:34">
      <c r="A7" s="70" t="s">
        <v>296</v>
      </c>
      <c r="B7" s="70"/>
      <c r="C7" s="70"/>
      <c r="D7" s="70"/>
      <c r="E7" s="70"/>
      <c r="F7" s="35">
        <v>409.84913999999998</v>
      </c>
      <c r="G7" s="35">
        <v>12</v>
      </c>
      <c r="H7" s="35"/>
      <c r="I7" s="35"/>
      <c r="J7" s="35"/>
      <c r="K7" s="35">
        <v>14</v>
      </c>
      <c r="L7" s="35">
        <v>25</v>
      </c>
      <c r="M7" s="35">
        <v>1.8</v>
      </c>
      <c r="N7" s="35"/>
      <c r="O7" s="35">
        <v>37.1</v>
      </c>
      <c r="P7" s="35">
        <v>1</v>
      </c>
      <c r="Q7" s="35"/>
      <c r="R7" s="35">
        <v>12</v>
      </c>
      <c r="S7" s="35"/>
      <c r="T7" s="35"/>
      <c r="U7" s="35"/>
      <c r="V7" s="35">
        <v>0.2</v>
      </c>
      <c r="W7" s="35"/>
      <c r="X7" s="35"/>
      <c r="Y7" s="35"/>
      <c r="Z7" s="35">
        <v>28.5</v>
      </c>
      <c r="AA7" s="35"/>
      <c r="AB7" s="35">
        <v>54.139656000000002</v>
      </c>
      <c r="AC7" s="35">
        <v>26.309484000000001</v>
      </c>
      <c r="AD7" s="35">
        <v>14.3</v>
      </c>
      <c r="AE7" s="35">
        <v>1.248</v>
      </c>
      <c r="AF7" s="35"/>
      <c r="AG7" s="35">
        <v>144.65199999999999</v>
      </c>
      <c r="AH7" s="49">
        <v>37.6</v>
      </c>
    </row>
    <row r="8" spans="1:34">
      <c r="A8" s="22"/>
      <c r="B8" s="22"/>
      <c r="C8" s="22"/>
      <c r="D8" s="24" t="s">
        <v>150</v>
      </c>
      <c r="E8" s="24" t="s">
        <v>151</v>
      </c>
      <c r="F8" s="35">
        <v>409.84913999999998</v>
      </c>
      <c r="G8" s="35">
        <v>12</v>
      </c>
      <c r="H8" s="35"/>
      <c r="I8" s="35"/>
      <c r="J8" s="35"/>
      <c r="K8" s="35">
        <v>14</v>
      </c>
      <c r="L8" s="35">
        <v>25</v>
      </c>
      <c r="M8" s="35">
        <v>1.8</v>
      </c>
      <c r="N8" s="35"/>
      <c r="O8" s="35">
        <v>37.1</v>
      </c>
      <c r="P8" s="35">
        <v>1</v>
      </c>
      <c r="Q8" s="35"/>
      <c r="R8" s="35">
        <v>12</v>
      </c>
      <c r="S8" s="35"/>
      <c r="T8" s="35"/>
      <c r="U8" s="35"/>
      <c r="V8" s="35">
        <v>0.2</v>
      </c>
      <c r="W8" s="35"/>
      <c r="X8" s="35"/>
      <c r="Y8" s="35"/>
      <c r="Z8" s="35">
        <v>28.5</v>
      </c>
      <c r="AA8" s="35"/>
      <c r="AB8" s="35">
        <v>54.139656000000002</v>
      </c>
      <c r="AC8" s="35">
        <v>26.309484000000001</v>
      </c>
      <c r="AD8" s="35">
        <v>14.3</v>
      </c>
      <c r="AE8" s="35">
        <v>1.248</v>
      </c>
      <c r="AF8" s="35"/>
      <c r="AG8" s="35">
        <v>144.65199999999999</v>
      </c>
      <c r="AH8" s="49">
        <v>37.6</v>
      </c>
    </row>
    <row r="9" spans="1:34">
      <c r="A9" s="22"/>
      <c r="B9" s="22"/>
      <c r="C9" s="22"/>
      <c r="D9" s="28" t="s">
        <v>152</v>
      </c>
      <c r="E9" s="28" t="s">
        <v>153</v>
      </c>
      <c r="F9" s="35">
        <v>409.84913999999998</v>
      </c>
      <c r="G9" s="35">
        <v>12</v>
      </c>
      <c r="H9" s="35"/>
      <c r="I9" s="35"/>
      <c r="J9" s="35"/>
      <c r="K9" s="35">
        <v>14</v>
      </c>
      <c r="L9" s="35">
        <v>25</v>
      </c>
      <c r="M9" s="35">
        <v>1.8</v>
      </c>
      <c r="N9" s="35"/>
      <c r="O9" s="35">
        <v>37.1</v>
      </c>
      <c r="P9" s="35">
        <v>1</v>
      </c>
      <c r="Q9" s="35"/>
      <c r="R9" s="35">
        <v>12</v>
      </c>
      <c r="S9" s="35"/>
      <c r="T9" s="35"/>
      <c r="U9" s="35"/>
      <c r="V9" s="35">
        <v>0.2</v>
      </c>
      <c r="W9" s="35"/>
      <c r="X9" s="35"/>
      <c r="Y9" s="35"/>
      <c r="Z9" s="35">
        <v>28.5</v>
      </c>
      <c r="AA9" s="35"/>
      <c r="AB9" s="35">
        <v>54.139656000000002</v>
      </c>
      <c r="AC9" s="35">
        <v>26.309484000000001</v>
      </c>
      <c r="AD9" s="35">
        <v>14.3</v>
      </c>
      <c r="AE9" s="35">
        <v>1.248</v>
      </c>
      <c r="AF9" s="35"/>
      <c r="AG9" s="35">
        <v>144.65199999999999</v>
      </c>
      <c r="AH9" s="49">
        <v>37.6</v>
      </c>
    </row>
    <row r="10" spans="1:34">
      <c r="A10" s="32" t="s">
        <v>172</v>
      </c>
      <c r="B10" s="32" t="s">
        <v>173</v>
      </c>
      <c r="C10" s="32" t="s">
        <v>174</v>
      </c>
      <c r="D10" s="25" t="s">
        <v>203</v>
      </c>
      <c r="E10" s="27" t="s">
        <v>176</v>
      </c>
      <c r="F10" s="29">
        <v>409.84913999999998</v>
      </c>
      <c r="G10" s="29">
        <v>12</v>
      </c>
      <c r="H10" s="29"/>
      <c r="I10" s="29"/>
      <c r="J10" s="29"/>
      <c r="K10" s="29">
        <v>14</v>
      </c>
      <c r="L10" s="29">
        <v>25</v>
      </c>
      <c r="M10" s="29">
        <v>1.8</v>
      </c>
      <c r="N10" s="29"/>
      <c r="O10" s="29">
        <v>37.1</v>
      </c>
      <c r="P10" s="29">
        <v>1</v>
      </c>
      <c r="Q10" s="29"/>
      <c r="R10" s="29">
        <v>12</v>
      </c>
      <c r="S10" s="29"/>
      <c r="T10" s="29"/>
      <c r="U10" s="29"/>
      <c r="V10" s="29">
        <v>0.2</v>
      </c>
      <c r="W10" s="29"/>
      <c r="X10" s="29"/>
      <c r="Y10" s="29"/>
      <c r="Z10" s="29">
        <v>28.5</v>
      </c>
      <c r="AA10" s="29"/>
      <c r="AB10" s="29">
        <v>54.139656000000002</v>
      </c>
      <c r="AC10" s="29">
        <v>26.309484000000001</v>
      </c>
      <c r="AD10" s="29">
        <v>14.3</v>
      </c>
      <c r="AE10" s="29">
        <v>1.248</v>
      </c>
      <c r="AF10" s="29"/>
      <c r="AG10" s="29">
        <v>144.65199999999999</v>
      </c>
      <c r="AH10" s="50">
        <v>37.6</v>
      </c>
    </row>
  </sheetData>
  <mergeCells count="36">
    <mergeCell ref="Y5:Y6"/>
    <mergeCell ref="X5:X6"/>
    <mergeCell ref="AD5:AD6"/>
    <mergeCell ref="L5:L6"/>
    <mergeCell ref="A5:C5"/>
    <mergeCell ref="D5:D6"/>
    <mergeCell ref="E5:E6"/>
    <mergeCell ref="F5:F6"/>
    <mergeCell ref="G5:G6"/>
    <mergeCell ref="Z5:Z6"/>
    <mergeCell ref="AA5:AA6"/>
    <mergeCell ref="AB5:AB6"/>
    <mergeCell ref="AC5:AC6"/>
    <mergeCell ref="M5:M6"/>
    <mergeCell ref="N5:N6"/>
    <mergeCell ref="A7:E7"/>
    <mergeCell ref="H5:H6"/>
    <mergeCell ref="I5:I6"/>
    <mergeCell ref="J5:J6"/>
    <mergeCell ref="K5:K6"/>
    <mergeCell ref="AH5:AH6"/>
    <mergeCell ref="AG5:AG6"/>
    <mergeCell ref="A2:AG2"/>
    <mergeCell ref="A3:AG3"/>
    <mergeCell ref="AF4:AG4"/>
    <mergeCell ref="O5:O6"/>
    <mergeCell ref="P5:P6"/>
    <mergeCell ref="Q5:Q6"/>
    <mergeCell ref="R5:R6"/>
    <mergeCell ref="S5:S6"/>
    <mergeCell ref="T5:T6"/>
    <mergeCell ref="U5:U6"/>
    <mergeCell ref="V5:V6"/>
    <mergeCell ref="W5:W6"/>
    <mergeCell ref="AE5:AE6"/>
    <mergeCell ref="AF5:AF6"/>
  </mergeCells>
  <phoneticPr fontId="20" type="noConversion"/>
  <pageMargins left="0.75" right="0.75" top="0.270000010728836" bottom="0.270000010728836" header="0" footer="0"/>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workbookViewId="0"/>
  </sheetViews>
  <sheetFormatPr defaultColWidth="10" defaultRowHeight="14.4"/>
  <cols>
    <col min="1" max="1" width="12.88671875" customWidth="1"/>
    <col min="2" max="2" width="29.6640625" customWidth="1"/>
    <col min="3" max="3" width="20.77734375" customWidth="1"/>
    <col min="4" max="4" width="12.33203125" customWidth="1"/>
    <col min="5" max="5" width="10.33203125" customWidth="1"/>
    <col min="6" max="6" width="14.109375" customWidth="1"/>
    <col min="7" max="7" width="13.6640625" customWidth="1"/>
    <col min="8" max="8" width="12.33203125" customWidth="1"/>
    <col min="9" max="9" width="9.77734375" customWidth="1"/>
  </cols>
  <sheetData>
    <row r="1" spans="1:8" ht="16.350000000000001" customHeight="1">
      <c r="A1" s="20"/>
    </row>
    <row r="2" spans="1:8" ht="33.6" customHeight="1">
      <c r="A2" s="66" t="s">
        <v>19</v>
      </c>
      <c r="B2" s="66"/>
      <c r="C2" s="66"/>
      <c r="D2" s="66"/>
      <c r="E2" s="66"/>
      <c r="F2" s="66"/>
      <c r="G2" s="66"/>
      <c r="H2" s="66"/>
    </row>
    <row r="3" spans="1:8" ht="24.15" customHeight="1">
      <c r="A3" s="67" t="s">
        <v>28</v>
      </c>
      <c r="B3" s="67"/>
      <c r="C3" s="67"/>
      <c r="D3" s="67"/>
      <c r="E3" s="67"/>
      <c r="F3" s="67"/>
      <c r="G3" s="67"/>
      <c r="H3" s="67"/>
    </row>
    <row r="4" spans="1:8" ht="16.350000000000001" customHeight="1">
      <c r="G4" s="72" t="s">
        <v>29</v>
      </c>
      <c r="H4" s="72"/>
    </row>
    <row r="5" spans="1:8" ht="31.05" customHeight="1">
      <c r="A5" s="70" t="s">
        <v>297</v>
      </c>
      <c r="B5" s="70" t="s">
        <v>298</v>
      </c>
      <c r="C5" s="70" t="s">
        <v>299</v>
      </c>
      <c r="D5" s="70" t="s">
        <v>300</v>
      </c>
      <c r="E5" s="70" t="s">
        <v>301</v>
      </c>
      <c r="F5" s="70"/>
      <c r="G5" s="70"/>
      <c r="H5" s="70" t="s">
        <v>302</v>
      </c>
    </row>
    <row r="6" spans="1:8" ht="31.95" customHeight="1">
      <c r="A6" s="70"/>
      <c r="B6" s="70"/>
      <c r="C6" s="70"/>
      <c r="D6" s="70"/>
      <c r="E6" s="21" t="s">
        <v>134</v>
      </c>
      <c r="F6" s="21" t="s">
        <v>303</v>
      </c>
      <c r="G6" s="21" t="s">
        <v>304</v>
      </c>
      <c r="H6" s="70"/>
    </row>
    <row r="7" spans="1:8" ht="31.95" customHeight="1">
      <c r="A7" s="22"/>
      <c r="B7" s="22" t="s">
        <v>132</v>
      </c>
      <c r="C7" s="23">
        <v>42.5</v>
      </c>
      <c r="D7" s="23"/>
      <c r="E7" s="23">
        <v>42.3</v>
      </c>
      <c r="F7" s="23">
        <v>28</v>
      </c>
      <c r="G7" s="23">
        <v>14.3</v>
      </c>
      <c r="H7" s="23">
        <v>0.2</v>
      </c>
    </row>
    <row r="8" spans="1:8" ht="27.6" customHeight="1">
      <c r="A8" s="24" t="s">
        <v>150</v>
      </c>
      <c r="B8" s="24" t="s">
        <v>151</v>
      </c>
      <c r="C8" s="23">
        <v>42.5</v>
      </c>
      <c r="D8" s="23"/>
      <c r="E8" s="23">
        <v>42.3</v>
      </c>
      <c r="F8" s="23">
        <v>28</v>
      </c>
      <c r="G8" s="23">
        <v>14.3</v>
      </c>
      <c r="H8" s="23">
        <v>0.2</v>
      </c>
    </row>
    <row r="9" spans="1:8" ht="30.15" customHeight="1">
      <c r="A9" s="25" t="s">
        <v>152</v>
      </c>
      <c r="B9" s="25" t="s">
        <v>153</v>
      </c>
      <c r="C9" s="29">
        <v>42.5</v>
      </c>
      <c r="D9" s="29"/>
      <c r="E9" s="26">
        <v>42.3</v>
      </c>
      <c r="F9" s="29">
        <v>28</v>
      </c>
      <c r="G9" s="29">
        <v>14.3</v>
      </c>
      <c r="H9" s="29">
        <v>0.2</v>
      </c>
    </row>
  </sheetData>
  <mergeCells count="9">
    <mergeCell ref="A2:H2"/>
    <mergeCell ref="A3:H3"/>
    <mergeCell ref="G4:H4"/>
    <mergeCell ref="E5:G5"/>
    <mergeCell ref="A5:A6"/>
    <mergeCell ref="B5:B6"/>
    <mergeCell ref="C5:C6"/>
    <mergeCell ref="D5:D6"/>
    <mergeCell ref="H5:H6"/>
  </mergeCells>
  <phoneticPr fontId="20" type="noConversion"/>
  <pageMargins left="0.75" right="0.75" top="0.270000010728836" bottom="0.270000010728836" header="0" footer="0"/>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heetViews>
  <sheetFormatPr defaultColWidth="10" defaultRowHeight="14.4"/>
  <cols>
    <col min="1" max="1" width="16" customWidth="1"/>
    <col min="2" max="2" width="37.44140625" customWidth="1"/>
    <col min="3" max="3" width="19.21875" customWidth="1"/>
    <col min="4" max="4" width="16.6640625" customWidth="1"/>
    <col min="5" max="6" width="16.44140625" customWidth="1"/>
    <col min="7" max="7" width="17.6640625" customWidth="1"/>
    <col min="8" max="8" width="21.88671875" customWidth="1"/>
    <col min="9" max="10" width="9.77734375" customWidth="1"/>
  </cols>
  <sheetData>
    <row r="1" spans="1:9" ht="16.350000000000001" customHeight="1">
      <c r="A1" s="20"/>
    </row>
    <row r="2" spans="1:9" ht="38.85" customHeight="1">
      <c r="A2" s="66" t="s">
        <v>20</v>
      </c>
      <c r="B2" s="66"/>
      <c r="C2" s="66"/>
      <c r="D2" s="66"/>
      <c r="E2" s="66"/>
      <c r="F2" s="66"/>
      <c r="G2" s="66"/>
      <c r="H2" s="66"/>
    </row>
    <row r="3" spans="1:9" ht="24.15" customHeight="1">
      <c r="A3" s="67" t="s">
        <v>28</v>
      </c>
      <c r="B3" s="67"/>
      <c r="C3" s="67"/>
      <c r="D3" s="67"/>
      <c r="E3" s="67"/>
      <c r="F3" s="67"/>
      <c r="G3" s="67"/>
      <c r="H3" s="67"/>
      <c r="I3" s="67"/>
    </row>
    <row r="4" spans="1:9" ht="16.350000000000001" customHeight="1">
      <c r="G4" s="72" t="s">
        <v>29</v>
      </c>
      <c r="H4" s="72"/>
    </row>
    <row r="5" spans="1:9" ht="25.05" customHeight="1">
      <c r="A5" s="70" t="s">
        <v>155</v>
      </c>
      <c r="B5" s="70" t="s">
        <v>156</v>
      </c>
      <c r="C5" s="70" t="s">
        <v>132</v>
      </c>
      <c r="D5" s="70" t="s">
        <v>305</v>
      </c>
      <c r="E5" s="70"/>
      <c r="F5" s="70"/>
      <c r="G5" s="70"/>
      <c r="H5" s="70" t="s">
        <v>158</v>
      </c>
    </row>
    <row r="6" spans="1:9" ht="25.8" customHeight="1">
      <c r="A6" s="70"/>
      <c r="B6" s="70"/>
      <c r="C6" s="70"/>
      <c r="D6" s="70" t="s">
        <v>134</v>
      </c>
      <c r="E6" s="70" t="s">
        <v>225</v>
      </c>
      <c r="F6" s="70"/>
      <c r="G6" s="70" t="s">
        <v>226</v>
      </c>
      <c r="H6" s="70"/>
    </row>
    <row r="7" spans="1:9" ht="35.4" customHeight="1">
      <c r="A7" s="70"/>
      <c r="B7" s="70"/>
      <c r="C7" s="70"/>
      <c r="D7" s="70"/>
      <c r="E7" s="21" t="s">
        <v>205</v>
      </c>
      <c r="F7" s="21" t="s">
        <v>197</v>
      </c>
      <c r="G7" s="70"/>
      <c r="H7" s="70"/>
    </row>
    <row r="8" spans="1:9" ht="26.1" customHeight="1">
      <c r="A8" s="22"/>
      <c r="B8" s="21" t="s">
        <v>132</v>
      </c>
      <c r="C8" s="23">
        <v>0</v>
      </c>
      <c r="D8" s="23"/>
      <c r="E8" s="23"/>
      <c r="F8" s="23"/>
      <c r="G8" s="23"/>
      <c r="H8" s="23"/>
    </row>
    <row r="9" spans="1:9" ht="26.1" customHeight="1">
      <c r="A9" s="24"/>
      <c r="B9" s="24"/>
      <c r="C9" s="23"/>
      <c r="D9" s="23"/>
      <c r="E9" s="23"/>
      <c r="F9" s="23"/>
      <c r="G9" s="23"/>
      <c r="H9" s="23"/>
    </row>
    <row r="10" spans="1:9" ht="30.15" customHeight="1">
      <c r="A10" s="28"/>
      <c r="B10" s="28"/>
      <c r="C10" s="23"/>
      <c r="D10" s="23"/>
      <c r="E10" s="23"/>
      <c r="F10" s="23"/>
      <c r="G10" s="23"/>
      <c r="H10" s="23"/>
      <c r="I10" s="30"/>
    </row>
    <row r="11" spans="1:9" ht="30.15" customHeight="1">
      <c r="A11" s="28"/>
      <c r="B11" s="28"/>
      <c r="C11" s="23"/>
      <c r="D11" s="23"/>
      <c r="E11" s="23"/>
      <c r="F11" s="23"/>
      <c r="G11" s="23"/>
      <c r="H11" s="23"/>
      <c r="I11" s="30"/>
    </row>
    <row r="12" spans="1:9" ht="30.15" customHeight="1">
      <c r="A12" s="28"/>
      <c r="B12" s="28"/>
      <c r="C12" s="23"/>
      <c r="D12" s="23"/>
      <c r="E12" s="23"/>
      <c r="F12" s="23"/>
      <c r="G12" s="23"/>
      <c r="H12" s="23"/>
      <c r="I12" s="30"/>
    </row>
    <row r="13" spans="1:9" ht="30.15" customHeight="1">
      <c r="A13" s="25"/>
      <c r="B13" s="25"/>
      <c r="C13" s="26"/>
      <c r="D13" s="26"/>
      <c r="E13" s="29"/>
      <c r="F13" s="29"/>
      <c r="G13" s="29"/>
      <c r="H13" s="29"/>
    </row>
  </sheetData>
  <mergeCells count="11">
    <mergeCell ref="A2:H2"/>
    <mergeCell ref="A3:I3"/>
    <mergeCell ref="G4:H4"/>
    <mergeCell ref="D5:G5"/>
    <mergeCell ref="E6:F6"/>
    <mergeCell ref="A5:A7"/>
    <mergeCell ref="B5:B7"/>
    <mergeCell ref="C5:C7"/>
    <mergeCell ref="D6:D7"/>
    <mergeCell ref="G6:G7"/>
    <mergeCell ref="H5:H7"/>
  </mergeCells>
  <phoneticPr fontId="20" type="noConversion"/>
  <pageMargins left="0.75" right="0.75" top="0.270000010728836" bottom="0.270000010728836" header="0" footer="0"/>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
  <sheetViews>
    <sheetView workbookViewId="0"/>
  </sheetViews>
  <sheetFormatPr defaultColWidth="10" defaultRowHeight="14.4"/>
  <cols>
    <col min="1" max="1" width="6.88671875" customWidth="1"/>
    <col min="2" max="2" width="9" customWidth="1"/>
    <col min="3" max="3" width="8.109375" customWidth="1"/>
    <col min="4" max="4" width="12.88671875" customWidth="1"/>
    <col min="5" max="5" width="32.5546875" customWidth="1"/>
    <col min="6" max="6" width="15.44140625" customWidth="1"/>
    <col min="7" max="14" width="14.6640625" customWidth="1"/>
    <col min="15" max="16" width="16.44140625" customWidth="1"/>
    <col min="17" max="17" width="12.33203125" customWidth="1"/>
    <col min="18" max="18" width="15.44140625" customWidth="1"/>
    <col min="19" max="19" width="14.5546875" customWidth="1"/>
    <col min="20" max="20" width="15.5546875" customWidth="1"/>
    <col min="21" max="22" width="9.77734375" customWidth="1"/>
  </cols>
  <sheetData>
    <row r="1" spans="1:20" ht="16.350000000000001" customHeight="1">
      <c r="A1" s="20"/>
    </row>
    <row r="2" spans="1:20" ht="47.4" customHeight="1">
      <c r="A2" s="66" t="s">
        <v>21</v>
      </c>
      <c r="B2" s="66"/>
      <c r="C2" s="66"/>
      <c r="D2" s="66"/>
      <c r="E2" s="66"/>
      <c r="F2" s="66"/>
      <c r="G2" s="66"/>
      <c r="H2" s="66"/>
      <c r="I2" s="66"/>
      <c r="J2" s="66"/>
      <c r="K2" s="66"/>
      <c r="L2" s="66"/>
      <c r="M2" s="66"/>
      <c r="N2" s="66"/>
      <c r="O2" s="66"/>
      <c r="P2" s="66"/>
      <c r="Q2" s="66"/>
    </row>
    <row r="3" spans="1:20" ht="24.15" customHeight="1">
      <c r="A3" s="67" t="s">
        <v>28</v>
      </c>
      <c r="B3" s="67"/>
      <c r="C3" s="67"/>
      <c r="D3" s="67"/>
      <c r="E3" s="67"/>
      <c r="F3" s="67"/>
      <c r="G3" s="67"/>
      <c r="H3" s="67"/>
      <c r="I3" s="67"/>
      <c r="J3" s="67"/>
      <c r="K3" s="67"/>
      <c r="L3" s="67"/>
      <c r="M3" s="67"/>
      <c r="N3" s="67"/>
      <c r="O3" s="67"/>
      <c r="P3" s="67"/>
      <c r="Q3" s="67"/>
      <c r="R3" s="67"/>
      <c r="S3" s="67"/>
      <c r="T3" s="67"/>
    </row>
    <row r="4" spans="1:20" ht="16.350000000000001" customHeight="1">
      <c r="S4" s="72" t="s">
        <v>29</v>
      </c>
      <c r="T4" s="72"/>
    </row>
    <row r="5" spans="1:20" ht="27.6" customHeight="1">
      <c r="A5" s="70" t="s">
        <v>154</v>
      </c>
      <c r="B5" s="70"/>
      <c r="C5" s="70"/>
      <c r="D5" s="70" t="s">
        <v>186</v>
      </c>
      <c r="E5" s="70" t="s">
        <v>187</v>
      </c>
      <c r="F5" s="70" t="s">
        <v>188</v>
      </c>
      <c r="G5" s="70" t="s">
        <v>189</v>
      </c>
      <c r="H5" s="70" t="s">
        <v>190</v>
      </c>
      <c r="I5" s="70" t="s">
        <v>191</v>
      </c>
      <c r="J5" s="70" t="s">
        <v>192</v>
      </c>
      <c r="K5" s="70" t="s">
        <v>193</v>
      </c>
      <c r="L5" s="70" t="s">
        <v>194</v>
      </c>
      <c r="M5" s="70" t="s">
        <v>195</v>
      </c>
      <c r="N5" s="70" t="s">
        <v>196</v>
      </c>
      <c r="O5" s="70" t="s">
        <v>197</v>
      </c>
      <c r="P5" s="70" t="s">
        <v>198</v>
      </c>
      <c r="Q5" s="70" t="s">
        <v>199</v>
      </c>
      <c r="R5" s="70" t="s">
        <v>200</v>
      </c>
      <c r="S5" s="70" t="s">
        <v>201</v>
      </c>
      <c r="T5" s="70" t="s">
        <v>202</v>
      </c>
    </row>
    <row r="6" spans="1:20" ht="30.15" customHeight="1">
      <c r="A6" s="21" t="s">
        <v>162</v>
      </c>
      <c r="B6" s="21" t="s">
        <v>163</v>
      </c>
      <c r="C6" s="21" t="s">
        <v>164</v>
      </c>
      <c r="D6" s="70"/>
      <c r="E6" s="70"/>
      <c r="F6" s="70"/>
      <c r="G6" s="70"/>
      <c r="H6" s="70"/>
      <c r="I6" s="70"/>
      <c r="J6" s="70"/>
      <c r="K6" s="70"/>
      <c r="L6" s="70"/>
      <c r="M6" s="70"/>
      <c r="N6" s="70"/>
      <c r="O6" s="70"/>
      <c r="P6" s="70"/>
      <c r="Q6" s="70"/>
      <c r="R6" s="70"/>
      <c r="S6" s="70"/>
      <c r="T6" s="70"/>
    </row>
    <row r="7" spans="1:20" ht="27.6" customHeight="1">
      <c r="A7" s="22"/>
      <c r="B7" s="22"/>
      <c r="C7" s="22"/>
      <c r="D7" s="22"/>
      <c r="E7" s="22" t="s">
        <v>132</v>
      </c>
      <c r="F7" s="23">
        <v>0</v>
      </c>
      <c r="G7" s="23"/>
      <c r="H7" s="23"/>
      <c r="I7" s="23"/>
      <c r="J7" s="23"/>
      <c r="K7" s="23"/>
      <c r="L7" s="23"/>
      <c r="M7" s="23"/>
      <c r="N7" s="23"/>
      <c r="O7" s="23"/>
      <c r="P7" s="23"/>
      <c r="Q7" s="23"/>
      <c r="R7" s="23"/>
      <c r="S7" s="23"/>
      <c r="T7" s="23"/>
    </row>
    <row r="8" spans="1:20" ht="26.1" customHeight="1">
      <c r="A8" s="22"/>
      <c r="B8" s="22"/>
      <c r="C8" s="22"/>
      <c r="D8" s="24"/>
      <c r="E8" s="24"/>
      <c r="F8" s="23"/>
      <c r="G8" s="23"/>
      <c r="H8" s="23"/>
      <c r="I8" s="23"/>
      <c r="J8" s="23"/>
      <c r="K8" s="23"/>
      <c r="L8" s="23"/>
      <c r="M8" s="23"/>
      <c r="N8" s="23"/>
      <c r="O8" s="23"/>
      <c r="P8" s="23"/>
      <c r="Q8" s="23"/>
      <c r="R8" s="23"/>
      <c r="S8" s="23"/>
      <c r="T8" s="23"/>
    </row>
    <row r="9" spans="1:20" ht="26.1" customHeight="1">
      <c r="A9" s="31"/>
      <c r="B9" s="31"/>
      <c r="C9" s="31"/>
      <c r="D9" s="28"/>
      <c r="E9" s="28"/>
      <c r="F9" s="23"/>
      <c r="G9" s="23"/>
      <c r="H9" s="23"/>
      <c r="I9" s="23"/>
      <c r="J9" s="23"/>
      <c r="K9" s="23"/>
      <c r="L9" s="23"/>
      <c r="M9" s="23"/>
      <c r="N9" s="23"/>
      <c r="O9" s="23"/>
      <c r="P9" s="23"/>
      <c r="Q9" s="23"/>
      <c r="R9" s="23"/>
      <c r="S9" s="23"/>
      <c r="T9" s="23"/>
    </row>
    <row r="10" spans="1:20" ht="26.1" customHeight="1">
      <c r="A10" s="32"/>
      <c r="B10" s="32"/>
      <c r="C10" s="32"/>
      <c r="D10" s="25"/>
      <c r="E10" s="33"/>
      <c r="F10" s="34"/>
      <c r="G10" s="34"/>
      <c r="H10" s="34"/>
      <c r="I10" s="34"/>
      <c r="J10" s="34"/>
      <c r="K10" s="34"/>
      <c r="L10" s="34"/>
      <c r="M10" s="34"/>
      <c r="N10" s="34"/>
      <c r="O10" s="34"/>
      <c r="P10" s="34"/>
      <c r="Q10" s="34"/>
      <c r="R10" s="34"/>
      <c r="S10" s="34"/>
      <c r="T10" s="34"/>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honeticPr fontId="20" type="noConversion"/>
  <pageMargins left="0.75" right="0.75" top="0.270000010728836" bottom="0.270000010728836" header="0" footer="0"/>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
  <sheetViews>
    <sheetView workbookViewId="0"/>
  </sheetViews>
  <sheetFormatPr defaultColWidth="10" defaultRowHeight="14.4"/>
  <cols>
    <col min="1" max="1" width="5.33203125" customWidth="1"/>
    <col min="2" max="2" width="5.6640625" customWidth="1"/>
    <col min="3" max="3" width="7" customWidth="1"/>
    <col min="4" max="4" width="17.44140625" customWidth="1"/>
    <col min="5" max="5" width="41.5546875" customWidth="1"/>
    <col min="6" max="6" width="18.6640625" customWidth="1"/>
    <col min="7" max="10" width="17.44140625" customWidth="1"/>
    <col min="11" max="11" width="17.77734375" customWidth="1"/>
    <col min="12" max="15" width="17.44140625" customWidth="1"/>
    <col min="16" max="16" width="16.44140625" customWidth="1"/>
    <col min="17" max="17" width="12.33203125" customWidth="1"/>
    <col min="18" max="18" width="15.44140625" customWidth="1"/>
    <col min="19" max="19" width="16.6640625" customWidth="1"/>
    <col min="20" max="20" width="14.6640625" customWidth="1"/>
    <col min="21" max="22" width="9.77734375" customWidth="1"/>
  </cols>
  <sheetData>
    <row r="1" spans="1:20" ht="16.350000000000001" customHeight="1">
      <c r="A1" s="20"/>
    </row>
    <row r="2" spans="1:20" ht="47.4" customHeight="1">
      <c r="A2" s="66" t="s">
        <v>22</v>
      </c>
      <c r="B2" s="66"/>
      <c r="C2" s="66"/>
      <c r="D2" s="66"/>
      <c r="E2" s="66"/>
      <c r="F2" s="66"/>
      <c r="G2" s="66"/>
      <c r="H2" s="66"/>
      <c r="I2" s="66"/>
      <c r="J2" s="66"/>
      <c r="K2" s="66"/>
      <c r="L2" s="66"/>
      <c r="M2" s="66"/>
      <c r="N2" s="66"/>
      <c r="O2" s="66"/>
      <c r="P2" s="66"/>
      <c r="Q2" s="66"/>
      <c r="R2" s="66"/>
      <c r="S2" s="66"/>
    </row>
    <row r="3" spans="1:20" ht="33.6" customHeight="1">
      <c r="A3" s="67" t="s">
        <v>28</v>
      </c>
      <c r="B3" s="67"/>
      <c r="C3" s="67"/>
      <c r="D3" s="67"/>
      <c r="E3" s="67"/>
      <c r="F3" s="67"/>
      <c r="G3" s="67"/>
      <c r="H3" s="67"/>
      <c r="I3" s="67"/>
      <c r="J3" s="67"/>
      <c r="K3" s="67"/>
      <c r="L3" s="67"/>
      <c r="M3" s="67"/>
      <c r="N3" s="67"/>
      <c r="O3" s="67"/>
      <c r="P3" s="67"/>
      <c r="Q3" s="67"/>
      <c r="R3" s="67"/>
      <c r="S3" s="67"/>
      <c r="T3" s="67"/>
    </row>
    <row r="4" spans="1:20" ht="22.35" customHeight="1">
      <c r="P4" s="72" t="s">
        <v>29</v>
      </c>
      <c r="Q4" s="72"/>
      <c r="R4" s="72"/>
      <c r="S4" s="72"/>
      <c r="T4" s="72"/>
    </row>
    <row r="5" spans="1:20" ht="29.25" customHeight="1">
      <c r="A5" s="70" t="s">
        <v>154</v>
      </c>
      <c r="B5" s="70"/>
      <c r="C5" s="70"/>
      <c r="D5" s="70" t="s">
        <v>186</v>
      </c>
      <c r="E5" s="70" t="s">
        <v>187</v>
      </c>
      <c r="F5" s="70" t="s">
        <v>204</v>
      </c>
      <c r="G5" s="70" t="s">
        <v>157</v>
      </c>
      <c r="H5" s="70"/>
      <c r="I5" s="70"/>
      <c r="J5" s="70"/>
      <c r="K5" s="70" t="s">
        <v>158</v>
      </c>
      <c r="L5" s="70"/>
      <c r="M5" s="70"/>
      <c r="N5" s="70"/>
      <c r="O5" s="70"/>
      <c r="P5" s="70"/>
      <c r="Q5" s="70"/>
      <c r="R5" s="70"/>
      <c r="S5" s="70"/>
      <c r="T5" s="70"/>
    </row>
    <row r="6" spans="1:20" ht="43.95" customHeight="1">
      <c r="A6" s="21" t="s">
        <v>162</v>
      </c>
      <c r="B6" s="21" t="s">
        <v>163</v>
      </c>
      <c r="C6" s="21" t="s">
        <v>164</v>
      </c>
      <c r="D6" s="70"/>
      <c r="E6" s="70"/>
      <c r="F6" s="70"/>
      <c r="G6" s="21" t="s">
        <v>132</v>
      </c>
      <c r="H6" s="21" t="s">
        <v>205</v>
      </c>
      <c r="I6" s="21" t="s">
        <v>206</v>
      </c>
      <c r="J6" s="21" t="s">
        <v>197</v>
      </c>
      <c r="K6" s="21" t="s">
        <v>132</v>
      </c>
      <c r="L6" s="21" t="s">
        <v>208</v>
      </c>
      <c r="M6" s="21" t="s">
        <v>209</v>
      </c>
      <c r="N6" s="21" t="s">
        <v>199</v>
      </c>
      <c r="O6" s="21" t="s">
        <v>210</v>
      </c>
      <c r="P6" s="21" t="s">
        <v>211</v>
      </c>
      <c r="Q6" s="21" t="s">
        <v>212</v>
      </c>
      <c r="R6" s="21" t="s">
        <v>195</v>
      </c>
      <c r="S6" s="21" t="s">
        <v>198</v>
      </c>
      <c r="T6" s="21" t="s">
        <v>202</v>
      </c>
    </row>
    <row r="7" spans="1:20" ht="28.5" customHeight="1">
      <c r="A7" s="22"/>
      <c r="B7" s="22"/>
      <c r="C7" s="22"/>
      <c r="D7" s="22"/>
      <c r="E7" s="22" t="s">
        <v>132</v>
      </c>
      <c r="F7" s="23">
        <v>0</v>
      </c>
      <c r="G7" s="23"/>
      <c r="H7" s="23"/>
      <c r="I7" s="23"/>
      <c r="J7" s="23"/>
      <c r="K7" s="23"/>
      <c r="L7" s="23"/>
      <c r="M7" s="23"/>
      <c r="N7" s="23"/>
      <c r="O7" s="23"/>
      <c r="P7" s="23"/>
      <c r="Q7" s="23"/>
      <c r="R7" s="23"/>
      <c r="S7" s="23"/>
      <c r="T7" s="23"/>
    </row>
    <row r="8" spans="1:20" ht="26.1" customHeight="1">
      <c r="A8" s="22"/>
      <c r="B8" s="22"/>
      <c r="C8" s="22"/>
      <c r="D8" s="24"/>
      <c r="E8" s="24"/>
      <c r="F8" s="23"/>
      <c r="G8" s="23"/>
      <c r="H8" s="23"/>
      <c r="I8" s="23"/>
      <c r="J8" s="23"/>
      <c r="K8" s="23"/>
      <c r="L8" s="23"/>
      <c r="M8" s="23"/>
      <c r="N8" s="23"/>
      <c r="O8" s="23"/>
      <c r="P8" s="23"/>
      <c r="Q8" s="23"/>
      <c r="R8" s="23"/>
      <c r="S8" s="23"/>
      <c r="T8" s="23"/>
    </row>
    <row r="9" spans="1:20" ht="26.1" customHeight="1">
      <c r="A9" s="31"/>
      <c r="B9" s="31"/>
      <c r="C9" s="31"/>
      <c r="D9" s="28"/>
      <c r="E9" s="28"/>
      <c r="F9" s="23"/>
      <c r="G9" s="23"/>
      <c r="H9" s="23"/>
      <c r="I9" s="23"/>
      <c r="J9" s="23"/>
      <c r="K9" s="23"/>
      <c r="L9" s="23"/>
      <c r="M9" s="23"/>
      <c r="N9" s="23"/>
      <c r="O9" s="23"/>
      <c r="P9" s="23"/>
      <c r="Q9" s="23"/>
      <c r="R9" s="23"/>
      <c r="S9" s="23"/>
      <c r="T9" s="23"/>
    </row>
    <row r="10" spans="1:20" ht="26.1" customHeight="1">
      <c r="A10" s="32"/>
      <c r="B10" s="32"/>
      <c r="C10" s="32"/>
      <c r="D10" s="25"/>
      <c r="E10" s="33"/>
      <c r="F10" s="29"/>
      <c r="G10" s="26"/>
      <c r="H10" s="26"/>
      <c r="I10" s="26"/>
      <c r="J10" s="26"/>
      <c r="K10" s="26"/>
      <c r="L10" s="26"/>
      <c r="M10" s="26"/>
      <c r="N10" s="26"/>
      <c r="O10" s="26"/>
      <c r="P10" s="26"/>
      <c r="Q10" s="26"/>
      <c r="R10" s="26"/>
      <c r="S10" s="26"/>
      <c r="T10" s="26"/>
    </row>
  </sheetData>
  <mergeCells count="9">
    <mergeCell ref="A2:S2"/>
    <mergeCell ref="A3:T3"/>
    <mergeCell ref="P4:T4"/>
    <mergeCell ref="A5:C5"/>
    <mergeCell ref="G5:J5"/>
    <mergeCell ref="K5:T5"/>
    <mergeCell ref="D5:D6"/>
    <mergeCell ref="E5:E6"/>
    <mergeCell ref="F5:F6"/>
  </mergeCells>
  <phoneticPr fontId="20" type="noConversion"/>
  <pageMargins left="0.75" right="0.75" top="0.270000010728836" bottom="0.270000010728836"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topLeftCell="A10" workbookViewId="0">
      <selection activeCell="H21" sqref="H21"/>
    </sheetView>
  </sheetViews>
  <sheetFormatPr defaultColWidth="10" defaultRowHeight="14.4"/>
  <cols>
    <col min="1" max="1" width="6.33203125" customWidth="1"/>
    <col min="2" max="2" width="9.88671875" customWidth="1"/>
    <col min="3" max="3" width="52.33203125" customWidth="1"/>
    <col min="4" max="4" width="9.77734375" customWidth="1"/>
  </cols>
  <sheetData>
    <row r="1" spans="1:3" ht="32.700000000000003" customHeight="1">
      <c r="A1" s="20"/>
      <c r="B1" s="66" t="s">
        <v>5</v>
      </c>
      <c r="C1" s="66"/>
    </row>
    <row r="2" spans="1:3" ht="25.05" customHeight="1">
      <c r="B2" s="66"/>
      <c r="C2" s="66"/>
    </row>
    <row r="3" spans="1:3" ht="31.05" customHeight="1">
      <c r="B3" s="65" t="s">
        <v>6</v>
      </c>
      <c r="C3" s="65"/>
    </row>
    <row r="4" spans="1:3" ht="32.549999999999997" customHeight="1">
      <c r="B4" s="42">
        <v>1</v>
      </c>
      <c r="C4" s="43" t="s">
        <v>7</v>
      </c>
    </row>
    <row r="5" spans="1:3" ht="32.549999999999997" customHeight="1">
      <c r="B5" s="42">
        <v>2</v>
      </c>
      <c r="C5" s="44" t="s">
        <v>8</v>
      </c>
    </row>
    <row r="6" spans="1:3" ht="32.549999999999997" customHeight="1">
      <c r="B6" s="42">
        <v>3</v>
      </c>
      <c r="C6" s="43" t="s">
        <v>9</v>
      </c>
    </row>
    <row r="7" spans="1:3" ht="32.549999999999997" customHeight="1">
      <c r="B7" s="42">
        <v>4</v>
      </c>
      <c r="C7" s="43" t="s">
        <v>10</v>
      </c>
    </row>
    <row r="8" spans="1:3" ht="32.549999999999997" customHeight="1">
      <c r="B8" s="42">
        <v>5</v>
      </c>
      <c r="C8" s="43" t="s">
        <v>11</v>
      </c>
    </row>
    <row r="9" spans="1:3" ht="32.549999999999997" customHeight="1">
      <c r="B9" s="42">
        <v>6</v>
      </c>
      <c r="C9" s="43" t="s">
        <v>12</v>
      </c>
    </row>
    <row r="10" spans="1:3" ht="32.549999999999997" customHeight="1">
      <c r="B10" s="42">
        <v>7</v>
      </c>
      <c r="C10" s="43" t="s">
        <v>13</v>
      </c>
    </row>
    <row r="11" spans="1:3" ht="32.549999999999997" customHeight="1">
      <c r="B11" s="42">
        <v>8</v>
      </c>
      <c r="C11" s="43" t="s">
        <v>490</v>
      </c>
    </row>
    <row r="12" spans="1:3" ht="32.549999999999997" customHeight="1">
      <c r="B12" s="42">
        <v>9</v>
      </c>
      <c r="C12" s="43" t="s">
        <v>14</v>
      </c>
    </row>
    <row r="13" spans="1:3" ht="32.549999999999997" customHeight="1">
      <c r="B13" s="42">
        <v>10</v>
      </c>
      <c r="C13" s="43" t="s">
        <v>15</v>
      </c>
    </row>
    <row r="14" spans="1:3" ht="32.549999999999997" customHeight="1">
      <c r="B14" s="42">
        <v>11</v>
      </c>
      <c r="C14" s="43" t="s">
        <v>16</v>
      </c>
    </row>
    <row r="15" spans="1:3" ht="32.549999999999997" customHeight="1">
      <c r="B15" s="42">
        <v>12</v>
      </c>
      <c r="C15" s="43" t="s">
        <v>17</v>
      </c>
    </row>
    <row r="16" spans="1:3" ht="32.549999999999997" customHeight="1">
      <c r="B16" s="42">
        <v>13</v>
      </c>
      <c r="C16" s="43" t="s">
        <v>18</v>
      </c>
    </row>
    <row r="17" spans="2:3" ht="32.549999999999997" customHeight="1">
      <c r="B17" s="42">
        <v>14</v>
      </c>
      <c r="C17" s="43" t="s">
        <v>19</v>
      </c>
    </row>
    <row r="18" spans="2:3" ht="32.549999999999997" customHeight="1">
      <c r="B18" s="42">
        <v>15</v>
      </c>
      <c r="C18" s="43" t="s">
        <v>20</v>
      </c>
    </row>
    <row r="19" spans="2:3" ht="32.549999999999997" customHeight="1">
      <c r="B19" s="42">
        <v>16</v>
      </c>
      <c r="C19" s="43" t="s">
        <v>21</v>
      </c>
    </row>
    <row r="20" spans="2:3" ht="32.549999999999997" customHeight="1">
      <c r="B20" s="42">
        <v>17</v>
      </c>
      <c r="C20" s="43" t="s">
        <v>22</v>
      </c>
    </row>
    <row r="21" spans="2:3" ht="32.549999999999997" customHeight="1">
      <c r="B21" s="42">
        <v>18</v>
      </c>
      <c r="C21" s="43" t="s">
        <v>23</v>
      </c>
    </row>
    <row r="22" spans="2:3" ht="32.549999999999997" customHeight="1">
      <c r="B22" s="42">
        <v>19</v>
      </c>
      <c r="C22" s="43" t="s">
        <v>24</v>
      </c>
    </row>
    <row r="23" spans="2:3" ht="32.549999999999997" customHeight="1">
      <c r="B23" s="42">
        <v>20</v>
      </c>
      <c r="C23" s="43" t="s">
        <v>25</v>
      </c>
    </row>
    <row r="24" spans="2:3" ht="32.549999999999997" customHeight="1">
      <c r="B24" s="42">
        <v>21</v>
      </c>
      <c r="C24" s="43" t="s">
        <v>26</v>
      </c>
    </row>
    <row r="25" spans="2:3" ht="32.549999999999997" customHeight="1">
      <c r="B25" s="42">
        <v>22</v>
      </c>
      <c r="C25" s="43" t="s">
        <v>27</v>
      </c>
    </row>
  </sheetData>
  <mergeCells count="2">
    <mergeCell ref="B3:C3"/>
    <mergeCell ref="B1:C2"/>
  </mergeCells>
  <phoneticPr fontId="20" type="noConversion"/>
  <pageMargins left="0.75" right="0.75" top="0.270000010728836" bottom="0.270000010728836" header="0" footer="0"/>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heetViews>
  <sheetFormatPr defaultColWidth="10" defaultRowHeight="14.4"/>
  <cols>
    <col min="1" max="1" width="16" customWidth="1"/>
    <col min="2" max="2" width="38" customWidth="1"/>
    <col min="3" max="3" width="19.21875" customWidth="1"/>
    <col min="4" max="4" width="16.6640625" customWidth="1"/>
    <col min="5" max="6" width="16.44140625" customWidth="1"/>
    <col min="7" max="7" width="17.6640625" customWidth="1"/>
    <col min="8" max="8" width="21.88671875" customWidth="1"/>
    <col min="9" max="10" width="9.77734375" customWidth="1"/>
  </cols>
  <sheetData>
    <row r="1" spans="1:9" ht="16.350000000000001" customHeight="1">
      <c r="A1" s="20"/>
    </row>
    <row r="2" spans="1:9" ht="38.85" customHeight="1">
      <c r="A2" s="66" t="s">
        <v>306</v>
      </c>
      <c r="B2" s="66"/>
      <c r="C2" s="66"/>
      <c r="D2" s="66"/>
      <c r="E2" s="66"/>
      <c r="F2" s="66"/>
      <c r="G2" s="66"/>
      <c r="H2" s="66"/>
    </row>
    <row r="3" spans="1:9" ht="24.15" customHeight="1">
      <c r="A3" s="67" t="s">
        <v>28</v>
      </c>
      <c r="B3" s="67"/>
      <c r="C3" s="67"/>
      <c r="D3" s="67"/>
      <c r="E3" s="67"/>
      <c r="F3" s="67"/>
      <c r="G3" s="67"/>
      <c r="H3" s="67"/>
      <c r="I3" s="67"/>
    </row>
    <row r="4" spans="1:9" ht="16.350000000000001" customHeight="1">
      <c r="G4" s="72" t="s">
        <v>29</v>
      </c>
      <c r="H4" s="72"/>
    </row>
    <row r="5" spans="1:9" ht="25.05" customHeight="1">
      <c r="A5" s="70" t="s">
        <v>155</v>
      </c>
      <c r="B5" s="70" t="s">
        <v>156</v>
      </c>
      <c r="C5" s="70" t="s">
        <v>132</v>
      </c>
      <c r="D5" s="70" t="s">
        <v>307</v>
      </c>
      <c r="E5" s="70"/>
      <c r="F5" s="70"/>
      <c r="G5" s="70"/>
      <c r="H5" s="70" t="s">
        <v>158</v>
      </c>
      <c r="I5" s="20"/>
    </row>
    <row r="6" spans="1:9" ht="25.8" customHeight="1">
      <c r="A6" s="70"/>
      <c r="B6" s="70"/>
      <c r="C6" s="70"/>
      <c r="D6" s="70" t="s">
        <v>134</v>
      </c>
      <c r="E6" s="70" t="s">
        <v>225</v>
      </c>
      <c r="F6" s="70"/>
      <c r="G6" s="70" t="s">
        <v>226</v>
      </c>
      <c r="H6" s="70"/>
    </row>
    <row r="7" spans="1:9" ht="35.4" customHeight="1">
      <c r="A7" s="70"/>
      <c r="B7" s="70"/>
      <c r="C7" s="70"/>
      <c r="D7" s="70"/>
      <c r="E7" s="21" t="s">
        <v>205</v>
      </c>
      <c r="F7" s="21" t="s">
        <v>197</v>
      </c>
      <c r="G7" s="70"/>
      <c r="H7" s="70"/>
    </row>
    <row r="8" spans="1:9" ht="26.1" customHeight="1">
      <c r="A8" s="22"/>
      <c r="B8" s="21" t="s">
        <v>132</v>
      </c>
      <c r="C8" s="23">
        <v>0</v>
      </c>
      <c r="D8" s="23"/>
      <c r="E8" s="23"/>
      <c r="F8" s="23"/>
      <c r="G8" s="23"/>
      <c r="H8" s="23"/>
    </row>
    <row r="9" spans="1:9" ht="26.1" customHeight="1">
      <c r="A9" s="24"/>
      <c r="B9" s="24"/>
      <c r="C9" s="23"/>
      <c r="D9" s="23"/>
      <c r="E9" s="23"/>
      <c r="F9" s="23"/>
      <c r="G9" s="23"/>
      <c r="H9" s="23"/>
    </row>
    <row r="10" spans="1:9" ht="30.15" customHeight="1">
      <c r="A10" s="28"/>
      <c r="B10" s="28"/>
      <c r="C10" s="23"/>
      <c r="D10" s="23"/>
      <c r="E10" s="23"/>
      <c r="F10" s="23"/>
      <c r="G10" s="23"/>
      <c r="H10" s="23"/>
      <c r="I10" s="30"/>
    </row>
    <row r="11" spans="1:9" ht="30.15" customHeight="1">
      <c r="A11" s="28"/>
      <c r="B11" s="28"/>
      <c r="C11" s="23"/>
      <c r="D11" s="23"/>
      <c r="E11" s="23"/>
      <c r="F11" s="23"/>
      <c r="G11" s="23"/>
      <c r="H11" s="23"/>
      <c r="I11" s="30"/>
    </row>
    <row r="12" spans="1:9" ht="30.15" customHeight="1">
      <c r="A12" s="28"/>
      <c r="B12" s="28"/>
      <c r="C12" s="23"/>
      <c r="D12" s="23"/>
      <c r="E12" s="23"/>
      <c r="F12" s="23"/>
      <c r="G12" s="23"/>
      <c r="H12" s="23"/>
      <c r="I12" s="30"/>
    </row>
    <row r="13" spans="1:9" ht="30.15" customHeight="1">
      <c r="A13" s="25"/>
      <c r="B13" s="25"/>
      <c r="C13" s="26"/>
      <c r="D13" s="26"/>
      <c r="E13" s="29"/>
      <c r="F13" s="29"/>
      <c r="G13" s="29"/>
      <c r="H13" s="29"/>
    </row>
  </sheetData>
  <mergeCells count="11">
    <mergeCell ref="A2:H2"/>
    <mergeCell ref="A3:I3"/>
    <mergeCell ref="G4:H4"/>
    <mergeCell ref="D5:G5"/>
    <mergeCell ref="E6:F6"/>
    <mergeCell ref="A5:A7"/>
    <mergeCell ref="B5:B7"/>
    <mergeCell ref="C5:C7"/>
    <mergeCell ref="D6:D7"/>
    <mergeCell ref="G6:G7"/>
    <mergeCell ref="H5:H7"/>
  </mergeCells>
  <phoneticPr fontId="20" type="noConversion"/>
  <pageMargins left="0.75" right="0.75" top="0.270000010728836" bottom="0.270000010728836" header="0" footer="0"/>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heetViews>
  <sheetFormatPr defaultColWidth="10" defaultRowHeight="14.4"/>
  <cols>
    <col min="1" max="1" width="16" customWidth="1"/>
    <col min="2" max="2" width="31.109375" customWidth="1"/>
    <col min="3" max="3" width="19.21875" customWidth="1"/>
    <col min="4" max="4" width="16.6640625" customWidth="1"/>
    <col min="5" max="6" width="16.44140625" customWidth="1"/>
    <col min="7" max="7" width="17.6640625" customWidth="1"/>
    <col min="8" max="8" width="21.88671875" customWidth="1"/>
    <col min="9" max="10" width="9.77734375" customWidth="1"/>
  </cols>
  <sheetData>
    <row r="1" spans="1:9" ht="16.350000000000001" customHeight="1">
      <c r="A1" s="20"/>
    </row>
    <row r="2" spans="1:9" ht="38.85" customHeight="1">
      <c r="A2" s="66" t="s">
        <v>24</v>
      </c>
      <c r="B2" s="66"/>
      <c r="C2" s="66"/>
      <c r="D2" s="66"/>
      <c r="E2" s="66"/>
      <c r="F2" s="66"/>
      <c r="G2" s="66"/>
      <c r="H2" s="66"/>
    </row>
    <row r="3" spans="1:9" ht="24.15" customHeight="1">
      <c r="A3" s="67" t="s">
        <v>28</v>
      </c>
      <c r="B3" s="67"/>
      <c r="C3" s="67"/>
      <c r="D3" s="67"/>
      <c r="E3" s="67"/>
      <c r="F3" s="67"/>
      <c r="G3" s="67"/>
      <c r="H3" s="67"/>
      <c r="I3" s="67"/>
    </row>
    <row r="4" spans="1:9" ht="16.350000000000001" customHeight="1">
      <c r="G4" s="72" t="s">
        <v>29</v>
      </c>
      <c r="H4" s="72"/>
      <c r="I4" s="20"/>
    </row>
    <row r="5" spans="1:9" ht="25.05" customHeight="1">
      <c r="A5" s="70" t="s">
        <v>155</v>
      </c>
      <c r="B5" s="70" t="s">
        <v>156</v>
      </c>
      <c r="C5" s="70" t="s">
        <v>132</v>
      </c>
      <c r="D5" s="70" t="s">
        <v>308</v>
      </c>
      <c r="E5" s="70"/>
      <c r="F5" s="70"/>
      <c r="G5" s="70"/>
      <c r="H5" s="70" t="s">
        <v>158</v>
      </c>
    </row>
    <row r="6" spans="1:9" ht="25.8" customHeight="1">
      <c r="A6" s="70"/>
      <c r="B6" s="70"/>
      <c r="C6" s="70"/>
      <c r="D6" s="70" t="s">
        <v>134</v>
      </c>
      <c r="E6" s="70" t="s">
        <v>225</v>
      </c>
      <c r="F6" s="70"/>
      <c r="G6" s="70" t="s">
        <v>226</v>
      </c>
      <c r="H6" s="70"/>
    </row>
    <row r="7" spans="1:9" ht="35.4" customHeight="1">
      <c r="A7" s="70"/>
      <c r="B7" s="70"/>
      <c r="C7" s="70"/>
      <c r="D7" s="70"/>
      <c r="E7" s="21" t="s">
        <v>205</v>
      </c>
      <c r="F7" s="21" t="s">
        <v>197</v>
      </c>
      <c r="G7" s="70"/>
      <c r="H7" s="70"/>
    </row>
    <row r="8" spans="1:9" ht="26.1" customHeight="1">
      <c r="A8" s="22"/>
      <c r="B8" s="21" t="s">
        <v>132</v>
      </c>
      <c r="C8" s="23">
        <v>0</v>
      </c>
      <c r="D8" s="23"/>
      <c r="E8" s="23"/>
      <c r="F8" s="23"/>
      <c r="G8" s="23"/>
      <c r="H8" s="23"/>
    </row>
    <row r="9" spans="1:9" ht="26.1" customHeight="1">
      <c r="A9" s="24"/>
      <c r="B9" s="24"/>
      <c r="C9" s="23"/>
      <c r="D9" s="23"/>
      <c r="E9" s="23"/>
      <c r="F9" s="23"/>
      <c r="G9" s="23"/>
      <c r="H9" s="23"/>
    </row>
    <row r="10" spans="1:9" ht="30.15" customHeight="1">
      <c r="A10" s="28"/>
      <c r="B10" s="28"/>
      <c r="C10" s="23"/>
      <c r="D10" s="23"/>
      <c r="E10" s="23"/>
      <c r="F10" s="23"/>
      <c r="G10" s="23"/>
      <c r="H10" s="23"/>
      <c r="I10" s="30"/>
    </row>
    <row r="11" spans="1:9" ht="30.15" customHeight="1">
      <c r="A11" s="28"/>
      <c r="B11" s="28"/>
      <c r="C11" s="23"/>
      <c r="D11" s="23"/>
      <c r="E11" s="23"/>
      <c r="F11" s="23"/>
      <c r="G11" s="23"/>
      <c r="H11" s="23"/>
      <c r="I11" s="30"/>
    </row>
    <row r="12" spans="1:9" ht="30.15" customHeight="1">
      <c r="A12" s="28"/>
      <c r="B12" s="28"/>
      <c r="C12" s="23"/>
      <c r="D12" s="23"/>
      <c r="E12" s="23"/>
      <c r="F12" s="23"/>
      <c r="G12" s="23"/>
      <c r="H12" s="23"/>
      <c r="I12" s="30"/>
    </row>
    <row r="13" spans="1:9" ht="30.15" customHeight="1">
      <c r="A13" s="25"/>
      <c r="B13" s="25"/>
      <c r="C13" s="26"/>
      <c r="D13" s="26"/>
      <c r="E13" s="29"/>
      <c r="F13" s="29"/>
      <c r="G13" s="29"/>
      <c r="H13" s="29"/>
    </row>
  </sheetData>
  <mergeCells count="11">
    <mergeCell ref="A2:H2"/>
    <mergeCell ref="A3:I3"/>
    <mergeCell ref="G4:H4"/>
    <mergeCell ref="D5:G5"/>
    <mergeCell ref="E6:F6"/>
    <mergeCell ref="A5:A7"/>
    <mergeCell ref="B5:B7"/>
    <mergeCell ref="C5:C7"/>
    <mergeCell ref="D6:D7"/>
    <mergeCell ref="G6:G7"/>
    <mergeCell ref="H5:H7"/>
  </mergeCells>
  <phoneticPr fontId="20" type="noConversion"/>
  <pageMargins left="0.75" right="0.75" top="0.270000010728836" bottom="0.270000010728836" header="0" footer="0"/>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workbookViewId="0">
      <selection activeCell="A3" sqref="A3:N3"/>
    </sheetView>
  </sheetViews>
  <sheetFormatPr defaultColWidth="10" defaultRowHeight="14.4"/>
  <cols>
    <col min="1" max="1" width="12.88671875" customWidth="1"/>
    <col min="2" max="2" width="45" customWidth="1"/>
    <col min="3" max="3" width="14.88671875" customWidth="1"/>
    <col min="4" max="4" width="12.88671875" customWidth="1"/>
    <col min="5" max="12" width="13.33203125" customWidth="1"/>
    <col min="13" max="13" width="15.33203125" customWidth="1"/>
    <col min="14" max="14" width="17.109375" customWidth="1"/>
    <col min="15" max="18" width="9.77734375" customWidth="1"/>
  </cols>
  <sheetData>
    <row r="1" spans="1:14" ht="16.350000000000001" customHeight="1">
      <c r="A1" s="20"/>
    </row>
    <row r="2" spans="1:14" ht="45.75" customHeight="1">
      <c r="A2" s="66" t="s">
        <v>25</v>
      </c>
      <c r="B2" s="66"/>
      <c r="C2" s="66"/>
      <c r="D2" s="66"/>
      <c r="E2" s="66"/>
      <c r="F2" s="66"/>
      <c r="G2" s="66"/>
      <c r="H2" s="66"/>
      <c r="I2" s="66"/>
      <c r="J2" s="66"/>
      <c r="K2" s="66"/>
      <c r="L2" s="66"/>
      <c r="M2" s="66"/>
      <c r="N2" s="66"/>
    </row>
    <row r="3" spans="1:14" ht="24.15" customHeight="1">
      <c r="A3" s="67" t="s">
        <v>485</v>
      </c>
      <c r="B3" s="67"/>
      <c r="C3" s="67"/>
      <c r="D3" s="67"/>
      <c r="E3" s="67"/>
      <c r="F3" s="67"/>
      <c r="G3" s="67"/>
      <c r="H3" s="67"/>
      <c r="I3" s="67"/>
      <c r="J3" s="67"/>
      <c r="K3" s="67"/>
      <c r="L3" s="67"/>
      <c r="M3" s="67"/>
      <c r="N3" s="67"/>
    </row>
    <row r="4" spans="1:14" ht="16.350000000000001" customHeight="1">
      <c r="M4" s="72" t="s">
        <v>29</v>
      </c>
      <c r="N4" s="72"/>
    </row>
    <row r="5" spans="1:14" ht="26.1" customHeight="1">
      <c r="A5" s="70" t="s">
        <v>186</v>
      </c>
      <c r="B5" s="70" t="s">
        <v>309</v>
      </c>
      <c r="C5" s="70" t="s">
        <v>310</v>
      </c>
      <c r="D5" s="70"/>
      <c r="E5" s="70"/>
      <c r="F5" s="70"/>
      <c r="G5" s="70"/>
      <c r="H5" s="70"/>
      <c r="I5" s="70"/>
      <c r="J5" s="70"/>
      <c r="K5" s="70"/>
      <c r="L5" s="70"/>
      <c r="M5" s="70" t="s">
        <v>311</v>
      </c>
      <c r="N5" s="70"/>
    </row>
    <row r="6" spans="1:14" ht="31.95" customHeight="1">
      <c r="A6" s="70"/>
      <c r="B6" s="70"/>
      <c r="C6" s="70" t="s">
        <v>312</v>
      </c>
      <c r="D6" s="70" t="s">
        <v>135</v>
      </c>
      <c r="E6" s="70"/>
      <c r="F6" s="70"/>
      <c r="G6" s="70"/>
      <c r="H6" s="70"/>
      <c r="I6" s="70"/>
      <c r="J6" s="70" t="s">
        <v>313</v>
      </c>
      <c r="K6" s="70" t="s">
        <v>137</v>
      </c>
      <c r="L6" s="70" t="s">
        <v>138</v>
      </c>
      <c r="M6" s="70" t="s">
        <v>314</v>
      </c>
      <c r="N6" s="70" t="s">
        <v>315</v>
      </c>
    </row>
    <row r="7" spans="1:14" ht="38.85" customHeight="1">
      <c r="A7" s="70"/>
      <c r="B7" s="70"/>
      <c r="C7" s="70"/>
      <c r="D7" s="21" t="s">
        <v>316</v>
      </c>
      <c r="E7" s="21" t="s">
        <v>317</v>
      </c>
      <c r="F7" s="21" t="s">
        <v>318</v>
      </c>
      <c r="G7" s="21" t="s">
        <v>319</v>
      </c>
      <c r="H7" s="21" t="s">
        <v>320</v>
      </c>
      <c r="I7" s="21" t="s">
        <v>321</v>
      </c>
      <c r="J7" s="70"/>
      <c r="K7" s="70"/>
      <c r="L7" s="70"/>
      <c r="M7" s="70"/>
      <c r="N7" s="70"/>
    </row>
    <row r="8" spans="1:14" ht="26.1" customHeight="1">
      <c r="A8" s="22"/>
      <c r="B8" s="21" t="s">
        <v>132</v>
      </c>
      <c r="C8" s="23">
        <v>0</v>
      </c>
      <c r="D8" s="23"/>
      <c r="E8" s="23"/>
      <c r="F8" s="23"/>
      <c r="G8" s="23"/>
      <c r="H8" s="23"/>
      <c r="I8" s="23"/>
      <c r="J8" s="23"/>
      <c r="K8" s="23"/>
      <c r="L8" s="23"/>
      <c r="M8" s="23"/>
      <c r="N8" s="22"/>
    </row>
    <row r="9" spans="1:14" ht="26.1" customHeight="1">
      <c r="A9" s="24" t="s">
        <v>150</v>
      </c>
      <c r="B9" s="24" t="s">
        <v>151</v>
      </c>
      <c r="C9" s="23"/>
      <c r="D9" s="23"/>
      <c r="E9" s="23"/>
      <c r="F9" s="23"/>
      <c r="G9" s="23"/>
      <c r="H9" s="23"/>
      <c r="I9" s="23"/>
      <c r="J9" s="23"/>
      <c r="K9" s="23"/>
      <c r="L9" s="23"/>
      <c r="M9" s="23"/>
      <c r="N9" s="22"/>
    </row>
    <row r="10" spans="1:14" ht="26.1" customHeight="1">
      <c r="A10" s="25" t="s">
        <v>322</v>
      </c>
      <c r="B10" s="25" t="s">
        <v>323</v>
      </c>
      <c r="C10" s="26"/>
      <c r="D10" s="26"/>
      <c r="E10" s="26"/>
      <c r="F10" s="26"/>
      <c r="G10" s="26"/>
      <c r="H10" s="26"/>
      <c r="I10" s="26"/>
      <c r="J10" s="26"/>
      <c r="K10" s="26"/>
      <c r="L10" s="26"/>
      <c r="M10" s="26"/>
      <c r="N10" s="27"/>
    </row>
    <row r="11" spans="1:14" ht="26.1" customHeight="1">
      <c r="A11" s="25" t="s">
        <v>322</v>
      </c>
      <c r="B11" s="25" t="s">
        <v>324</v>
      </c>
      <c r="C11" s="26"/>
      <c r="D11" s="26"/>
      <c r="E11" s="26"/>
      <c r="F11" s="26"/>
      <c r="G11" s="26"/>
      <c r="H11" s="26"/>
      <c r="I11" s="26"/>
      <c r="J11" s="26"/>
      <c r="K11" s="26"/>
      <c r="L11" s="26"/>
      <c r="M11" s="26"/>
      <c r="N11" s="27"/>
    </row>
    <row r="12" spans="1:14" ht="26.1" customHeight="1">
      <c r="A12" s="25" t="s">
        <v>322</v>
      </c>
      <c r="B12" s="25" t="s">
        <v>325</v>
      </c>
      <c r="C12" s="26"/>
      <c r="D12" s="26"/>
      <c r="E12" s="26"/>
      <c r="F12" s="26"/>
      <c r="G12" s="26"/>
      <c r="H12" s="26"/>
      <c r="I12" s="26"/>
      <c r="J12" s="26"/>
      <c r="K12" s="26"/>
      <c r="L12" s="26"/>
      <c r="M12" s="26"/>
      <c r="N12" s="27"/>
    </row>
  </sheetData>
  <mergeCells count="14">
    <mergeCell ref="A5:A7"/>
    <mergeCell ref="B5:B7"/>
    <mergeCell ref="C6:C7"/>
    <mergeCell ref="J6:J7"/>
    <mergeCell ref="A2:N2"/>
    <mergeCell ref="A3:N3"/>
    <mergeCell ref="M4:N4"/>
    <mergeCell ref="C5:L5"/>
    <mergeCell ref="M5:N5"/>
    <mergeCell ref="K6:K7"/>
    <mergeCell ref="L6:L7"/>
    <mergeCell ref="M6:M7"/>
    <mergeCell ref="N6:N7"/>
    <mergeCell ref="D6:I6"/>
  </mergeCells>
  <phoneticPr fontId="20" type="noConversion"/>
  <pageMargins left="0.75" right="0.75" top="0.270000010728836" bottom="0.270000010728836" header="0" footer="0"/>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7"/>
  <sheetViews>
    <sheetView workbookViewId="0">
      <selection activeCell="F25" sqref="F25"/>
    </sheetView>
  </sheetViews>
  <sheetFormatPr defaultColWidth="10" defaultRowHeight="14.4"/>
  <cols>
    <col min="1" max="1" width="23.109375" customWidth="1"/>
    <col min="2" max="3" width="9.77734375" customWidth="1"/>
    <col min="6" max="7" width="43.21875" style="53" customWidth="1"/>
    <col min="8" max="8" width="17.77734375" customWidth="1"/>
    <col min="10" max="10" width="15.88671875" customWidth="1"/>
    <col min="12" max="12" width="15.88671875" customWidth="1"/>
    <col min="14" max="14" width="14.88671875" customWidth="1"/>
    <col min="18" max="18" width="28.44140625" customWidth="1"/>
    <col min="21" max="21" width="8.33203125" customWidth="1"/>
    <col min="22" max="22" width="27.5546875" customWidth="1"/>
    <col min="24" max="24" width="14.77734375" customWidth="1"/>
  </cols>
  <sheetData>
    <row r="1" spans="1:26" ht="16.350000000000001" customHeight="1">
      <c r="A1" s="107" t="s">
        <v>326</v>
      </c>
      <c r="B1" s="107"/>
      <c r="C1" s="107"/>
      <c r="D1" s="107"/>
      <c r="E1" s="107"/>
      <c r="F1" s="107"/>
      <c r="G1" s="107"/>
      <c r="H1" s="107"/>
      <c r="I1" s="107"/>
      <c r="J1" s="107"/>
      <c r="K1" s="107"/>
      <c r="L1" s="107"/>
      <c r="M1" s="107"/>
      <c r="N1" s="107"/>
      <c r="O1" s="107"/>
      <c r="P1" s="107"/>
      <c r="Q1" s="107"/>
      <c r="R1" s="107"/>
      <c r="S1" s="107"/>
      <c r="T1" s="107"/>
      <c r="U1" s="107"/>
      <c r="V1" s="107"/>
      <c r="W1" s="107"/>
      <c r="X1" s="107"/>
      <c r="Y1" s="107"/>
      <c r="Z1" s="19"/>
    </row>
    <row r="2" spans="1:26" ht="37.950000000000003" customHeight="1">
      <c r="A2" s="67" t="s">
        <v>486</v>
      </c>
      <c r="B2" s="67"/>
      <c r="C2" s="67"/>
      <c r="D2" s="67"/>
      <c r="E2" s="67"/>
      <c r="F2" s="67"/>
      <c r="G2" s="67"/>
      <c r="H2" s="67"/>
      <c r="I2" s="67"/>
      <c r="J2" s="67"/>
      <c r="K2" s="67"/>
      <c r="L2" s="67"/>
      <c r="M2" s="67"/>
      <c r="X2" s="72" t="s">
        <v>29</v>
      </c>
      <c r="Y2" s="72"/>
      <c r="Z2" s="19"/>
    </row>
    <row r="3" spans="1:26" ht="24.15" customHeight="1">
      <c r="A3" s="79" t="s">
        <v>487</v>
      </c>
      <c r="B3" s="81" t="s">
        <v>328</v>
      </c>
      <c r="C3" s="83"/>
      <c r="D3" s="105" t="s">
        <v>329</v>
      </c>
      <c r="E3" s="104"/>
      <c r="F3" s="104" t="s">
        <v>330</v>
      </c>
      <c r="G3" s="87" t="s">
        <v>331</v>
      </c>
      <c r="H3" s="79" t="s">
        <v>332</v>
      </c>
      <c r="I3" s="79"/>
      <c r="J3" s="79"/>
      <c r="K3" s="79"/>
      <c r="L3" s="79"/>
      <c r="M3" s="79"/>
      <c r="N3" s="79"/>
      <c r="O3" s="80"/>
      <c r="P3" s="81" t="s">
        <v>333</v>
      </c>
      <c r="Q3" s="82"/>
      <c r="R3" s="82"/>
      <c r="S3" s="82"/>
      <c r="T3" s="82"/>
      <c r="U3" s="82"/>
      <c r="V3" s="82"/>
      <c r="W3" s="82"/>
      <c r="X3" s="82"/>
      <c r="Y3" s="83"/>
      <c r="Z3" s="19"/>
    </row>
    <row r="4" spans="1:26" ht="24.15" customHeight="1">
      <c r="A4" s="79"/>
      <c r="B4" s="84"/>
      <c r="C4" s="86"/>
      <c r="D4" s="106"/>
      <c r="E4" s="90"/>
      <c r="F4" s="89"/>
      <c r="G4" s="88"/>
      <c r="H4" s="79"/>
      <c r="I4" s="79"/>
      <c r="J4" s="79"/>
      <c r="K4" s="79"/>
      <c r="L4" s="79"/>
      <c r="M4" s="79"/>
      <c r="N4" s="79"/>
      <c r="O4" s="80"/>
      <c r="P4" s="84"/>
      <c r="Q4" s="85"/>
      <c r="R4" s="85"/>
      <c r="S4" s="85"/>
      <c r="T4" s="85"/>
      <c r="U4" s="85"/>
      <c r="V4" s="85"/>
      <c r="W4" s="85"/>
      <c r="X4" s="85"/>
      <c r="Y4" s="86"/>
      <c r="Z4" s="19"/>
    </row>
    <row r="5" spans="1:26" ht="33.6" customHeight="1">
      <c r="A5" s="79"/>
      <c r="B5" s="79" t="s">
        <v>334</v>
      </c>
      <c r="C5" s="96" t="s">
        <v>335</v>
      </c>
      <c r="D5" s="96" t="s">
        <v>336</v>
      </c>
      <c r="E5" s="96" t="s">
        <v>337</v>
      </c>
      <c r="F5" s="89"/>
      <c r="G5" s="89"/>
      <c r="H5" s="108" t="s">
        <v>338</v>
      </c>
      <c r="I5" s="108"/>
      <c r="J5" s="84" t="s">
        <v>339</v>
      </c>
      <c r="K5" s="86"/>
      <c r="L5" s="84" t="s">
        <v>340</v>
      </c>
      <c r="M5" s="86"/>
      <c r="N5" s="84" t="s">
        <v>341</v>
      </c>
      <c r="O5" s="86"/>
      <c r="P5" s="79" t="s">
        <v>342</v>
      </c>
      <c r="Q5" s="79"/>
      <c r="R5" s="79" t="s">
        <v>343</v>
      </c>
      <c r="S5" s="79"/>
      <c r="T5" s="79" t="s">
        <v>344</v>
      </c>
      <c r="U5" s="79"/>
      <c r="V5" s="79" t="s">
        <v>345</v>
      </c>
      <c r="W5" s="79"/>
      <c r="X5" s="79" t="s">
        <v>346</v>
      </c>
      <c r="Y5" s="79"/>
      <c r="Z5" s="19"/>
    </row>
    <row r="6" spans="1:26" ht="36.15" customHeight="1">
      <c r="A6" s="79"/>
      <c r="B6" s="109"/>
      <c r="C6" s="97"/>
      <c r="D6" s="97"/>
      <c r="E6" s="97"/>
      <c r="F6" s="90"/>
      <c r="G6" s="90"/>
      <c r="H6" s="11" t="s">
        <v>347</v>
      </c>
      <c r="I6" s="11" t="s">
        <v>348</v>
      </c>
      <c r="J6" s="11" t="s">
        <v>347</v>
      </c>
      <c r="K6" s="11" t="s">
        <v>348</v>
      </c>
      <c r="L6" s="11" t="s">
        <v>347</v>
      </c>
      <c r="M6" s="11" t="s">
        <v>348</v>
      </c>
      <c r="N6" s="11" t="s">
        <v>347</v>
      </c>
      <c r="O6" s="16" t="s">
        <v>348</v>
      </c>
      <c r="P6" s="11" t="s">
        <v>347</v>
      </c>
      <c r="Q6" s="11" t="s">
        <v>348</v>
      </c>
      <c r="R6" s="11" t="s">
        <v>347</v>
      </c>
      <c r="S6" s="11" t="s">
        <v>348</v>
      </c>
      <c r="T6" s="11" t="s">
        <v>347</v>
      </c>
      <c r="U6" s="11" t="s">
        <v>348</v>
      </c>
      <c r="V6" s="11" t="s">
        <v>347</v>
      </c>
      <c r="W6" s="11" t="s">
        <v>348</v>
      </c>
      <c r="X6" s="11" t="s">
        <v>347</v>
      </c>
      <c r="Y6" s="11" t="s">
        <v>348</v>
      </c>
      <c r="Z6" s="19"/>
    </row>
    <row r="7" spans="1:26" ht="28.5" customHeight="1">
      <c r="A7" s="12" t="s">
        <v>132</v>
      </c>
      <c r="B7" s="12"/>
      <c r="C7" s="47">
        <v>220</v>
      </c>
      <c r="D7" s="13"/>
      <c r="E7" s="13"/>
      <c r="F7" s="12"/>
      <c r="G7" s="14"/>
      <c r="H7" s="12"/>
      <c r="I7" s="12"/>
      <c r="J7" s="14"/>
      <c r="K7" s="14"/>
      <c r="L7" s="14"/>
      <c r="M7" s="14"/>
      <c r="N7" s="14"/>
      <c r="O7" s="17"/>
      <c r="P7" s="18"/>
      <c r="Q7" s="18"/>
      <c r="R7" s="18"/>
      <c r="S7" s="18"/>
      <c r="T7" s="18"/>
      <c r="U7" s="18"/>
      <c r="V7" s="18"/>
      <c r="W7" s="18"/>
      <c r="X7" s="18"/>
      <c r="Y7" s="18"/>
      <c r="Z7" s="19"/>
    </row>
    <row r="8" spans="1:26" ht="67.8" customHeight="1">
      <c r="A8" s="101" t="s">
        <v>349</v>
      </c>
      <c r="B8" s="101" t="s">
        <v>489</v>
      </c>
      <c r="C8" s="98">
        <v>150</v>
      </c>
      <c r="D8" s="98" t="s">
        <v>351</v>
      </c>
      <c r="E8" s="98" t="s">
        <v>352</v>
      </c>
      <c r="F8" s="91" t="s">
        <v>353</v>
      </c>
      <c r="G8" s="91" t="s">
        <v>354</v>
      </c>
      <c r="H8" s="14" t="s">
        <v>355</v>
      </c>
      <c r="I8" s="14" t="s">
        <v>356</v>
      </c>
      <c r="J8" s="14" t="s">
        <v>357</v>
      </c>
      <c r="K8" s="14" t="s">
        <v>358</v>
      </c>
      <c r="L8" s="14" t="s">
        <v>359</v>
      </c>
      <c r="M8" s="14" t="s">
        <v>360</v>
      </c>
      <c r="N8" s="14" t="s">
        <v>361</v>
      </c>
      <c r="O8" s="17" t="s">
        <v>362</v>
      </c>
      <c r="P8" s="18"/>
      <c r="Q8" s="18"/>
      <c r="R8" s="18" t="s">
        <v>363</v>
      </c>
      <c r="S8" s="18" t="s">
        <v>358</v>
      </c>
      <c r="T8" s="18"/>
      <c r="U8" s="18"/>
      <c r="V8" s="18" t="s">
        <v>363</v>
      </c>
      <c r="W8" s="18" t="s">
        <v>358</v>
      </c>
      <c r="X8" s="18" t="s">
        <v>364</v>
      </c>
      <c r="Y8" s="18" t="s">
        <v>358</v>
      </c>
      <c r="Z8" s="19"/>
    </row>
    <row r="9" spans="1:26" ht="34.950000000000003" customHeight="1">
      <c r="A9" s="102"/>
      <c r="B9" s="102"/>
      <c r="C9" s="99"/>
      <c r="D9" s="99"/>
      <c r="E9" s="99"/>
      <c r="F9" s="92"/>
      <c r="G9" s="92"/>
      <c r="H9" s="14" t="s">
        <v>365</v>
      </c>
      <c r="I9" s="14" t="s">
        <v>358</v>
      </c>
      <c r="J9" s="14" t="s">
        <v>366</v>
      </c>
      <c r="K9" s="14" t="s">
        <v>358</v>
      </c>
      <c r="L9" s="14" t="s">
        <v>367</v>
      </c>
      <c r="M9" s="14" t="s">
        <v>368</v>
      </c>
      <c r="N9" s="14" t="s">
        <v>369</v>
      </c>
      <c r="O9" s="17" t="s">
        <v>370</v>
      </c>
      <c r="P9" s="18"/>
      <c r="Q9" s="18"/>
      <c r="R9" s="18"/>
      <c r="S9" s="18"/>
      <c r="T9" s="18"/>
      <c r="U9" s="18"/>
      <c r="V9" s="18"/>
      <c r="W9" s="18"/>
      <c r="X9" s="18"/>
      <c r="Y9" s="18"/>
      <c r="Z9" s="19"/>
    </row>
    <row r="10" spans="1:26" ht="34.950000000000003" customHeight="1">
      <c r="A10" s="102"/>
      <c r="B10" s="102"/>
      <c r="C10" s="99"/>
      <c r="D10" s="99"/>
      <c r="E10" s="99"/>
      <c r="F10" s="92"/>
      <c r="G10" s="92"/>
      <c r="H10" s="14" t="s">
        <v>371</v>
      </c>
      <c r="I10" s="14" t="s">
        <v>358</v>
      </c>
      <c r="J10" s="14"/>
      <c r="K10" s="14"/>
      <c r="L10" s="14"/>
      <c r="M10" s="14"/>
      <c r="N10" s="14" t="s">
        <v>372</v>
      </c>
      <c r="O10" s="17" t="s">
        <v>373</v>
      </c>
      <c r="P10" s="18"/>
      <c r="Q10" s="18"/>
      <c r="R10" s="18"/>
      <c r="S10" s="18"/>
      <c r="T10" s="18"/>
      <c r="U10" s="18"/>
      <c r="V10" s="18"/>
      <c r="W10" s="18"/>
      <c r="X10" s="18"/>
      <c r="Y10" s="18"/>
      <c r="Z10" s="19"/>
    </row>
    <row r="11" spans="1:26" ht="21.6" customHeight="1">
      <c r="A11" s="102"/>
      <c r="B11" s="102"/>
      <c r="C11" s="99"/>
      <c r="D11" s="99"/>
      <c r="E11" s="99"/>
      <c r="F11" s="92"/>
      <c r="G11" s="92"/>
      <c r="H11" s="14"/>
      <c r="I11" s="14"/>
      <c r="J11" s="14"/>
      <c r="K11" s="14"/>
      <c r="L11" s="14"/>
      <c r="M11" s="14"/>
      <c r="N11" s="14" t="s">
        <v>374</v>
      </c>
      <c r="O11" s="17" t="s">
        <v>375</v>
      </c>
      <c r="P11" s="18"/>
      <c r="Q11" s="18"/>
      <c r="R11" s="18"/>
      <c r="S11" s="18"/>
      <c r="T11" s="18"/>
      <c r="U11" s="18"/>
      <c r="V11" s="18"/>
      <c r="W11" s="18"/>
      <c r="X11" s="18"/>
      <c r="Y11" s="18"/>
      <c r="Z11" s="19"/>
    </row>
    <row r="12" spans="1:26" ht="34.799999999999997" hidden="1" customHeight="1">
      <c r="A12" s="103"/>
      <c r="B12" s="103"/>
      <c r="C12" s="100"/>
      <c r="D12" s="100"/>
      <c r="E12" s="100"/>
      <c r="F12" s="93"/>
      <c r="G12" s="93"/>
      <c r="H12" s="14"/>
      <c r="I12" s="14"/>
      <c r="J12" s="14"/>
      <c r="K12" s="14"/>
      <c r="L12" s="14"/>
      <c r="M12" s="14"/>
      <c r="N12" s="14" t="s">
        <v>376</v>
      </c>
      <c r="O12" s="17" t="s">
        <v>362</v>
      </c>
      <c r="P12" s="18"/>
      <c r="Q12" s="18"/>
      <c r="R12" s="18"/>
      <c r="S12" s="18"/>
      <c r="T12" s="18"/>
      <c r="U12" s="18"/>
      <c r="V12" s="18"/>
      <c r="W12" s="18"/>
      <c r="X12" s="18"/>
      <c r="Y12" s="18"/>
      <c r="Z12" s="19"/>
    </row>
    <row r="13" spans="1:26" ht="34.950000000000003" customHeight="1">
      <c r="A13" s="101" t="s">
        <v>377</v>
      </c>
      <c r="B13" s="101" t="s">
        <v>488</v>
      </c>
      <c r="C13" s="98">
        <v>50</v>
      </c>
      <c r="D13" s="98" t="s">
        <v>351</v>
      </c>
      <c r="E13" s="98" t="s">
        <v>352</v>
      </c>
      <c r="F13" s="91" t="s">
        <v>378</v>
      </c>
      <c r="G13" s="91" t="s">
        <v>379</v>
      </c>
      <c r="H13" s="14" t="s">
        <v>380</v>
      </c>
      <c r="I13" s="14" t="s">
        <v>381</v>
      </c>
      <c r="J13" s="14" t="s">
        <v>382</v>
      </c>
      <c r="K13" s="14" t="s">
        <v>383</v>
      </c>
      <c r="L13" s="14" t="s">
        <v>384</v>
      </c>
      <c r="M13" s="14" t="s">
        <v>385</v>
      </c>
      <c r="N13" s="14"/>
      <c r="O13" s="17"/>
      <c r="P13" s="18"/>
      <c r="Q13" s="18"/>
      <c r="R13" s="18"/>
      <c r="S13" s="18"/>
      <c r="T13" s="18"/>
      <c r="U13" s="18"/>
      <c r="V13" s="18"/>
      <c r="W13" s="18"/>
      <c r="X13" s="18"/>
      <c r="Y13" s="18"/>
      <c r="Z13" s="19"/>
    </row>
    <row r="14" spans="1:26" ht="116.4" customHeight="1">
      <c r="A14" s="102"/>
      <c r="B14" s="102"/>
      <c r="C14" s="99"/>
      <c r="D14" s="99"/>
      <c r="E14" s="99"/>
      <c r="F14" s="92"/>
      <c r="G14" s="92"/>
      <c r="H14" s="14" t="s">
        <v>386</v>
      </c>
      <c r="I14" s="14" t="s">
        <v>358</v>
      </c>
      <c r="J14" s="14" t="s">
        <v>387</v>
      </c>
      <c r="K14" s="14" t="s">
        <v>388</v>
      </c>
      <c r="L14" s="14" t="s">
        <v>389</v>
      </c>
      <c r="M14" s="14" t="s">
        <v>390</v>
      </c>
      <c r="N14" s="14" t="s">
        <v>391</v>
      </c>
      <c r="O14" s="17" t="s">
        <v>392</v>
      </c>
      <c r="P14" s="18"/>
      <c r="Q14" s="18"/>
      <c r="R14" s="18" t="s">
        <v>393</v>
      </c>
      <c r="S14" s="18" t="s">
        <v>358</v>
      </c>
      <c r="T14" s="18"/>
      <c r="U14" s="18"/>
      <c r="V14" s="18" t="s">
        <v>393</v>
      </c>
      <c r="W14" s="18" t="s">
        <v>358</v>
      </c>
      <c r="X14" s="18" t="s">
        <v>394</v>
      </c>
      <c r="Y14" s="18" t="s">
        <v>358</v>
      </c>
      <c r="Z14" s="19"/>
    </row>
    <row r="15" spans="1:26" ht="34.950000000000003" customHeight="1">
      <c r="A15" s="102"/>
      <c r="B15" s="102"/>
      <c r="C15" s="99"/>
      <c r="D15" s="99"/>
      <c r="E15" s="99"/>
      <c r="F15" s="92"/>
      <c r="G15" s="92"/>
      <c r="H15" s="14" t="s">
        <v>395</v>
      </c>
      <c r="I15" s="14" t="s">
        <v>358</v>
      </c>
      <c r="J15" s="14"/>
      <c r="K15" s="14"/>
      <c r="L15" s="14"/>
      <c r="M15" s="14"/>
      <c r="N15" s="14" t="s">
        <v>268</v>
      </c>
      <c r="O15" s="17" t="s">
        <v>373</v>
      </c>
      <c r="P15" s="18"/>
      <c r="Q15" s="18"/>
      <c r="R15" s="18"/>
      <c r="S15" s="18"/>
      <c r="T15" s="18"/>
      <c r="U15" s="18"/>
      <c r="V15" s="18"/>
      <c r="W15" s="18"/>
      <c r="X15" s="18"/>
      <c r="Y15" s="18"/>
      <c r="Z15" s="19"/>
    </row>
    <row r="16" spans="1:26" ht="34.950000000000003" customHeight="1">
      <c r="A16" s="102"/>
      <c r="B16" s="102"/>
      <c r="C16" s="99"/>
      <c r="D16" s="99"/>
      <c r="E16" s="99"/>
      <c r="F16" s="92"/>
      <c r="G16" s="92"/>
      <c r="H16" s="14" t="s">
        <v>396</v>
      </c>
      <c r="I16" s="14" t="s">
        <v>358</v>
      </c>
      <c r="J16" s="14"/>
      <c r="K16" s="14"/>
      <c r="L16" s="14"/>
      <c r="M16" s="14"/>
      <c r="N16" s="14" t="s">
        <v>397</v>
      </c>
      <c r="O16" s="17" t="s">
        <v>398</v>
      </c>
      <c r="P16" s="18"/>
      <c r="Q16" s="18"/>
      <c r="R16" s="18"/>
      <c r="S16" s="18"/>
      <c r="T16" s="18"/>
      <c r="U16" s="18"/>
      <c r="V16" s="18"/>
      <c r="W16" s="18"/>
      <c r="X16" s="18"/>
      <c r="Y16" s="18"/>
      <c r="Z16" s="19"/>
    </row>
    <row r="17" spans="1:26" ht="34.950000000000003" customHeight="1">
      <c r="A17" s="102"/>
      <c r="B17" s="102"/>
      <c r="C17" s="99"/>
      <c r="D17" s="99"/>
      <c r="E17" s="99"/>
      <c r="F17" s="92"/>
      <c r="G17" s="92"/>
      <c r="H17" s="14" t="s">
        <v>399</v>
      </c>
      <c r="I17" s="14" t="s">
        <v>383</v>
      </c>
      <c r="J17" s="14"/>
      <c r="K17" s="14"/>
      <c r="L17" s="14"/>
      <c r="M17" s="14"/>
      <c r="N17" s="14"/>
      <c r="O17" s="17"/>
      <c r="P17" s="18"/>
      <c r="Q17" s="18"/>
      <c r="R17" s="18"/>
      <c r="S17" s="18"/>
      <c r="T17" s="18"/>
      <c r="U17" s="18"/>
      <c r="V17" s="18"/>
      <c r="W17" s="18"/>
      <c r="X17" s="18"/>
      <c r="Y17" s="18"/>
      <c r="Z17" s="19"/>
    </row>
    <row r="18" spans="1:26" ht="0.6" customHeight="1">
      <c r="A18" s="102"/>
      <c r="B18" s="102"/>
      <c r="C18" s="99"/>
      <c r="D18" s="99"/>
      <c r="E18" s="99"/>
      <c r="F18" s="92"/>
      <c r="G18" s="92"/>
      <c r="H18" s="54" t="s">
        <v>400</v>
      </c>
      <c r="I18" s="54" t="s">
        <v>401</v>
      </c>
      <c r="J18" s="54"/>
      <c r="K18" s="54"/>
      <c r="L18" s="54"/>
      <c r="M18" s="54"/>
      <c r="N18" s="54"/>
      <c r="O18" s="55"/>
      <c r="P18" s="56"/>
      <c r="Q18" s="56"/>
      <c r="R18" s="56"/>
      <c r="S18" s="56"/>
      <c r="T18" s="56"/>
      <c r="U18" s="56"/>
      <c r="V18" s="56"/>
      <c r="W18" s="56"/>
      <c r="X18" s="56"/>
      <c r="Y18" s="18"/>
      <c r="Z18" s="19"/>
    </row>
    <row r="19" spans="1:26" ht="77.400000000000006" customHeight="1">
      <c r="A19" s="78" t="s">
        <v>402</v>
      </c>
      <c r="B19" s="78" t="s">
        <v>489</v>
      </c>
      <c r="C19" s="95">
        <v>20</v>
      </c>
      <c r="D19" s="95" t="s">
        <v>351</v>
      </c>
      <c r="E19" s="95" t="s">
        <v>352</v>
      </c>
      <c r="F19" s="94" t="s">
        <v>403</v>
      </c>
      <c r="G19" s="94" t="s">
        <v>404</v>
      </c>
      <c r="H19" s="78" t="s">
        <v>405</v>
      </c>
      <c r="I19" s="57" t="s">
        <v>406</v>
      </c>
      <c r="J19" s="57" t="s">
        <v>407</v>
      </c>
      <c r="K19" s="57" t="s">
        <v>408</v>
      </c>
      <c r="L19" s="57" t="s">
        <v>409</v>
      </c>
      <c r="M19" s="57" t="s">
        <v>410</v>
      </c>
      <c r="N19" s="57" t="s">
        <v>411</v>
      </c>
      <c r="O19" s="57" t="s">
        <v>398</v>
      </c>
      <c r="P19" s="57"/>
      <c r="Q19" s="57"/>
      <c r="R19" s="57" t="s">
        <v>412</v>
      </c>
      <c r="S19" s="57" t="s">
        <v>358</v>
      </c>
      <c r="T19" s="57"/>
      <c r="U19" s="57"/>
      <c r="V19" s="57" t="s">
        <v>412</v>
      </c>
      <c r="W19" s="57" t="s">
        <v>358</v>
      </c>
      <c r="X19" s="57" t="s">
        <v>364</v>
      </c>
      <c r="Y19" s="18" t="s">
        <v>358</v>
      </c>
      <c r="Z19" s="19"/>
    </row>
    <row r="20" spans="1:26" ht="34.950000000000003" customHeight="1">
      <c r="A20" s="78"/>
      <c r="B20" s="78"/>
      <c r="C20" s="95"/>
      <c r="D20" s="95"/>
      <c r="E20" s="95"/>
      <c r="F20" s="94"/>
      <c r="G20" s="94"/>
      <c r="H20" s="78"/>
      <c r="I20" s="57"/>
      <c r="J20" s="57" t="s">
        <v>413</v>
      </c>
      <c r="K20" s="57" t="s">
        <v>358</v>
      </c>
      <c r="L20" s="57"/>
      <c r="M20" s="57"/>
      <c r="N20" s="57"/>
      <c r="O20" s="57"/>
      <c r="P20" s="57"/>
      <c r="Q20" s="57"/>
      <c r="R20" s="57"/>
      <c r="S20" s="57"/>
      <c r="T20" s="57"/>
      <c r="U20" s="57"/>
      <c r="V20" s="57"/>
      <c r="W20" s="57"/>
      <c r="X20" s="57"/>
      <c r="Y20" s="18"/>
      <c r="Z20" s="19"/>
    </row>
    <row r="21" spans="1:26" ht="34.950000000000003" customHeight="1">
      <c r="A21" s="78"/>
      <c r="B21" s="78"/>
      <c r="C21" s="95"/>
      <c r="D21" s="95"/>
      <c r="E21" s="95"/>
      <c r="F21" s="94"/>
      <c r="G21" s="94"/>
      <c r="H21" s="78"/>
      <c r="I21" s="57"/>
      <c r="J21" s="57" t="s">
        <v>414</v>
      </c>
      <c r="K21" s="57" t="s">
        <v>358</v>
      </c>
      <c r="L21" s="57"/>
      <c r="M21" s="57"/>
      <c r="N21" s="57"/>
      <c r="O21" s="57"/>
      <c r="P21" s="57"/>
      <c r="Q21" s="57"/>
      <c r="R21" s="57"/>
      <c r="S21" s="57"/>
      <c r="T21" s="57"/>
      <c r="U21" s="57"/>
      <c r="V21" s="57"/>
      <c r="W21" s="57"/>
      <c r="X21" s="57"/>
      <c r="Y21" s="18"/>
      <c r="Z21" s="19"/>
    </row>
    <row r="22" spans="1:26" ht="45" customHeight="1">
      <c r="A22" s="78"/>
      <c r="B22" s="78"/>
      <c r="C22" s="95"/>
      <c r="D22" s="95"/>
      <c r="E22" s="95"/>
      <c r="F22" s="94"/>
      <c r="G22" s="94"/>
      <c r="H22" s="78"/>
      <c r="I22" s="57"/>
      <c r="J22" s="57" t="s">
        <v>415</v>
      </c>
      <c r="K22" s="57" t="s">
        <v>358</v>
      </c>
      <c r="L22" s="57"/>
      <c r="M22" s="57"/>
      <c r="N22" s="57"/>
      <c r="O22" s="57"/>
      <c r="P22" s="57"/>
      <c r="Q22" s="57"/>
      <c r="R22" s="57"/>
      <c r="S22" s="57"/>
      <c r="T22" s="57"/>
      <c r="U22" s="57"/>
      <c r="V22" s="57"/>
      <c r="W22" s="57"/>
      <c r="X22" s="57"/>
      <c r="Y22" s="18"/>
      <c r="Z22" s="19"/>
    </row>
    <row r="23" spans="1:26" ht="42" customHeight="1">
      <c r="A23" s="78"/>
      <c r="B23" s="78"/>
      <c r="C23" s="95"/>
      <c r="D23" s="95"/>
      <c r="E23" s="95"/>
      <c r="F23" s="94"/>
      <c r="G23" s="94"/>
      <c r="H23" s="57"/>
      <c r="I23" s="57"/>
      <c r="J23" s="57" t="s">
        <v>416</v>
      </c>
      <c r="K23" s="57" t="s">
        <v>358</v>
      </c>
      <c r="L23" s="57"/>
      <c r="M23" s="57"/>
      <c r="N23" s="57"/>
      <c r="O23" s="57"/>
      <c r="P23" s="57"/>
      <c r="Q23" s="57"/>
      <c r="R23" s="57"/>
      <c r="S23" s="57"/>
      <c r="T23" s="57"/>
      <c r="U23" s="57"/>
      <c r="V23" s="57"/>
      <c r="W23" s="57"/>
      <c r="X23" s="57"/>
      <c r="Y23" s="18"/>
      <c r="Z23" s="19"/>
    </row>
    <row r="24" spans="1:26" ht="43.05" customHeight="1">
      <c r="A24" s="15"/>
      <c r="B24" s="15"/>
      <c r="C24" s="15"/>
      <c r="D24" s="15"/>
      <c r="E24" s="15"/>
      <c r="F24" s="52"/>
      <c r="G24" s="52"/>
      <c r="H24" s="15"/>
      <c r="I24" s="15"/>
      <c r="J24" s="15"/>
      <c r="K24" s="15"/>
      <c r="L24" s="15"/>
      <c r="M24" s="15"/>
      <c r="N24" s="15"/>
      <c r="O24" s="15"/>
      <c r="P24" s="15"/>
      <c r="Q24" s="15"/>
      <c r="R24" s="15"/>
      <c r="S24" s="15"/>
      <c r="T24" s="15"/>
      <c r="U24" s="15"/>
      <c r="V24" s="15"/>
      <c r="W24" s="15"/>
      <c r="X24" s="15"/>
      <c r="Y24" s="15"/>
      <c r="Z24" s="15"/>
    </row>
    <row r="25" spans="1:26" ht="43.05" customHeight="1">
      <c r="A25" s="15"/>
      <c r="B25" s="15"/>
      <c r="C25" s="15"/>
      <c r="D25" s="15"/>
      <c r="E25" s="15"/>
      <c r="F25" s="52"/>
      <c r="G25" s="52"/>
      <c r="H25" s="15"/>
      <c r="I25" s="15"/>
      <c r="J25" s="15"/>
      <c r="K25" s="15"/>
      <c r="L25" s="15"/>
      <c r="M25" s="15"/>
      <c r="N25" s="15"/>
      <c r="O25" s="15"/>
      <c r="P25" s="15"/>
      <c r="Q25" s="15"/>
      <c r="R25" s="15"/>
      <c r="S25" s="15"/>
      <c r="T25" s="15"/>
      <c r="U25" s="15"/>
      <c r="V25" s="15"/>
      <c r="W25" s="15"/>
      <c r="X25" s="15"/>
      <c r="Y25" s="15"/>
      <c r="Z25" s="15"/>
    </row>
    <row r="26" spans="1:26" ht="43.05" customHeight="1">
      <c r="A26" s="15"/>
      <c r="B26" s="15"/>
      <c r="C26" s="15"/>
      <c r="D26" s="15"/>
      <c r="E26" s="15"/>
      <c r="F26" s="52"/>
      <c r="G26" s="52"/>
      <c r="H26" s="15"/>
      <c r="I26" s="15"/>
      <c r="J26" s="15"/>
      <c r="K26" s="15"/>
      <c r="L26" s="15"/>
      <c r="M26" s="15"/>
      <c r="N26" s="15"/>
      <c r="O26" s="15"/>
      <c r="P26" s="15"/>
      <c r="Q26" s="15"/>
      <c r="R26" s="15"/>
      <c r="S26" s="15"/>
      <c r="T26" s="15"/>
      <c r="U26" s="15"/>
      <c r="V26" s="15"/>
      <c r="W26" s="15"/>
      <c r="X26" s="15"/>
      <c r="Y26" s="15"/>
      <c r="Z26" s="15"/>
    </row>
    <row r="27" spans="1:26" ht="43.05" customHeight="1"/>
    <row r="28" spans="1:26" ht="43.05" customHeight="1"/>
    <row r="29" spans="1:26" ht="43.05" customHeight="1"/>
    <row r="30" spans="1:26" ht="43.05" customHeight="1"/>
    <row r="31" spans="1:26" ht="75.900000000000006" customHeight="1"/>
    <row r="32" spans="1:26" ht="75.900000000000006" customHeight="1"/>
    <row r="33" ht="75.900000000000006" customHeight="1"/>
    <row r="34" ht="75.900000000000006" customHeight="1"/>
    <row r="35" ht="43.05" customHeight="1"/>
    <row r="36" ht="43.05" customHeight="1"/>
    <row r="37" ht="43.05" customHeight="1"/>
    <row r="38" ht="43.05" customHeight="1"/>
    <row r="39" ht="43.05" customHeight="1"/>
    <row r="40" ht="43.05" customHeight="1"/>
    <row r="41" ht="43.05" customHeight="1"/>
    <row r="42" ht="43.05" customHeight="1"/>
    <row r="43" ht="113.85" customHeight="1"/>
    <row r="44" ht="113.85" customHeight="1"/>
    <row r="45" ht="113.85" customHeight="1"/>
    <row r="46" ht="113.85" customHeight="1"/>
    <row r="47" ht="151.80000000000001" customHeight="1"/>
    <row r="48" ht="151.80000000000001" customHeight="1"/>
    <row r="49" ht="151.80000000000001" customHeight="1"/>
    <row r="50" ht="151.80000000000001" customHeight="1"/>
    <row r="51" ht="43.05" customHeight="1"/>
    <row r="52" ht="43.05" customHeight="1"/>
    <row r="53" ht="43.05" customHeight="1"/>
    <row r="54" ht="43.05" customHeight="1"/>
    <row r="55" ht="75.900000000000006" customHeight="1"/>
    <row r="56" ht="43.05" customHeight="1"/>
    <row r="57" ht="43.05" customHeight="1"/>
  </sheetData>
  <mergeCells count="47">
    <mergeCell ref="A19:A23"/>
    <mergeCell ref="B8:B12"/>
    <mergeCell ref="B13:B18"/>
    <mergeCell ref="B19:B23"/>
    <mergeCell ref="A1:Y1"/>
    <mergeCell ref="H5:I5"/>
    <mergeCell ref="J5:K5"/>
    <mergeCell ref="L5:M5"/>
    <mergeCell ref="N5:O5"/>
    <mergeCell ref="P5:Q5"/>
    <mergeCell ref="R5:S5"/>
    <mergeCell ref="T5:U5"/>
    <mergeCell ref="V5:W5"/>
    <mergeCell ref="X5:Y5"/>
    <mergeCell ref="A3:A6"/>
    <mergeCell ref="B5:B6"/>
    <mergeCell ref="A2:D2"/>
    <mergeCell ref="E2:I2"/>
    <mergeCell ref="E5:E6"/>
    <mergeCell ref="E8:E12"/>
    <mergeCell ref="E13:E18"/>
    <mergeCell ref="F8:F12"/>
    <mergeCell ref="F13:F18"/>
    <mergeCell ref="C8:C12"/>
    <mergeCell ref="C13:C18"/>
    <mergeCell ref="D8:D12"/>
    <mergeCell ref="D13:D18"/>
    <mergeCell ref="A8:A12"/>
    <mergeCell ref="A13:A18"/>
    <mergeCell ref="D5:D6"/>
    <mergeCell ref="F3:F6"/>
    <mergeCell ref="D3:E4"/>
    <mergeCell ref="B3:C4"/>
    <mergeCell ref="G3:G6"/>
    <mergeCell ref="G8:G12"/>
    <mergeCell ref="G13:G18"/>
    <mergeCell ref="G19:G23"/>
    <mergeCell ref="E19:E23"/>
    <mergeCell ref="F19:F23"/>
    <mergeCell ref="C19:C23"/>
    <mergeCell ref="D19:D23"/>
    <mergeCell ref="C5:C6"/>
    <mergeCell ref="H19:H22"/>
    <mergeCell ref="J2:M2"/>
    <mergeCell ref="X2:Y2"/>
    <mergeCell ref="H3:O4"/>
    <mergeCell ref="P3:Y4"/>
  </mergeCells>
  <phoneticPr fontId="20" type="noConversion"/>
  <pageMargins left="0.75" right="0.75" top="0.270000010728836" bottom="0.270000010728836" header="0" footer="0"/>
  <pageSetup paperSize="9"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K1:Q44"/>
  <sheetViews>
    <sheetView topLeftCell="K34" workbookViewId="0">
      <selection activeCell="S42" sqref="S42"/>
    </sheetView>
  </sheetViews>
  <sheetFormatPr defaultColWidth="10" defaultRowHeight="14.4"/>
  <cols>
    <col min="15" max="15" width="35.21875" customWidth="1"/>
    <col min="16" max="16" width="22" customWidth="1"/>
  </cols>
  <sheetData>
    <row r="1" spans="11:17" ht="42.3" customHeight="1">
      <c r="K1" s="140" t="s">
        <v>417</v>
      </c>
      <c r="L1" s="140"/>
      <c r="M1" s="140"/>
      <c r="N1" s="140"/>
      <c r="O1" s="140"/>
      <c r="P1" s="140"/>
      <c r="Q1" s="10"/>
    </row>
    <row r="2" spans="11:17" ht="24" customHeight="1">
      <c r="K2" s="1" t="s">
        <v>327</v>
      </c>
      <c r="L2" s="141" t="s">
        <v>4</v>
      </c>
      <c r="M2" s="141"/>
      <c r="N2" s="141"/>
      <c r="O2" s="141"/>
      <c r="P2" s="141"/>
      <c r="Q2" s="10"/>
    </row>
    <row r="3" spans="11:17" ht="29.25" customHeight="1">
      <c r="K3" s="112" t="s">
        <v>418</v>
      </c>
      <c r="L3" s="142" t="s">
        <v>419</v>
      </c>
      <c r="M3" s="143"/>
      <c r="N3" s="143"/>
      <c r="O3" s="143"/>
      <c r="P3" s="144"/>
      <c r="Q3" s="10"/>
    </row>
    <row r="4" spans="11:17" ht="32.700000000000003" customHeight="1">
      <c r="K4" s="113"/>
      <c r="L4" s="142" t="s">
        <v>420</v>
      </c>
      <c r="M4" s="143"/>
      <c r="N4" s="144"/>
      <c r="O4" s="130" t="s">
        <v>421</v>
      </c>
      <c r="P4" s="132"/>
      <c r="Q4" s="10"/>
    </row>
    <row r="5" spans="11:17" ht="38.85" customHeight="1">
      <c r="K5" s="114"/>
      <c r="L5" s="133" t="s">
        <v>422</v>
      </c>
      <c r="M5" s="134"/>
      <c r="N5" s="2">
        <v>2621.59</v>
      </c>
      <c r="O5" s="3" t="s">
        <v>423</v>
      </c>
      <c r="P5" s="4">
        <v>2401.59</v>
      </c>
      <c r="Q5" s="10"/>
    </row>
    <row r="6" spans="11:17" ht="26.7" customHeight="1">
      <c r="K6" s="114"/>
      <c r="L6" s="135" t="s">
        <v>424</v>
      </c>
      <c r="M6" s="136"/>
      <c r="N6" s="2"/>
      <c r="O6" s="3" t="s">
        <v>425</v>
      </c>
      <c r="P6" s="4">
        <v>220</v>
      </c>
      <c r="Q6" s="10"/>
    </row>
    <row r="7" spans="11:17" ht="26.7" customHeight="1">
      <c r="K7" s="115"/>
      <c r="L7" s="137" t="s">
        <v>426</v>
      </c>
      <c r="M7" s="138"/>
      <c r="N7" s="5"/>
      <c r="O7" s="3"/>
      <c r="P7" s="4"/>
      <c r="Q7" s="10"/>
    </row>
    <row r="8" spans="11:17" ht="52.2" customHeight="1">
      <c r="K8" s="1" t="s">
        <v>427</v>
      </c>
      <c r="L8" s="130" t="s">
        <v>428</v>
      </c>
      <c r="M8" s="131"/>
      <c r="N8" s="131"/>
      <c r="O8" s="131"/>
      <c r="P8" s="132"/>
      <c r="Q8" s="10"/>
    </row>
    <row r="9" spans="11:17" ht="26.7" customHeight="1">
      <c r="K9" s="116" t="s">
        <v>429</v>
      </c>
      <c r="L9" s="1" t="s">
        <v>430</v>
      </c>
      <c r="M9" s="128" t="s">
        <v>431</v>
      </c>
      <c r="N9" s="139"/>
      <c r="O9" s="139"/>
      <c r="P9" s="129"/>
      <c r="Q9" s="10"/>
    </row>
    <row r="10" spans="11:17" ht="64.95" customHeight="1">
      <c r="K10" s="117"/>
      <c r="L10" s="1" t="s">
        <v>432</v>
      </c>
      <c r="M10" s="130" t="s">
        <v>433</v>
      </c>
      <c r="N10" s="131"/>
      <c r="O10" s="131"/>
      <c r="P10" s="132"/>
      <c r="Q10" s="10"/>
    </row>
    <row r="11" spans="11:17" ht="91.05" customHeight="1">
      <c r="K11" s="117"/>
      <c r="L11" s="1" t="s">
        <v>434</v>
      </c>
      <c r="M11" s="130" t="s">
        <v>435</v>
      </c>
      <c r="N11" s="131"/>
      <c r="O11" s="131"/>
      <c r="P11" s="132"/>
      <c r="Q11" s="10"/>
    </row>
    <row r="12" spans="11:17" ht="48" customHeight="1">
      <c r="K12" s="117"/>
      <c r="L12" s="1" t="s">
        <v>436</v>
      </c>
      <c r="M12" s="130" t="s">
        <v>437</v>
      </c>
      <c r="N12" s="131"/>
      <c r="O12" s="131"/>
      <c r="P12" s="132"/>
      <c r="Q12" s="10"/>
    </row>
    <row r="13" spans="11:17" ht="156" customHeight="1">
      <c r="K13" s="117"/>
      <c r="L13" s="1" t="s">
        <v>438</v>
      </c>
      <c r="M13" s="130" t="s">
        <v>439</v>
      </c>
      <c r="N13" s="131"/>
      <c r="O13" s="131"/>
      <c r="P13" s="132"/>
      <c r="Q13" s="10"/>
    </row>
    <row r="14" spans="11:17" ht="85.95" customHeight="1">
      <c r="K14" s="117"/>
      <c r="L14" s="1" t="s">
        <v>440</v>
      </c>
      <c r="M14" s="130" t="s">
        <v>441</v>
      </c>
      <c r="N14" s="131"/>
      <c r="O14" s="131"/>
      <c r="P14" s="132"/>
      <c r="Q14" s="10"/>
    </row>
    <row r="15" spans="11:17" ht="52.8" customHeight="1">
      <c r="K15" s="117"/>
      <c r="L15" s="1" t="s">
        <v>442</v>
      </c>
      <c r="M15" s="130" t="s">
        <v>443</v>
      </c>
      <c r="N15" s="131"/>
      <c r="O15" s="131"/>
      <c r="P15" s="132"/>
      <c r="Q15" s="10"/>
    </row>
    <row r="16" spans="11:17" ht="31.05" customHeight="1">
      <c r="K16" s="117"/>
      <c r="L16" s="1" t="s">
        <v>444</v>
      </c>
      <c r="M16" s="130" t="s">
        <v>445</v>
      </c>
      <c r="N16" s="131"/>
      <c r="O16" s="131"/>
      <c r="P16" s="132"/>
      <c r="Q16" s="10"/>
    </row>
    <row r="17" spans="11:17" ht="33" customHeight="1">
      <c r="K17" s="117"/>
      <c r="L17" s="1" t="s">
        <v>446</v>
      </c>
      <c r="M17" s="130" t="s">
        <v>447</v>
      </c>
      <c r="N17" s="131"/>
      <c r="O17" s="131"/>
      <c r="P17" s="132"/>
      <c r="Q17" s="10"/>
    </row>
    <row r="18" spans="11:17" ht="31.05" customHeight="1">
      <c r="K18" s="117"/>
      <c r="L18" s="1" t="s">
        <v>448</v>
      </c>
      <c r="M18" s="130" t="s">
        <v>449</v>
      </c>
      <c r="N18" s="131"/>
      <c r="O18" s="131"/>
      <c r="P18" s="132"/>
      <c r="Q18" s="10"/>
    </row>
    <row r="19" spans="11:17" ht="28.95" customHeight="1">
      <c r="K19" s="117"/>
      <c r="L19" s="1" t="s">
        <v>450</v>
      </c>
      <c r="M19" s="130" t="s">
        <v>451</v>
      </c>
      <c r="N19" s="131"/>
      <c r="O19" s="131"/>
      <c r="P19" s="132"/>
      <c r="Q19" s="10"/>
    </row>
    <row r="20" spans="11:17" ht="28.95" customHeight="1">
      <c r="K20" s="117"/>
      <c r="L20" s="1" t="s">
        <v>452</v>
      </c>
      <c r="M20" s="130" t="s">
        <v>453</v>
      </c>
      <c r="N20" s="131"/>
      <c r="O20" s="131"/>
      <c r="P20" s="132"/>
      <c r="Q20" s="10"/>
    </row>
    <row r="21" spans="11:17" ht="42" customHeight="1">
      <c r="K21" s="118"/>
      <c r="L21" s="1" t="s">
        <v>454</v>
      </c>
      <c r="M21" s="130" t="s">
        <v>455</v>
      </c>
      <c r="N21" s="131"/>
      <c r="O21" s="131"/>
      <c r="P21" s="132"/>
      <c r="Q21" s="10"/>
    </row>
    <row r="22" spans="11:17">
      <c r="K22" s="119" t="s">
        <v>456</v>
      </c>
      <c r="L22" s="3" t="s">
        <v>457</v>
      </c>
      <c r="M22" s="1" t="s">
        <v>458</v>
      </c>
      <c r="N22" s="128" t="s">
        <v>459</v>
      </c>
      <c r="O22" s="129"/>
      <c r="P22" s="1" t="s">
        <v>460</v>
      </c>
      <c r="Q22" s="10"/>
    </row>
    <row r="23" spans="11:17">
      <c r="K23" s="119"/>
      <c r="L23" s="120" t="s">
        <v>461</v>
      </c>
      <c r="M23" s="124" t="s">
        <v>338</v>
      </c>
      <c r="N23" s="128" t="s">
        <v>386</v>
      </c>
      <c r="O23" s="129"/>
      <c r="P23" s="6">
        <v>1</v>
      </c>
      <c r="Q23" s="10"/>
    </row>
    <row r="24" spans="11:17">
      <c r="K24" s="119"/>
      <c r="L24" s="121"/>
      <c r="M24" s="125"/>
      <c r="N24" s="128" t="s">
        <v>395</v>
      </c>
      <c r="O24" s="129"/>
      <c r="P24" s="6">
        <v>1</v>
      </c>
      <c r="Q24" s="10"/>
    </row>
    <row r="25" spans="11:17">
      <c r="K25" s="119"/>
      <c r="L25" s="121"/>
      <c r="M25" s="125"/>
      <c r="N25" s="128" t="s">
        <v>462</v>
      </c>
      <c r="O25" s="129"/>
      <c r="P25" s="6">
        <v>1</v>
      </c>
      <c r="Q25" s="10"/>
    </row>
    <row r="26" spans="11:17">
      <c r="K26" s="119"/>
      <c r="L26" s="121"/>
      <c r="M26" s="125"/>
      <c r="N26" s="127" t="s">
        <v>396</v>
      </c>
      <c r="O26" s="127"/>
      <c r="P26" s="7">
        <v>1</v>
      </c>
      <c r="Q26" s="10"/>
    </row>
    <row r="27" spans="11:17">
      <c r="K27" s="119"/>
      <c r="L27" s="121"/>
      <c r="M27" s="124" t="s">
        <v>339</v>
      </c>
      <c r="N27" s="127" t="s">
        <v>399</v>
      </c>
      <c r="O27" s="127"/>
      <c r="P27" s="8" t="s">
        <v>383</v>
      </c>
      <c r="Q27" s="10"/>
    </row>
    <row r="28" spans="11:17">
      <c r="K28" s="119"/>
      <c r="L28" s="121"/>
      <c r="M28" s="125"/>
      <c r="N28" s="110" t="s">
        <v>463</v>
      </c>
      <c r="O28" s="111"/>
      <c r="P28" s="8" t="s">
        <v>383</v>
      </c>
      <c r="Q28" s="10"/>
    </row>
    <row r="29" spans="11:17">
      <c r="K29" s="119"/>
      <c r="L29" s="121"/>
      <c r="M29" s="125"/>
      <c r="N29" s="110" t="s">
        <v>464</v>
      </c>
      <c r="O29" s="111"/>
      <c r="P29" s="6">
        <v>1</v>
      </c>
      <c r="Q29" s="10"/>
    </row>
    <row r="30" spans="11:17" ht="33.6" customHeight="1">
      <c r="K30" s="119"/>
      <c r="L30" s="121"/>
      <c r="M30" s="125"/>
      <c r="N30" s="110" t="s">
        <v>465</v>
      </c>
      <c r="O30" s="111"/>
      <c r="P30" s="6">
        <v>1</v>
      </c>
      <c r="Q30" s="10"/>
    </row>
    <row r="31" spans="11:17" ht="33.6" customHeight="1">
      <c r="K31" s="119"/>
      <c r="L31" s="121"/>
      <c r="M31" s="126"/>
      <c r="N31" s="127" t="s">
        <v>387</v>
      </c>
      <c r="O31" s="127"/>
      <c r="P31" s="48" t="s">
        <v>466</v>
      </c>
      <c r="Q31" s="10"/>
    </row>
    <row r="32" spans="11:17">
      <c r="K32" s="119"/>
      <c r="L32" s="121"/>
      <c r="M32" s="125" t="s">
        <v>340</v>
      </c>
      <c r="N32" s="110" t="s">
        <v>384</v>
      </c>
      <c r="O32" s="111"/>
      <c r="P32" s="48" t="s">
        <v>467</v>
      </c>
      <c r="Q32" s="10"/>
    </row>
    <row r="33" spans="11:17">
      <c r="K33" s="119"/>
      <c r="L33" s="121"/>
      <c r="M33" s="125"/>
      <c r="N33" s="110" t="s">
        <v>468</v>
      </c>
      <c r="O33" s="111"/>
      <c r="P33" s="48" t="s">
        <v>469</v>
      </c>
      <c r="Q33" s="10"/>
    </row>
    <row r="34" spans="11:17" ht="54" customHeight="1">
      <c r="K34" s="119"/>
      <c r="L34" s="121"/>
      <c r="M34" s="126"/>
      <c r="N34" s="127" t="s">
        <v>389</v>
      </c>
      <c r="O34" s="127"/>
      <c r="P34" s="51" t="s">
        <v>390</v>
      </c>
      <c r="Q34" s="10"/>
    </row>
    <row r="35" spans="11:17" ht="54" customHeight="1">
      <c r="K35" s="119"/>
      <c r="L35" s="121"/>
      <c r="M35" s="125" t="s">
        <v>341</v>
      </c>
      <c r="N35" s="110" t="s">
        <v>470</v>
      </c>
      <c r="O35" s="111"/>
      <c r="P35" s="51" t="s">
        <v>350</v>
      </c>
      <c r="Q35" s="10"/>
    </row>
    <row r="36" spans="11:17">
      <c r="K36" s="119"/>
      <c r="L36" s="121"/>
      <c r="M36" s="125"/>
      <c r="N36" s="110" t="s">
        <v>471</v>
      </c>
      <c r="O36" s="111"/>
      <c r="P36" s="51" t="s">
        <v>375</v>
      </c>
      <c r="Q36" s="10"/>
    </row>
    <row r="37" spans="11:17">
      <c r="K37" s="119"/>
      <c r="L37" s="121"/>
      <c r="M37" s="125"/>
      <c r="N37" s="110" t="s">
        <v>472</v>
      </c>
      <c r="O37" s="111"/>
      <c r="P37" s="51" t="s">
        <v>398</v>
      </c>
      <c r="Q37" s="10"/>
    </row>
    <row r="38" spans="11:17">
      <c r="K38" s="119"/>
      <c r="L38" s="122"/>
      <c r="M38" s="126"/>
      <c r="N38" s="127" t="s">
        <v>473</v>
      </c>
      <c r="O38" s="127"/>
      <c r="P38" s="48" t="s">
        <v>474</v>
      </c>
      <c r="Q38" s="10"/>
    </row>
    <row r="39" spans="11:17" ht="24">
      <c r="K39" s="119"/>
      <c r="L39" s="123" t="s">
        <v>475</v>
      </c>
      <c r="M39" s="9" t="s">
        <v>342</v>
      </c>
      <c r="N39" s="110"/>
      <c r="O39" s="111"/>
      <c r="P39" s="48"/>
      <c r="Q39" s="10"/>
    </row>
    <row r="40" spans="11:17" ht="24">
      <c r="K40" s="119"/>
      <c r="L40" s="123"/>
      <c r="M40" s="9" t="s">
        <v>343</v>
      </c>
      <c r="N40" s="110" t="s">
        <v>476</v>
      </c>
      <c r="O40" s="111"/>
      <c r="P40" s="48" t="s">
        <v>466</v>
      </c>
      <c r="Q40" s="10"/>
    </row>
    <row r="41" spans="11:17" ht="24">
      <c r="K41" s="119"/>
      <c r="L41" s="123"/>
      <c r="M41" s="9" t="s">
        <v>344</v>
      </c>
      <c r="N41" s="110" t="s">
        <v>477</v>
      </c>
      <c r="O41" s="111"/>
      <c r="P41" s="48" t="s">
        <v>478</v>
      </c>
      <c r="Q41" s="10"/>
    </row>
    <row r="42" spans="11:17" ht="53.4" customHeight="1">
      <c r="K42" s="119"/>
      <c r="L42" s="123"/>
      <c r="M42" s="9" t="s">
        <v>345</v>
      </c>
      <c r="N42" s="110" t="s">
        <v>479</v>
      </c>
      <c r="O42" s="111"/>
      <c r="P42" s="48" t="s">
        <v>478</v>
      </c>
      <c r="Q42" s="10"/>
    </row>
    <row r="43" spans="11:17" ht="48">
      <c r="K43" s="119"/>
      <c r="L43" s="123"/>
      <c r="M43" s="9" t="s">
        <v>480</v>
      </c>
      <c r="N43" s="110" t="s">
        <v>481</v>
      </c>
      <c r="O43" s="111"/>
      <c r="P43" s="8" t="s">
        <v>478</v>
      </c>
      <c r="Q43" s="10"/>
    </row>
    <row r="44" spans="11:17">
      <c r="K44" s="10"/>
      <c r="L44" s="10"/>
      <c r="M44" s="10"/>
      <c r="N44" s="10"/>
      <c r="O44" s="10"/>
      <c r="P44" s="10"/>
      <c r="Q44" s="10"/>
    </row>
  </sheetData>
  <mergeCells count="53">
    <mergeCell ref="K1:P1"/>
    <mergeCell ref="L2:P2"/>
    <mergeCell ref="L3:P3"/>
    <mergeCell ref="L4:N4"/>
    <mergeCell ref="O4:P4"/>
    <mergeCell ref="L5:M5"/>
    <mergeCell ref="L6:M6"/>
    <mergeCell ref="L7:M7"/>
    <mergeCell ref="L8:P8"/>
    <mergeCell ref="M9:P9"/>
    <mergeCell ref="M10:P10"/>
    <mergeCell ref="M11:P11"/>
    <mergeCell ref="M12:P12"/>
    <mergeCell ref="M13:P13"/>
    <mergeCell ref="M14:P14"/>
    <mergeCell ref="M15:P15"/>
    <mergeCell ref="M16:P16"/>
    <mergeCell ref="M17:P17"/>
    <mergeCell ref="M18:P18"/>
    <mergeCell ref="M19:P19"/>
    <mergeCell ref="M20:P20"/>
    <mergeCell ref="M21:P21"/>
    <mergeCell ref="N22:O22"/>
    <mergeCell ref="N23:O23"/>
    <mergeCell ref="N24:O24"/>
    <mergeCell ref="N25:O25"/>
    <mergeCell ref="N26:O26"/>
    <mergeCell ref="N27:O27"/>
    <mergeCell ref="N28:O28"/>
    <mergeCell ref="N29:O29"/>
    <mergeCell ref="N38:O38"/>
    <mergeCell ref="N39:O39"/>
    <mergeCell ref="N30:O30"/>
    <mergeCell ref="N31:O31"/>
    <mergeCell ref="N32:O32"/>
    <mergeCell ref="N33:O33"/>
    <mergeCell ref="N34:O34"/>
    <mergeCell ref="N40:O40"/>
    <mergeCell ref="N41:O41"/>
    <mergeCell ref="N42:O42"/>
    <mergeCell ref="N43:O43"/>
    <mergeCell ref="K3:K7"/>
    <mergeCell ref="K9:K21"/>
    <mergeCell ref="K22:K43"/>
    <mergeCell ref="L23:L38"/>
    <mergeCell ref="L39:L43"/>
    <mergeCell ref="M23:M26"/>
    <mergeCell ref="M27:M31"/>
    <mergeCell ref="M32:M34"/>
    <mergeCell ref="M35:M38"/>
    <mergeCell ref="N35:O35"/>
    <mergeCell ref="N36:O36"/>
    <mergeCell ref="N37:O37"/>
  </mergeCells>
  <phoneticPr fontId="20" type="noConversion"/>
  <pageMargins left="0.75" right="0.75" top="0.270000010728836" bottom="0.270000010728836"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4" workbookViewId="0">
      <selection activeCell="F9" sqref="F9"/>
    </sheetView>
  </sheetViews>
  <sheetFormatPr defaultColWidth="10" defaultRowHeight="14.4"/>
  <cols>
    <col min="1" max="1" width="41.88671875" customWidth="1"/>
    <col min="2" max="2" width="15.77734375" customWidth="1"/>
    <col min="3" max="3" width="36.6640625" customWidth="1"/>
    <col min="4" max="4" width="26.33203125" customWidth="1"/>
    <col min="5" max="5" width="32.88671875" customWidth="1"/>
    <col min="6" max="6" width="17.44140625" customWidth="1"/>
    <col min="7" max="7" width="27.5546875" customWidth="1"/>
    <col min="8" max="8" width="14.6640625" customWidth="1"/>
    <col min="9" max="9" width="9.77734375" customWidth="1"/>
  </cols>
  <sheetData>
    <row r="1" spans="1:8" ht="16.350000000000001" customHeight="1">
      <c r="A1" s="20"/>
      <c r="H1" s="40"/>
    </row>
    <row r="2" spans="1:8" ht="36.15" customHeight="1">
      <c r="A2" s="66" t="s">
        <v>7</v>
      </c>
      <c r="B2" s="66"/>
      <c r="C2" s="66"/>
      <c r="D2" s="66"/>
      <c r="E2" s="66"/>
      <c r="F2" s="66"/>
      <c r="G2" s="66"/>
      <c r="H2" s="66"/>
    </row>
    <row r="3" spans="1:8" ht="26.7" customHeight="1">
      <c r="A3" s="67" t="s">
        <v>28</v>
      </c>
      <c r="B3" s="67"/>
      <c r="C3" s="67"/>
      <c r="D3" s="67"/>
      <c r="E3" s="67"/>
      <c r="F3" s="67"/>
      <c r="G3" s="67"/>
      <c r="H3" s="67"/>
    </row>
    <row r="4" spans="1:8" ht="26.7" customHeight="1">
      <c r="A4" s="67"/>
      <c r="B4" s="67"/>
      <c r="C4" s="67"/>
      <c r="G4" s="68" t="s">
        <v>29</v>
      </c>
      <c r="H4" s="68"/>
    </row>
    <row r="5" spans="1:8" ht="42.3" customHeight="1">
      <c r="A5" s="69" t="s">
        <v>30</v>
      </c>
      <c r="B5" s="69"/>
      <c r="C5" s="69" t="s">
        <v>31</v>
      </c>
      <c r="D5" s="69"/>
      <c r="E5" s="69"/>
      <c r="F5" s="69"/>
      <c r="G5" s="69"/>
      <c r="H5" s="69"/>
    </row>
    <row r="6" spans="1:8" ht="38.85" customHeight="1">
      <c r="A6" s="41" t="s">
        <v>32</v>
      </c>
      <c r="B6" s="41" t="s">
        <v>33</v>
      </c>
      <c r="C6" s="41" t="s">
        <v>34</v>
      </c>
      <c r="D6" s="41" t="s">
        <v>33</v>
      </c>
      <c r="E6" s="41" t="s">
        <v>35</v>
      </c>
      <c r="F6" s="41" t="s">
        <v>33</v>
      </c>
      <c r="G6" s="41" t="s">
        <v>36</v>
      </c>
      <c r="H6" s="41" t="s">
        <v>33</v>
      </c>
    </row>
    <row r="7" spans="1:8" ht="29.25" customHeight="1">
      <c r="A7" s="22" t="s">
        <v>37</v>
      </c>
      <c r="B7" s="26">
        <v>2621.5941160000002</v>
      </c>
      <c r="C7" s="27" t="s">
        <v>38</v>
      </c>
      <c r="D7" s="29"/>
      <c r="E7" s="22" t="s">
        <v>39</v>
      </c>
      <c r="F7" s="23">
        <v>2401.5941160000002</v>
      </c>
      <c r="G7" s="27" t="s">
        <v>40</v>
      </c>
      <c r="H7" s="26"/>
    </row>
    <row r="8" spans="1:8" ht="29.25" customHeight="1">
      <c r="A8" s="27" t="s">
        <v>41</v>
      </c>
      <c r="B8" s="26"/>
      <c r="C8" s="27" t="s">
        <v>42</v>
      </c>
      <c r="D8" s="29"/>
      <c r="E8" s="27" t="s">
        <v>43</v>
      </c>
      <c r="F8" s="26">
        <v>1787.526476</v>
      </c>
      <c r="G8" s="27" t="s">
        <v>44</v>
      </c>
      <c r="H8" s="26">
        <v>170</v>
      </c>
    </row>
    <row r="9" spans="1:8" ht="29.25" customHeight="1">
      <c r="A9" s="22" t="s">
        <v>45</v>
      </c>
      <c r="B9" s="26"/>
      <c r="C9" s="27" t="s">
        <v>46</v>
      </c>
      <c r="D9" s="29"/>
      <c r="E9" s="27" t="s">
        <v>47</v>
      </c>
      <c r="F9" s="26">
        <v>409.84913999999998</v>
      </c>
      <c r="G9" s="27" t="s">
        <v>48</v>
      </c>
      <c r="H9" s="26">
        <v>87.6</v>
      </c>
    </row>
    <row r="10" spans="1:8" ht="29.25" customHeight="1">
      <c r="A10" s="27" t="s">
        <v>49</v>
      </c>
      <c r="B10" s="26"/>
      <c r="C10" s="27" t="s">
        <v>50</v>
      </c>
      <c r="D10" s="29"/>
      <c r="E10" s="27" t="s">
        <v>51</v>
      </c>
      <c r="F10" s="26">
        <v>204.21850000000001</v>
      </c>
      <c r="G10" s="27" t="s">
        <v>52</v>
      </c>
      <c r="H10" s="26"/>
    </row>
    <row r="11" spans="1:8" ht="29.25" customHeight="1">
      <c r="A11" s="27" t="s">
        <v>53</v>
      </c>
      <c r="B11" s="26"/>
      <c r="C11" s="27" t="s">
        <v>54</v>
      </c>
      <c r="D11" s="29"/>
      <c r="E11" s="22" t="s">
        <v>55</v>
      </c>
      <c r="F11" s="23">
        <v>220</v>
      </c>
      <c r="G11" s="27" t="s">
        <v>56</v>
      </c>
      <c r="H11" s="26">
        <v>2159.7756159999999</v>
      </c>
    </row>
    <row r="12" spans="1:8" ht="29.25" customHeight="1">
      <c r="A12" s="27" t="s">
        <v>57</v>
      </c>
      <c r="B12" s="26"/>
      <c r="C12" s="27" t="s">
        <v>58</v>
      </c>
      <c r="D12" s="29"/>
      <c r="E12" s="27" t="s">
        <v>59</v>
      </c>
      <c r="F12" s="26"/>
      <c r="G12" s="27" t="s">
        <v>60</v>
      </c>
      <c r="H12" s="26"/>
    </row>
    <row r="13" spans="1:8" ht="29.25" customHeight="1">
      <c r="A13" s="27" t="s">
        <v>61</v>
      </c>
      <c r="B13" s="26"/>
      <c r="C13" s="27" t="s">
        <v>62</v>
      </c>
      <c r="D13" s="29"/>
      <c r="E13" s="27" t="s">
        <v>63</v>
      </c>
      <c r="F13" s="26">
        <v>170</v>
      </c>
      <c r="G13" s="27" t="s">
        <v>64</v>
      </c>
      <c r="H13" s="26"/>
    </row>
    <row r="14" spans="1:8" ht="29.25" customHeight="1">
      <c r="A14" s="27" t="s">
        <v>65</v>
      </c>
      <c r="B14" s="26"/>
      <c r="C14" s="27" t="s">
        <v>482</v>
      </c>
      <c r="D14" s="29">
        <v>346.60514000000001</v>
      </c>
      <c r="E14" s="27" t="s">
        <v>67</v>
      </c>
      <c r="F14" s="26"/>
      <c r="G14" s="27" t="s">
        <v>68</v>
      </c>
      <c r="H14" s="26"/>
    </row>
    <row r="15" spans="1:8" ht="29.25" customHeight="1">
      <c r="A15" s="27" t="s">
        <v>69</v>
      </c>
      <c r="B15" s="26"/>
      <c r="C15" s="27" t="s">
        <v>70</v>
      </c>
      <c r="D15" s="29"/>
      <c r="E15" s="27" t="s">
        <v>71</v>
      </c>
      <c r="F15" s="26"/>
      <c r="G15" s="27" t="s">
        <v>72</v>
      </c>
      <c r="H15" s="26">
        <v>204.21850000000001</v>
      </c>
    </row>
    <row r="16" spans="1:8" ht="29.25" customHeight="1">
      <c r="A16" s="27" t="s">
        <v>73</v>
      </c>
      <c r="B16" s="26"/>
      <c r="C16" s="27" t="s">
        <v>483</v>
      </c>
      <c r="D16" s="29">
        <v>2113.4629279999999</v>
      </c>
      <c r="E16" s="27" t="s">
        <v>75</v>
      </c>
      <c r="F16" s="26"/>
      <c r="G16" s="27" t="s">
        <v>76</v>
      </c>
      <c r="H16" s="26"/>
    </row>
    <row r="17" spans="1:8" ht="29.25" customHeight="1">
      <c r="A17" s="27" t="s">
        <v>77</v>
      </c>
      <c r="B17" s="26"/>
      <c r="C17" s="27" t="s">
        <v>78</v>
      </c>
      <c r="D17" s="29"/>
      <c r="E17" s="27" t="s">
        <v>79</v>
      </c>
      <c r="F17" s="26">
        <v>50</v>
      </c>
      <c r="G17" s="27" t="s">
        <v>80</v>
      </c>
      <c r="H17" s="26"/>
    </row>
    <row r="18" spans="1:8" ht="29.25" customHeight="1">
      <c r="A18" s="27" t="s">
        <v>81</v>
      </c>
      <c r="B18" s="26"/>
      <c r="C18" s="27" t="s">
        <v>82</v>
      </c>
      <c r="D18" s="29"/>
      <c r="E18" s="27" t="s">
        <v>83</v>
      </c>
      <c r="F18" s="26"/>
      <c r="G18" s="27" t="s">
        <v>84</v>
      </c>
      <c r="H18" s="26"/>
    </row>
    <row r="19" spans="1:8" ht="29.25" customHeight="1">
      <c r="A19" s="27" t="s">
        <v>85</v>
      </c>
      <c r="B19" s="26"/>
      <c r="C19" s="27" t="s">
        <v>86</v>
      </c>
      <c r="D19" s="29"/>
      <c r="E19" s="27" t="s">
        <v>87</v>
      </c>
      <c r="F19" s="26"/>
      <c r="G19" s="27" t="s">
        <v>88</v>
      </c>
      <c r="H19" s="26"/>
    </row>
    <row r="20" spans="1:8" ht="29.25" customHeight="1">
      <c r="A20" s="27" t="s">
        <v>89</v>
      </c>
      <c r="B20" s="26"/>
      <c r="C20" s="27" t="s">
        <v>90</v>
      </c>
      <c r="D20" s="29"/>
      <c r="E20" s="27" t="s">
        <v>91</v>
      </c>
      <c r="F20" s="26"/>
      <c r="G20" s="27" t="s">
        <v>92</v>
      </c>
      <c r="H20" s="26"/>
    </row>
    <row r="21" spans="1:8" ht="29.25" customHeight="1">
      <c r="A21" s="22" t="s">
        <v>93</v>
      </c>
      <c r="B21" s="23"/>
      <c r="C21" s="27" t="s">
        <v>94</v>
      </c>
      <c r="D21" s="29"/>
      <c r="E21" s="27" t="s">
        <v>95</v>
      </c>
      <c r="F21" s="26"/>
      <c r="G21" s="27"/>
      <c r="H21" s="26"/>
    </row>
    <row r="22" spans="1:8" ht="29.25" customHeight="1">
      <c r="A22" s="22" t="s">
        <v>96</v>
      </c>
      <c r="B22" s="23"/>
      <c r="C22" s="27" t="s">
        <v>97</v>
      </c>
      <c r="D22" s="29"/>
      <c r="E22" s="22" t="s">
        <v>98</v>
      </c>
      <c r="F22" s="23"/>
      <c r="G22" s="27"/>
      <c r="H22" s="26"/>
    </row>
    <row r="23" spans="1:8" ht="29.25" customHeight="1">
      <c r="A23" s="22" t="s">
        <v>99</v>
      </c>
      <c r="B23" s="23"/>
      <c r="C23" s="27" t="s">
        <v>100</v>
      </c>
      <c r="D23" s="29"/>
      <c r="E23" s="27"/>
      <c r="F23" s="27"/>
      <c r="G23" s="27"/>
      <c r="H23" s="26"/>
    </row>
    <row r="24" spans="1:8" ht="29.25" customHeight="1">
      <c r="A24" s="22" t="s">
        <v>101</v>
      </c>
      <c r="B24" s="23"/>
      <c r="C24" s="27" t="s">
        <v>102</v>
      </c>
      <c r="D24" s="29"/>
      <c r="E24" s="27"/>
      <c r="F24" s="27"/>
      <c r="G24" s="27"/>
      <c r="H24" s="26"/>
    </row>
    <row r="25" spans="1:8" ht="29.25" customHeight="1">
      <c r="A25" s="22" t="s">
        <v>103</v>
      </c>
      <c r="B25" s="23"/>
      <c r="C25" s="27" t="s">
        <v>104</v>
      </c>
      <c r="D25" s="29"/>
      <c r="E25" s="27"/>
      <c r="F25" s="27"/>
      <c r="G25" s="27"/>
      <c r="H25" s="26"/>
    </row>
    <row r="26" spans="1:8" ht="29.25" customHeight="1">
      <c r="A26" s="27" t="s">
        <v>105</v>
      </c>
      <c r="B26" s="26"/>
      <c r="C26" s="27" t="s">
        <v>484</v>
      </c>
      <c r="D26" s="29">
        <v>161.526048</v>
      </c>
      <c r="E26" s="27"/>
      <c r="F26" s="27"/>
      <c r="G26" s="27"/>
      <c r="H26" s="26"/>
    </row>
    <row r="27" spans="1:8" ht="29.25" customHeight="1">
      <c r="A27" s="27" t="s">
        <v>107</v>
      </c>
      <c r="B27" s="26"/>
      <c r="C27" s="27" t="s">
        <v>108</v>
      </c>
      <c r="D27" s="29"/>
      <c r="E27" s="27"/>
      <c r="F27" s="27"/>
      <c r="G27" s="27"/>
      <c r="H27" s="26"/>
    </row>
    <row r="28" spans="1:8" ht="29.25" customHeight="1">
      <c r="A28" s="27" t="s">
        <v>109</v>
      </c>
      <c r="B28" s="26"/>
      <c r="C28" s="27" t="s">
        <v>110</v>
      </c>
      <c r="D28" s="29"/>
      <c r="E28" s="27"/>
      <c r="F28" s="27"/>
      <c r="G28" s="27"/>
      <c r="H28" s="26"/>
    </row>
    <row r="29" spans="1:8" ht="29.25" customHeight="1">
      <c r="A29" s="22" t="s">
        <v>111</v>
      </c>
      <c r="B29" s="23"/>
      <c r="C29" s="27" t="s">
        <v>112</v>
      </c>
      <c r="D29" s="29"/>
      <c r="E29" s="27"/>
      <c r="F29" s="27"/>
      <c r="G29" s="27"/>
      <c r="H29" s="26"/>
    </row>
    <row r="30" spans="1:8" ht="29.25" customHeight="1">
      <c r="A30" s="22" t="s">
        <v>113</v>
      </c>
      <c r="B30" s="23"/>
      <c r="C30" s="27" t="s">
        <v>114</v>
      </c>
      <c r="D30" s="29"/>
      <c r="E30" s="27"/>
      <c r="F30" s="27"/>
      <c r="G30" s="27"/>
      <c r="H30" s="26"/>
    </row>
    <row r="31" spans="1:8" ht="29.25" customHeight="1">
      <c r="A31" s="22" t="s">
        <v>115</v>
      </c>
      <c r="B31" s="23"/>
      <c r="C31" s="27" t="s">
        <v>116</v>
      </c>
      <c r="D31" s="29"/>
      <c r="E31" s="27"/>
      <c r="F31" s="27"/>
      <c r="G31" s="27"/>
      <c r="H31" s="26"/>
    </row>
    <row r="32" spans="1:8" ht="29.25" customHeight="1">
      <c r="A32" s="22" t="s">
        <v>117</v>
      </c>
      <c r="B32" s="23"/>
      <c r="C32" s="27" t="s">
        <v>118</v>
      </c>
      <c r="D32" s="29"/>
      <c r="E32" s="27"/>
      <c r="F32" s="27"/>
      <c r="G32" s="27"/>
      <c r="H32" s="26"/>
    </row>
    <row r="33" spans="1:8" ht="29.25" customHeight="1">
      <c r="A33" s="22" t="s">
        <v>119</v>
      </c>
      <c r="B33" s="23"/>
      <c r="C33" s="27" t="s">
        <v>120</v>
      </c>
      <c r="D33" s="29"/>
      <c r="E33" s="27"/>
      <c r="F33" s="27"/>
      <c r="G33" s="27"/>
      <c r="H33" s="26"/>
    </row>
    <row r="34" spans="1:8" ht="29.25" customHeight="1">
      <c r="A34" s="27"/>
      <c r="B34" s="27"/>
      <c r="C34" s="27" t="s">
        <v>121</v>
      </c>
      <c r="D34" s="29"/>
      <c r="E34" s="27"/>
      <c r="F34" s="27"/>
      <c r="G34" s="27"/>
      <c r="H34" s="27"/>
    </row>
    <row r="35" spans="1:8" ht="29.25" customHeight="1">
      <c r="A35" s="27"/>
      <c r="B35" s="27"/>
      <c r="C35" s="27" t="s">
        <v>122</v>
      </c>
      <c r="D35" s="29"/>
      <c r="E35" s="27"/>
      <c r="F35" s="27"/>
      <c r="G35" s="27"/>
      <c r="H35" s="27"/>
    </row>
    <row r="36" spans="1:8" ht="29.25" customHeight="1">
      <c r="A36" s="27"/>
      <c r="B36" s="27"/>
      <c r="C36" s="27" t="s">
        <v>123</v>
      </c>
      <c r="D36" s="29"/>
      <c r="E36" s="27"/>
      <c r="F36" s="27"/>
      <c r="G36" s="27"/>
      <c r="H36" s="27"/>
    </row>
    <row r="37" spans="1:8" ht="29.25" customHeight="1">
      <c r="A37" s="27"/>
      <c r="B37" s="27"/>
      <c r="C37" s="27"/>
      <c r="D37" s="27"/>
      <c r="E37" s="27"/>
      <c r="F37" s="27"/>
      <c r="G37" s="27"/>
      <c r="H37" s="27"/>
    </row>
    <row r="38" spans="1:8" ht="29.25" customHeight="1">
      <c r="A38" s="27"/>
      <c r="B38" s="27"/>
      <c r="C38" s="27"/>
      <c r="D38" s="27"/>
      <c r="E38" s="27"/>
      <c r="F38" s="27"/>
      <c r="G38" s="27"/>
      <c r="H38" s="27"/>
    </row>
    <row r="39" spans="1:8" ht="29.25" customHeight="1">
      <c r="A39" s="27"/>
      <c r="B39" s="27"/>
      <c r="C39" s="27"/>
      <c r="D39" s="27"/>
      <c r="E39" s="27"/>
      <c r="F39" s="27"/>
      <c r="G39" s="27"/>
      <c r="H39" s="27"/>
    </row>
    <row r="40" spans="1:8" ht="29.25" customHeight="1">
      <c r="A40" s="22" t="s">
        <v>124</v>
      </c>
      <c r="B40" s="23">
        <v>2621.5941160000002</v>
      </c>
      <c r="C40" s="22" t="s">
        <v>125</v>
      </c>
      <c r="D40" s="23">
        <v>2621.5941160000002</v>
      </c>
      <c r="E40" s="22" t="s">
        <v>125</v>
      </c>
      <c r="F40" s="23">
        <v>2621.5941160000002</v>
      </c>
      <c r="G40" s="22" t="s">
        <v>125</v>
      </c>
      <c r="H40" s="23">
        <v>2621.5941160000002</v>
      </c>
    </row>
    <row r="41" spans="1:8" ht="29.25" customHeight="1">
      <c r="A41" s="22" t="s">
        <v>126</v>
      </c>
      <c r="B41" s="23"/>
      <c r="C41" s="22" t="s">
        <v>127</v>
      </c>
      <c r="D41" s="23"/>
      <c r="E41" s="22" t="s">
        <v>127</v>
      </c>
      <c r="F41" s="23"/>
      <c r="G41" s="22" t="s">
        <v>127</v>
      </c>
      <c r="H41" s="23"/>
    </row>
    <row r="42" spans="1:8" ht="29.25" customHeight="1">
      <c r="A42" s="27"/>
      <c r="B42" s="26"/>
      <c r="C42" s="27"/>
      <c r="D42" s="26"/>
      <c r="E42" s="22"/>
      <c r="F42" s="23"/>
      <c r="G42" s="22"/>
      <c r="H42" s="23"/>
    </row>
    <row r="43" spans="1:8" ht="29.25" customHeight="1">
      <c r="A43" s="22" t="s">
        <v>128</v>
      </c>
      <c r="B43" s="23">
        <v>2621.5941160000002</v>
      </c>
      <c r="C43" s="22" t="s">
        <v>129</v>
      </c>
      <c r="D43" s="23">
        <v>2621.5941160000002</v>
      </c>
      <c r="E43" s="22" t="s">
        <v>129</v>
      </c>
      <c r="F43" s="23">
        <v>2621.5941160000002</v>
      </c>
      <c r="G43" s="22" t="s">
        <v>129</v>
      </c>
      <c r="H43" s="23">
        <v>2621.5941160000002</v>
      </c>
    </row>
  </sheetData>
  <mergeCells count="6">
    <mergeCell ref="A2:H2"/>
    <mergeCell ref="A3:H3"/>
    <mergeCell ref="A4:C4"/>
    <mergeCell ref="G4:H4"/>
    <mergeCell ref="A5:B5"/>
    <mergeCell ref="C5:H5"/>
  </mergeCells>
  <phoneticPr fontId="20" type="noConversion"/>
  <pageMargins left="0.75" right="0.75" top="0.270000010728836" bottom="0.270000010728836"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workbookViewId="0"/>
  </sheetViews>
  <sheetFormatPr defaultColWidth="10" defaultRowHeight="14.4"/>
  <cols>
    <col min="1" max="1" width="12.21875" customWidth="1"/>
    <col min="2" max="2" width="34.88671875" customWidth="1"/>
    <col min="3" max="3" width="18" customWidth="1"/>
    <col min="4" max="4" width="14.88671875" customWidth="1"/>
    <col min="5" max="5" width="12.33203125" customWidth="1"/>
    <col min="6" max="6" width="15.21875" customWidth="1"/>
    <col min="7" max="7" width="15.109375" customWidth="1"/>
    <col min="8" max="8" width="18" customWidth="1"/>
    <col min="9" max="13" width="15.44140625" customWidth="1"/>
    <col min="14" max="20" width="12.33203125" customWidth="1"/>
    <col min="21" max="25" width="15.77734375" customWidth="1"/>
    <col min="26" max="26" width="9.77734375" customWidth="1"/>
  </cols>
  <sheetData>
    <row r="1" spans="1:25" ht="16.350000000000001" customHeight="1">
      <c r="A1" s="20"/>
    </row>
    <row r="2" spans="1:25" ht="36.15" customHeight="1">
      <c r="A2" s="66" t="s">
        <v>8</v>
      </c>
      <c r="B2" s="66"/>
      <c r="C2" s="66"/>
      <c r="D2" s="66"/>
      <c r="E2" s="66"/>
      <c r="F2" s="66"/>
      <c r="G2" s="66"/>
      <c r="H2" s="66"/>
      <c r="I2" s="66"/>
      <c r="J2" s="66"/>
      <c r="K2" s="66"/>
      <c r="L2" s="66"/>
      <c r="M2" s="66"/>
      <c r="N2" s="66"/>
      <c r="O2" s="66"/>
      <c r="P2" s="66"/>
      <c r="Q2" s="66"/>
      <c r="R2" s="66"/>
      <c r="S2" s="66"/>
      <c r="T2" s="66"/>
      <c r="U2" s="66"/>
      <c r="V2" s="66"/>
      <c r="W2" s="66"/>
      <c r="X2" s="66"/>
      <c r="Y2" s="66"/>
    </row>
    <row r="3" spans="1:25" ht="26.7" customHeight="1">
      <c r="A3" s="67" t="s">
        <v>28</v>
      </c>
      <c r="B3" s="67"/>
      <c r="C3" s="67"/>
      <c r="D3" s="67"/>
      <c r="E3" s="67"/>
      <c r="F3" s="67"/>
      <c r="G3" s="67"/>
      <c r="H3" s="67"/>
      <c r="I3" s="67"/>
      <c r="J3" s="67"/>
      <c r="K3" s="67"/>
      <c r="L3" s="67"/>
      <c r="M3" s="67"/>
      <c r="N3" s="67"/>
      <c r="O3" s="67"/>
      <c r="P3" s="67"/>
      <c r="Q3" s="67"/>
      <c r="R3" s="67"/>
      <c r="S3" s="67"/>
      <c r="T3" s="67"/>
      <c r="U3" s="67"/>
      <c r="V3" s="67"/>
      <c r="W3" s="67"/>
      <c r="X3" s="67"/>
      <c r="Y3" s="67"/>
    </row>
    <row r="4" spans="1:25" ht="23.25" customHeight="1">
      <c r="F4" s="20"/>
      <c r="X4" s="68" t="s">
        <v>29</v>
      </c>
      <c r="Y4" s="68"/>
    </row>
    <row r="5" spans="1:25" ht="31.05" customHeight="1">
      <c r="A5" s="70" t="s">
        <v>130</v>
      </c>
      <c r="B5" s="70" t="s">
        <v>131</v>
      </c>
      <c r="C5" s="70" t="s">
        <v>132</v>
      </c>
      <c r="D5" s="70" t="s">
        <v>133</v>
      </c>
      <c r="E5" s="70"/>
      <c r="F5" s="70"/>
      <c r="G5" s="70"/>
      <c r="H5" s="70"/>
      <c r="I5" s="70"/>
      <c r="J5" s="70"/>
      <c r="K5" s="70"/>
      <c r="L5" s="70"/>
      <c r="M5" s="70"/>
      <c r="N5" s="70"/>
      <c r="O5" s="70"/>
      <c r="P5" s="70"/>
      <c r="Q5" s="70"/>
      <c r="R5" s="70"/>
      <c r="S5" s="70" t="s">
        <v>126</v>
      </c>
      <c r="T5" s="70"/>
      <c r="U5" s="70"/>
      <c r="V5" s="70"/>
      <c r="W5" s="70"/>
      <c r="X5" s="70"/>
      <c r="Y5" s="70"/>
    </row>
    <row r="6" spans="1:25" ht="31.05" customHeight="1">
      <c r="A6" s="70"/>
      <c r="B6" s="70"/>
      <c r="C6" s="70"/>
      <c r="D6" s="70" t="s">
        <v>134</v>
      </c>
      <c r="E6" s="70" t="s">
        <v>135</v>
      </c>
      <c r="F6" s="70" t="s">
        <v>136</v>
      </c>
      <c r="G6" s="70" t="s">
        <v>137</v>
      </c>
      <c r="H6" s="70" t="s">
        <v>138</v>
      </c>
      <c r="I6" s="70" t="s">
        <v>139</v>
      </c>
      <c r="J6" s="70" t="s">
        <v>140</v>
      </c>
      <c r="K6" s="70"/>
      <c r="L6" s="70"/>
      <c r="M6" s="70"/>
      <c r="N6" s="70" t="s">
        <v>141</v>
      </c>
      <c r="O6" s="70" t="s">
        <v>142</v>
      </c>
      <c r="P6" s="70" t="s">
        <v>143</v>
      </c>
      <c r="Q6" s="70" t="s">
        <v>144</v>
      </c>
      <c r="R6" s="70" t="s">
        <v>145</v>
      </c>
      <c r="S6" s="70" t="s">
        <v>134</v>
      </c>
      <c r="T6" s="70" t="s">
        <v>135</v>
      </c>
      <c r="U6" s="70" t="s">
        <v>136</v>
      </c>
      <c r="V6" s="70" t="s">
        <v>137</v>
      </c>
      <c r="W6" s="70" t="s">
        <v>138</v>
      </c>
      <c r="X6" s="70" t="s">
        <v>139</v>
      </c>
      <c r="Y6" s="70" t="s">
        <v>146</v>
      </c>
    </row>
    <row r="7" spans="1:25" ht="27.6" customHeight="1">
      <c r="A7" s="70"/>
      <c r="B7" s="70"/>
      <c r="C7" s="70"/>
      <c r="D7" s="70"/>
      <c r="E7" s="70"/>
      <c r="F7" s="70"/>
      <c r="G7" s="70"/>
      <c r="H7" s="70"/>
      <c r="I7" s="70"/>
      <c r="J7" s="21" t="s">
        <v>147</v>
      </c>
      <c r="K7" s="21" t="s">
        <v>148</v>
      </c>
      <c r="L7" s="21" t="s">
        <v>149</v>
      </c>
      <c r="M7" s="21" t="s">
        <v>138</v>
      </c>
      <c r="N7" s="70"/>
      <c r="O7" s="70"/>
      <c r="P7" s="70"/>
      <c r="Q7" s="70"/>
      <c r="R7" s="70"/>
      <c r="S7" s="70"/>
      <c r="T7" s="70"/>
      <c r="U7" s="70"/>
      <c r="V7" s="70"/>
      <c r="W7" s="70"/>
      <c r="X7" s="70"/>
      <c r="Y7" s="70"/>
    </row>
    <row r="8" spans="1:25" ht="27.6" customHeight="1">
      <c r="A8" s="22"/>
      <c r="B8" s="22" t="s">
        <v>132</v>
      </c>
      <c r="C8" s="35">
        <v>2621.5941160000002</v>
      </c>
      <c r="D8" s="35">
        <v>2621.5941160000002</v>
      </c>
      <c r="E8" s="35">
        <v>2621.5941160000002</v>
      </c>
      <c r="F8" s="35"/>
      <c r="G8" s="35"/>
      <c r="H8" s="35"/>
      <c r="I8" s="35"/>
      <c r="J8" s="35"/>
      <c r="K8" s="35"/>
      <c r="L8" s="35"/>
      <c r="M8" s="35"/>
      <c r="N8" s="35"/>
      <c r="O8" s="35"/>
      <c r="P8" s="35"/>
      <c r="Q8" s="35"/>
      <c r="R8" s="35"/>
      <c r="S8" s="35"/>
      <c r="T8" s="35"/>
      <c r="U8" s="35"/>
      <c r="V8" s="35"/>
      <c r="W8" s="35"/>
      <c r="X8" s="35"/>
      <c r="Y8" s="35"/>
    </row>
    <row r="9" spans="1:25" ht="26.1" customHeight="1">
      <c r="A9" s="24" t="s">
        <v>150</v>
      </c>
      <c r="B9" s="24" t="s">
        <v>151</v>
      </c>
      <c r="C9" s="35">
        <v>2621.5941160000002</v>
      </c>
      <c r="D9" s="35">
        <v>2621.5941160000002</v>
      </c>
      <c r="E9" s="23">
        <v>2621.5941160000002</v>
      </c>
      <c r="F9" s="23"/>
      <c r="G9" s="23"/>
      <c r="H9" s="23"/>
      <c r="I9" s="23"/>
      <c r="J9" s="23"/>
      <c r="K9" s="23"/>
      <c r="L9" s="23"/>
      <c r="M9" s="23"/>
      <c r="N9" s="23"/>
      <c r="O9" s="23"/>
      <c r="P9" s="23"/>
      <c r="Q9" s="23"/>
      <c r="R9" s="23"/>
      <c r="S9" s="23"/>
      <c r="T9" s="23"/>
      <c r="U9" s="23"/>
      <c r="V9" s="23"/>
      <c r="W9" s="23"/>
      <c r="X9" s="23"/>
      <c r="Y9" s="23"/>
    </row>
    <row r="10" spans="1:25" ht="26.1" customHeight="1">
      <c r="A10" s="39" t="s">
        <v>152</v>
      </c>
      <c r="B10" s="39" t="s">
        <v>153</v>
      </c>
      <c r="C10" s="29">
        <v>2621.5941160000002</v>
      </c>
      <c r="D10" s="29">
        <v>2621.5941160000002</v>
      </c>
      <c r="E10" s="26">
        <v>2621.5941160000002</v>
      </c>
      <c r="F10" s="26"/>
      <c r="G10" s="26"/>
      <c r="H10" s="26"/>
      <c r="I10" s="26"/>
      <c r="J10" s="26"/>
      <c r="K10" s="26"/>
      <c r="L10" s="26"/>
      <c r="M10" s="26"/>
      <c r="N10" s="26"/>
      <c r="O10" s="26"/>
      <c r="P10" s="26"/>
      <c r="Q10" s="26"/>
      <c r="R10" s="26"/>
      <c r="S10" s="26"/>
      <c r="T10" s="26"/>
      <c r="U10" s="26"/>
      <c r="V10" s="26"/>
      <c r="W10" s="26"/>
      <c r="X10" s="26"/>
      <c r="Y10" s="26"/>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X6:X7"/>
    <mergeCell ref="Y6:Y7"/>
    <mergeCell ref="S6:S7"/>
    <mergeCell ref="T6:T7"/>
    <mergeCell ref="U6:U7"/>
    <mergeCell ref="V6:V7"/>
    <mergeCell ref="W6:W7"/>
  </mergeCells>
  <phoneticPr fontId="20" type="noConversion"/>
  <pageMargins left="0.75" right="0.75" top="0.270000010728836" bottom="0.270000010728836"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workbookViewId="0"/>
  </sheetViews>
  <sheetFormatPr defaultColWidth="10" defaultRowHeight="14.4"/>
  <cols>
    <col min="1" max="1" width="7.88671875" customWidth="1"/>
    <col min="2" max="2" width="8.44140625" customWidth="1"/>
    <col min="3" max="3" width="10.44140625" customWidth="1"/>
    <col min="4" max="4" width="17.44140625" customWidth="1"/>
    <col min="5" max="5" width="25.77734375" customWidth="1"/>
    <col min="6" max="6" width="17.44140625" customWidth="1"/>
    <col min="7" max="7" width="12.33203125" customWidth="1"/>
    <col min="8" max="8" width="15.44140625" customWidth="1"/>
    <col min="9" max="9" width="17.44140625" customWidth="1"/>
    <col min="10" max="10" width="12.33203125" customWidth="1"/>
    <col min="11" max="11" width="15.44140625" customWidth="1"/>
    <col min="12" max="12" width="9.77734375" customWidth="1"/>
  </cols>
  <sheetData>
    <row r="1" spans="1:11" ht="16.350000000000001" customHeight="1">
      <c r="A1" s="20"/>
      <c r="D1" s="37"/>
    </row>
    <row r="2" spans="1:11" ht="42.3" customHeight="1">
      <c r="D2" s="66" t="s">
        <v>9</v>
      </c>
      <c r="E2" s="66"/>
      <c r="F2" s="66"/>
      <c r="G2" s="66"/>
      <c r="H2" s="66"/>
      <c r="I2" s="66"/>
      <c r="J2" s="66"/>
      <c r="K2" s="66"/>
    </row>
    <row r="3" spans="1:11" ht="33.6" customHeight="1">
      <c r="A3" s="71" t="s">
        <v>28</v>
      </c>
      <c r="B3" s="71"/>
      <c r="C3" s="71"/>
      <c r="D3" s="71"/>
      <c r="E3" s="71"/>
      <c r="F3" s="71"/>
      <c r="G3" s="71"/>
      <c r="H3" s="71"/>
      <c r="I3" s="71"/>
      <c r="J3" s="71"/>
      <c r="K3" s="71"/>
    </row>
    <row r="4" spans="1:11" ht="25.05" customHeight="1">
      <c r="A4" s="38"/>
      <c r="B4" s="20"/>
      <c r="C4" s="20"/>
      <c r="I4" s="72" t="s">
        <v>29</v>
      </c>
      <c r="J4" s="72"/>
      <c r="K4" s="72"/>
    </row>
    <row r="5" spans="1:11" ht="50.85" customHeight="1">
      <c r="A5" s="70" t="s">
        <v>154</v>
      </c>
      <c r="B5" s="70"/>
      <c r="C5" s="70"/>
      <c r="D5" s="21" t="s">
        <v>155</v>
      </c>
      <c r="E5" s="21" t="s">
        <v>156</v>
      </c>
      <c r="F5" s="21" t="s">
        <v>132</v>
      </c>
      <c r="G5" s="21" t="s">
        <v>157</v>
      </c>
      <c r="H5" s="21" t="s">
        <v>158</v>
      </c>
      <c r="I5" s="21" t="s">
        <v>159</v>
      </c>
      <c r="J5" s="21" t="s">
        <v>160</v>
      </c>
      <c r="K5" s="21" t="s">
        <v>161</v>
      </c>
    </row>
    <row r="6" spans="1:11" ht="39.6" customHeight="1">
      <c r="A6" s="21" t="s">
        <v>162</v>
      </c>
      <c r="B6" s="21" t="s">
        <v>163</v>
      </c>
      <c r="C6" s="21" t="s">
        <v>164</v>
      </c>
      <c r="D6" s="21"/>
      <c r="E6" s="22" t="s">
        <v>132</v>
      </c>
      <c r="F6" s="23">
        <v>2621.5941160000002</v>
      </c>
      <c r="G6" s="23">
        <v>2401.5941160000002</v>
      </c>
      <c r="H6" s="23">
        <v>220</v>
      </c>
      <c r="I6" s="23"/>
      <c r="J6" s="22"/>
      <c r="K6" s="22"/>
    </row>
    <row r="7" spans="1:11" ht="33.6" customHeight="1">
      <c r="A7" s="27"/>
      <c r="B7" s="27"/>
      <c r="C7" s="27"/>
      <c r="D7" s="28" t="s">
        <v>150</v>
      </c>
      <c r="E7" s="28" t="s">
        <v>151</v>
      </c>
      <c r="F7" s="36">
        <v>2621.5941160000002</v>
      </c>
      <c r="G7" s="36">
        <v>2401.5941160000002</v>
      </c>
      <c r="H7" s="36">
        <v>220</v>
      </c>
      <c r="I7" s="36"/>
      <c r="J7" s="31"/>
      <c r="K7" s="31"/>
    </row>
    <row r="8" spans="1:11" ht="26.1" customHeight="1">
      <c r="A8" s="27"/>
      <c r="B8" s="27"/>
      <c r="C8" s="27"/>
      <c r="D8" s="28" t="s">
        <v>152</v>
      </c>
      <c r="E8" s="28" t="s">
        <v>153</v>
      </c>
      <c r="F8" s="36">
        <v>2621.5941160000002</v>
      </c>
      <c r="G8" s="36">
        <v>2401.5941160000002</v>
      </c>
      <c r="H8" s="36">
        <v>220</v>
      </c>
      <c r="I8" s="36"/>
      <c r="J8" s="31"/>
      <c r="K8" s="31"/>
    </row>
    <row r="9" spans="1:11" ht="30.15" customHeight="1">
      <c r="A9" s="32" t="s">
        <v>165</v>
      </c>
      <c r="B9" s="32" t="s">
        <v>166</v>
      </c>
      <c r="C9" s="32" t="s">
        <v>167</v>
      </c>
      <c r="D9" s="25" t="s">
        <v>168</v>
      </c>
      <c r="E9" s="33" t="s">
        <v>169</v>
      </c>
      <c r="F9" s="34">
        <v>199.1465</v>
      </c>
      <c r="G9" s="34">
        <v>199.1465</v>
      </c>
      <c r="H9" s="34"/>
      <c r="I9" s="34"/>
      <c r="J9" s="33"/>
      <c r="K9" s="33"/>
    </row>
    <row r="10" spans="1:11" ht="30.15" customHeight="1">
      <c r="A10" s="32" t="s">
        <v>165</v>
      </c>
      <c r="B10" s="32" t="s">
        <v>166</v>
      </c>
      <c r="C10" s="32" t="s">
        <v>166</v>
      </c>
      <c r="D10" s="25" t="s">
        <v>170</v>
      </c>
      <c r="E10" s="33" t="s">
        <v>171</v>
      </c>
      <c r="F10" s="34">
        <v>147.45864</v>
      </c>
      <c r="G10" s="34">
        <v>147.45864</v>
      </c>
      <c r="H10" s="34"/>
      <c r="I10" s="34"/>
      <c r="J10" s="33"/>
      <c r="K10" s="33"/>
    </row>
    <row r="11" spans="1:11" ht="30.15" customHeight="1">
      <c r="A11" s="32" t="s">
        <v>172</v>
      </c>
      <c r="B11" s="32" t="s">
        <v>173</v>
      </c>
      <c r="C11" s="32" t="s">
        <v>174</v>
      </c>
      <c r="D11" s="25" t="s">
        <v>175</v>
      </c>
      <c r="E11" s="33" t="s">
        <v>176</v>
      </c>
      <c r="F11" s="34">
        <v>2017.70144</v>
      </c>
      <c r="G11" s="34">
        <v>1797.70144</v>
      </c>
      <c r="H11" s="34">
        <v>220</v>
      </c>
      <c r="I11" s="34"/>
      <c r="J11" s="33"/>
      <c r="K11" s="33"/>
    </row>
    <row r="12" spans="1:11" ht="30.15" customHeight="1">
      <c r="A12" s="32" t="s">
        <v>172</v>
      </c>
      <c r="B12" s="32" t="s">
        <v>177</v>
      </c>
      <c r="C12" s="32" t="s">
        <v>167</v>
      </c>
      <c r="D12" s="25" t="s">
        <v>178</v>
      </c>
      <c r="E12" s="33" t="s">
        <v>179</v>
      </c>
      <c r="F12" s="34">
        <v>83.967659999999995</v>
      </c>
      <c r="G12" s="34">
        <v>83.967659999999995</v>
      </c>
      <c r="H12" s="34"/>
      <c r="I12" s="34"/>
      <c r="J12" s="33"/>
      <c r="K12" s="33"/>
    </row>
    <row r="13" spans="1:11" ht="30.15" customHeight="1">
      <c r="A13" s="32" t="s">
        <v>172</v>
      </c>
      <c r="B13" s="32" t="s">
        <v>177</v>
      </c>
      <c r="C13" s="32" t="s">
        <v>180</v>
      </c>
      <c r="D13" s="25" t="s">
        <v>181</v>
      </c>
      <c r="E13" s="33" t="s">
        <v>182</v>
      </c>
      <c r="F13" s="34">
        <v>11.793828</v>
      </c>
      <c r="G13" s="34">
        <v>11.793828</v>
      </c>
      <c r="H13" s="34"/>
      <c r="I13" s="34"/>
      <c r="J13" s="33"/>
      <c r="K13" s="33"/>
    </row>
    <row r="14" spans="1:11" ht="30.15" customHeight="1">
      <c r="A14" s="32" t="s">
        <v>183</v>
      </c>
      <c r="B14" s="32" t="s">
        <v>167</v>
      </c>
      <c r="C14" s="32" t="s">
        <v>174</v>
      </c>
      <c r="D14" s="25" t="s">
        <v>184</v>
      </c>
      <c r="E14" s="33" t="s">
        <v>185</v>
      </c>
      <c r="F14" s="34">
        <v>161.526048</v>
      </c>
      <c r="G14" s="34">
        <v>161.526048</v>
      </c>
      <c r="H14" s="34"/>
      <c r="I14" s="34"/>
      <c r="J14" s="33"/>
      <c r="K14" s="33"/>
    </row>
    <row r="15" spans="1:11" ht="16.350000000000001" customHeight="1"/>
  </sheetData>
  <mergeCells count="4">
    <mergeCell ref="D2:K2"/>
    <mergeCell ref="A3:K3"/>
    <mergeCell ref="I4:K4"/>
    <mergeCell ref="A5:C5"/>
  </mergeCells>
  <phoneticPr fontId="20" type="noConversion"/>
  <pageMargins left="0.75" right="0.75" top="0.270000010728836" bottom="0.270000010728836"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
  <sheetViews>
    <sheetView workbookViewId="0">
      <selection activeCell="F10" sqref="F10"/>
    </sheetView>
  </sheetViews>
  <sheetFormatPr defaultColWidth="10" defaultRowHeight="14.4"/>
  <cols>
    <col min="1" max="1" width="5.33203125" customWidth="1"/>
    <col min="2" max="2" width="5.6640625" customWidth="1"/>
    <col min="3" max="3" width="7" customWidth="1"/>
    <col min="4" max="4" width="13.33203125" customWidth="1"/>
    <col min="5" max="5" width="33.88671875" customWidth="1"/>
    <col min="6" max="6" width="15.44140625" customWidth="1"/>
    <col min="7" max="14" width="14.6640625" customWidth="1"/>
    <col min="15" max="16" width="16.44140625" customWidth="1"/>
    <col min="17" max="17" width="12.33203125" customWidth="1"/>
    <col min="18" max="18" width="15.44140625" customWidth="1"/>
    <col min="19" max="20" width="14.6640625" customWidth="1"/>
    <col min="21" max="22" width="9.77734375" customWidth="1"/>
  </cols>
  <sheetData>
    <row r="1" spans="1:20" ht="16.350000000000001" customHeight="1">
      <c r="A1" s="20"/>
    </row>
    <row r="2" spans="1:20" ht="42.3" customHeight="1">
      <c r="A2" s="66" t="s">
        <v>10</v>
      </c>
      <c r="B2" s="66"/>
      <c r="C2" s="66"/>
      <c r="D2" s="66"/>
      <c r="E2" s="66"/>
      <c r="F2" s="66"/>
      <c r="G2" s="66"/>
      <c r="H2" s="66"/>
      <c r="I2" s="66"/>
      <c r="J2" s="66"/>
      <c r="K2" s="66"/>
      <c r="L2" s="66"/>
      <c r="M2" s="66"/>
      <c r="N2" s="66"/>
      <c r="O2" s="66"/>
      <c r="P2" s="66"/>
      <c r="Q2" s="66"/>
      <c r="R2" s="66"/>
      <c r="S2" s="66"/>
      <c r="T2" s="66"/>
    </row>
    <row r="3" spans="1:20" ht="33.6" customHeight="1">
      <c r="A3" s="67" t="s">
        <v>28</v>
      </c>
      <c r="B3" s="67"/>
      <c r="C3" s="67"/>
      <c r="D3" s="67"/>
      <c r="E3" s="67"/>
      <c r="F3" s="67"/>
      <c r="G3" s="67"/>
      <c r="H3" s="67"/>
      <c r="I3" s="67"/>
      <c r="J3" s="67"/>
      <c r="K3" s="67"/>
      <c r="L3" s="67"/>
      <c r="M3" s="67"/>
      <c r="N3" s="67"/>
      <c r="O3" s="67"/>
      <c r="P3" s="67"/>
      <c r="Q3" s="67"/>
      <c r="R3" s="67"/>
      <c r="S3" s="67"/>
      <c r="T3" s="67"/>
    </row>
    <row r="4" spans="1:20" ht="27.6" customHeight="1">
      <c r="A4" s="70" t="s">
        <v>154</v>
      </c>
      <c r="B4" s="70"/>
      <c r="C4" s="70"/>
      <c r="D4" s="70" t="s">
        <v>186</v>
      </c>
      <c r="E4" s="70" t="s">
        <v>187</v>
      </c>
      <c r="F4" s="70" t="s">
        <v>188</v>
      </c>
      <c r="G4" s="70" t="s">
        <v>189</v>
      </c>
      <c r="H4" s="70" t="s">
        <v>190</v>
      </c>
      <c r="I4" s="70" t="s">
        <v>191</v>
      </c>
      <c r="J4" s="70" t="s">
        <v>192</v>
      </c>
      <c r="K4" s="70" t="s">
        <v>193</v>
      </c>
      <c r="L4" s="70" t="s">
        <v>194</v>
      </c>
      <c r="M4" s="70" t="s">
        <v>195</v>
      </c>
      <c r="N4" s="70" t="s">
        <v>196</v>
      </c>
      <c r="O4" s="70" t="s">
        <v>197</v>
      </c>
      <c r="P4" s="70" t="s">
        <v>198</v>
      </c>
      <c r="Q4" s="70" t="s">
        <v>199</v>
      </c>
      <c r="R4" s="70" t="s">
        <v>200</v>
      </c>
      <c r="S4" s="70" t="s">
        <v>201</v>
      </c>
      <c r="T4" s="70" t="s">
        <v>202</v>
      </c>
    </row>
    <row r="5" spans="1:20" ht="30.15" customHeight="1">
      <c r="A5" s="21" t="s">
        <v>162</v>
      </c>
      <c r="B5" s="21" t="s">
        <v>163</v>
      </c>
      <c r="C5" s="21" t="s">
        <v>164</v>
      </c>
      <c r="D5" s="70"/>
      <c r="E5" s="70"/>
      <c r="F5" s="70"/>
      <c r="G5" s="70"/>
      <c r="H5" s="70"/>
      <c r="I5" s="70"/>
      <c r="J5" s="70"/>
      <c r="K5" s="70"/>
      <c r="L5" s="70"/>
      <c r="M5" s="70"/>
      <c r="N5" s="70"/>
      <c r="O5" s="70"/>
      <c r="P5" s="70"/>
      <c r="Q5" s="70"/>
      <c r="R5" s="70"/>
      <c r="S5" s="70"/>
      <c r="T5" s="70"/>
    </row>
    <row r="6" spans="1:20" ht="27.6" customHeight="1">
      <c r="A6" s="22"/>
      <c r="B6" s="22"/>
      <c r="C6" s="22"/>
      <c r="D6" s="22"/>
      <c r="E6" s="22" t="s">
        <v>132</v>
      </c>
      <c r="F6" s="23">
        <v>2621.5941160000002</v>
      </c>
      <c r="G6" s="23"/>
      <c r="H6" s="23">
        <v>170</v>
      </c>
      <c r="I6" s="23">
        <v>87.6</v>
      </c>
      <c r="J6" s="23"/>
      <c r="K6" s="23">
        <v>2159.7756159999999</v>
      </c>
      <c r="L6" s="23"/>
      <c r="M6" s="23"/>
      <c r="N6" s="23"/>
      <c r="O6" s="23">
        <v>204.21850000000001</v>
      </c>
      <c r="P6" s="23"/>
      <c r="Q6" s="23"/>
      <c r="R6" s="23"/>
      <c r="S6" s="23"/>
      <c r="T6" s="23"/>
    </row>
    <row r="7" spans="1:20" ht="26.1" customHeight="1">
      <c r="A7" s="22"/>
      <c r="B7" s="22"/>
      <c r="C7" s="22"/>
      <c r="D7" s="24" t="s">
        <v>150</v>
      </c>
      <c r="E7" s="24" t="s">
        <v>151</v>
      </c>
      <c r="F7" s="23">
        <v>2621.5941160000002</v>
      </c>
      <c r="G7" s="23"/>
      <c r="H7" s="23">
        <v>170</v>
      </c>
      <c r="I7" s="23">
        <v>87.6</v>
      </c>
      <c r="J7" s="23"/>
      <c r="K7" s="23">
        <v>2159.7756159999999</v>
      </c>
      <c r="L7" s="23"/>
      <c r="M7" s="23"/>
      <c r="N7" s="23"/>
      <c r="O7" s="23">
        <v>204.21850000000001</v>
      </c>
      <c r="P7" s="23"/>
      <c r="Q7" s="23"/>
      <c r="R7" s="23"/>
      <c r="S7" s="23"/>
      <c r="T7" s="23"/>
    </row>
    <row r="8" spans="1:20" ht="26.1" customHeight="1">
      <c r="A8" s="31"/>
      <c r="B8" s="31"/>
      <c r="C8" s="31"/>
      <c r="D8" s="28" t="s">
        <v>152</v>
      </c>
      <c r="E8" s="28" t="s">
        <v>153</v>
      </c>
      <c r="F8" s="36">
        <v>2621.5941160000002</v>
      </c>
      <c r="G8" s="36"/>
      <c r="H8" s="36">
        <v>170</v>
      </c>
      <c r="I8" s="36">
        <v>87.6</v>
      </c>
      <c r="J8" s="36"/>
      <c r="K8" s="36">
        <v>2159.7756159999999</v>
      </c>
      <c r="L8" s="36"/>
      <c r="M8" s="36"/>
      <c r="N8" s="36"/>
      <c r="O8" s="36">
        <v>204.21850000000001</v>
      </c>
      <c r="P8" s="36"/>
      <c r="Q8" s="36"/>
      <c r="R8" s="36"/>
      <c r="S8" s="36"/>
      <c r="T8" s="36"/>
    </row>
    <row r="9" spans="1:20" ht="26.1" customHeight="1">
      <c r="A9" s="32" t="s">
        <v>165</v>
      </c>
      <c r="B9" s="32" t="s">
        <v>166</v>
      </c>
      <c r="C9" s="32" t="s">
        <v>167</v>
      </c>
      <c r="D9" s="25" t="s">
        <v>203</v>
      </c>
      <c r="E9" s="33" t="s">
        <v>169</v>
      </c>
      <c r="F9" s="34">
        <v>199.1465</v>
      </c>
      <c r="G9" s="34"/>
      <c r="H9" s="34"/>
      <c r="I9" s="34"/>
      <c r="J9" s="34"/>
      <c r="K9" s="34"/>
      <c r="L9" s="34"/>
      <c r="M9" s="34"/>
      <c r="N9" s="34"/>
      <c r="O9" s="34">
        <v>199.1465</v>
      </c>
      <c r="P9" s="34"/>
      <c r="Q9" s="34"/>
      <c r="R9" s="34"/>
      <c r="S9" s="34"/>
      <c r="T9" s="34"/>
    </row>
    <row r="10" spans="1:20" ht="26.1" customHeight="1">
      <c r="A10" s="32" t="s">
        <v>172</v>
      </c>
      <c r="B10" s="32" t="s">
        <v>177</v>
      </c>
      <c r="C10" s="32" t="s">
        <v>167</v>
      </c>
      <c r="D10" s="25" t="s">
        <v>203</v>
      </c>
      <c r="E10" s="33" t="s">
        <v>179</v>
      </c>
      <c r="F10" s="34">
        <v>83.967659999999995</v>
      </c>
      <c r="G10" s="34"/>
      <c r="H10" s="34"/>
      <c r="I10" s="34"/>
      <c r="J10" s="34"/>
      <c r="K10" s="34">
        <v>79.967659999999995</v>
      </c>
      <c r="L10" s="34"/>
      <c r="M10" s="34"/>
      <c r="N10" s="34"/>
      <c r="O10" s="34">
        <v>4</v>
      </c>
      <c r="P10" s="34"/>
      <c r="Q10" s="34"/>
      <c r="R10" s="34"/>
      <c r="S10" s="34"/>
      <c r="T10" s="34"/>
    </row>
    <row r="11" spans="1:20" ht="26.1" customHeight="1">
      <c r="A11" s="32" t="s">
        <v>172</v>
      </c>
      <c r="B11" s="32" t="s">
        <v>177</v>
      </c>
      <c r="C11" s="32" t="s">
        <v>180</v>
      </c>
      <c r="D11" s="25" t="s">
        <v>203</v>
      </c>
      <c r="E11" s="33" t="s">
        <v>182</v>
      </c>
      <c r="F11" s="34">
        <v>11.793828</v>
      </c>
      <c r="G11" s="34"/>
      <c r="H11" s="34"/>
      <c r="I11" s="34"/>
      <c r="J11" s="34"/>
      <c r="K11" s="34">
        <v>10.721828</v>
      </c>
      <c r="L11" s="34"/>
      <c r="M11" s="34"/>
      <c r="N11" s="34"/>
      <c r="O11" s="34">
        <v>1.0720000000000001</v>
      </c>
      <c r="P11" s="34"/>
      <c r="Q11" s="34"/>
      <c r="R11" s="34"/>
      <c r="S11" s="34"/>
      <c r="T11" s="34"/>
    </row>
    <row r="12" spans="1:20" ht="26.1" customHeight="1">
      <c r="A12" s="32" t="s">
        <v>172</v>
      </c>
      <c r="B12" s="32" t="s">
        <v>173</v>
      </c>
      <c r="C12" s="32" t="s">
        <v>174</v>
      </c>
      <c r="D12" s="25" t="s">
        <v>203</v>
      </c>
      <c r="E12" s="33" t="s">
        <v>176</v>
      </c>
      <c r="F12" s="34">
        <v>2017.70144</v>
      </c>
      <c r="G12" s="34"/>
      <c r="H12" s="34">
        <v>170</v>
      </c>
      <c r="I12" s="34">
        <v>87.6</v>
      </c>
      <c r="J12" s="34"/>
      <c r="K12" s="34">
        <v>1760.1014399999999</v>
      </c>
      <c r="L12" s="34"/>
      <c r="M12" s="34"/>
      <c r="N12" s="34"/>
      <c r="O12" s="34"/>
      <c r="P12" s="34"/>
      <c r="Q12" s="34"/>
      <c r="R12" s="34"/>
      <c r="S12" s="34"/>
      <c r="T12" s="34"/>
    </row>
    <row r="13" spans="1:20" ht="26.1" customHeight="1">
      <c r="A13" s="32" t="s">
        <v>165</v>
      </c>
      <c r="B13" s="32" t="s">
        <v>166</v>
      </c>
      <c r="C13" s="32" t="s">
        <v>166</v>
      </c>
      <c r="D13" s="25" t="s">
        <v>203</v>
      </c>
      <c r="E13" s="33" t="s">
        <v>171</v>
      </c>
      <c r="F13" s="34">
        <v>147.45864</v>
      </c>
      <c r="G13" s="34"/>
      <c r="H13" s="34"/>
      <c r="I13" s="34"/>
      <c r="J13" s="34"/>
      <c r="K13" s="34">
        <v>147.45864</v>
      </c>
      <c r="L13" s="34"/>
      <c r="M13" s="34"/>
      <c r="N13" s="34"/>
      <c r="O13" s="34"/>
      <c r="P13" s="34"/>
      <c r="Q13" s="34"/>
      <c r="R13" s="34"/>
      <c r="S13" s="34"/>
      <c r="T13" s="34"/>
    </row>
    <row r="14" spans="1:20" ht="26.1" customHeight="1">
      <c r="A14" s="32" t="s">
        <v>183</v>
      </c>
      <c r="B14" s="32" t="s">
        <v>167</v>
      </c>
      <c r="C14" s="32" t="s">
        <v>174</v>
      </c>
      <c r="D14" s="25" t="s">
        <v>203</v>
      </c>
      <c r="E14" s="33" t="s">
        <v>185</v>
      </c>
      <c r="F14" s="34">
        <v>161.526048</v>
      </c>
      <c r="G14" s="34"/>
      <c r="H14" s="34"/>
      <c r="I14" s="34"/>
      <c r="J14" s="34"/>
      <c r="K14" s="34">
        <v>161.526048</v>
      </c>
      <c r="L14" s="34"/>
      <c r="M14" s="34"/>
      <c r="N14" s="34"/>
      <c r="O14" s="34"/>
      <c r="P14" s="34"/>
      <c r="Q14" s="34"/>
      <c r="R14" s="34"/>
      <c r="S14" s="34"/>
      <c r="T14" s="34"/>
    </row>
  </sheetData>
  <mergeCells count="20">
    <mergeCell ref="O4:O5"/>
    <mergeCell ref="P4:P5"/>
    <mergeCell ref="Q4:Q5"/>
    <mergeCell ref="R4:R5"/>
    <mergeCell ref="S4:S5"/>
    <mergeCell ref="T4:T5"/>
    <mergeCell ref="A2:T2"/>
    <mergeCell ref="A3:T3"/>
    <mergeCell ref="A4:C4"/>
    <mergeCell ref="D4:D5"/>
    <mergeCell ref="E4:E5"/>
    <mergeCell ref="F4:F5"/>
    <mergeCell ref="G4:G5"/>
    <mergeCell ref="H4:H5"/>
    <mergeCell ref="I4:I5"/>
    <mergeCell ref="J4:J5"/>
    <mergeCell ref="K4:K5"/>
    <mergeCell ref="L4:L5"/>
    <mergeCell ref="M4:M5"/>
    <mergeCell ref="N4:N5"/>
  </mergeCells>
  <phoneticPr fontId="20" type="noConversion"/>
  <pageMargins left="0.75" right="0.75" top="0.270000010728836" bottom="0.270000010728836"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5"/>
  <sheetViews>
    <sheetView workbookViewId="0"/>
  </sheetViews>
  <sheetFormatPr defaultColWidth="10" defaultRowHeight="14.4"/>
  <cols>
    <col min="1" max="1" width="5.33203125" customWidth="1"/>
    <col min="2" max="2" width="5.6640625" customWidth="1"/>
    <col min="3" max="3" width="7" customWidth="1"/>
    <col min="4" max="4" width="11" customWidth="1"/>
    <col min="5" max="5" width="33.88671875" customWidth="1"/>
    <col min="6" max="6" width="18.6640625" customWidth="1"/>
    <col min="7" max="10" width="17.44140625" customWidth="1"/>
    <col min="11" max="11" width="17.77734375" customWidth="1"/>
    <col min="12" max="16" width="17.44140625" customWidth="1"/>
    <col min="17" max="17" width="16.44140625" customWidth="1"/>
    <col min="18" max="18" width="12.33203125" customWidth="1"/>
    <col min="19" max="19" width="15.44140625" customWidth="1"/>
    <col min="20" max="20" width="16.6640625" customWidth="1"/>
    <col min="21" max="21" width="14.6640625" customWidth="1"/>
    <col min="22" max="23" width="9.77734375" customWidth="1"/>
  </cols>
  <sheetData>
    <row r="1" spans="1:21" ht="16.350000000000001" customHeight="1">
      <c r="A1" s="20"/>
    </row>
    <row r="2" spans="1:21" ht="49.2" customHeight="1">
      <c r="A2" s="66" t="s">
        <v>11</v>
      </c>
      <c r="B2" s="66"/>
      <c r="C2" s="66"/>
      <c r="D2" s="66"/>
      <c r="E2" s="66"/>
      <c r="F2" s="66"/>
      <c r="G2" s="66"/>
      <c r="H2" s="66"/>
      <c r="I2" s="66"/>
      <c r="J2" s="66"/>
      <c r="K2" s="66"/>
      <c r="L2" s="66"/>
      <c r="M2" s="66"/>
      <c r="N2" s="66"/>
      <c r="O2" s="66"/>
      <c r="P2" s="66"/>
      <c r="Q2" s="66"/>
      <c r="R2" s="66"/>
      <c r="S2" s="66"/>
      <c r="T2" s="66"/>
      <c r="U2" s="66"/>
    </row>
    <row r="3" spans="1:21" ht="33.6" customHeight="1">
      <c r="A3" s="67" t="s">
        <v>28</v>
      </c>
      <c r="B3" s="67"/>
      <c r="C3" s="67"/>
      <c r="D3" s="67"/>
      <c r="E3" s="67"/>
      <c r="F3" s="67"/>
      <c r="G3" s="67"/>
      <c r="H3" s="67"/>
      <c r="I3" s="67"/>
      <c r="J3" s="67"/>
      <c r="K3" s="67"/>
      <c r="L3" s="67"/>
      <c r="M3" s="67"/>
      <c r="N3" s="67"/>
      <c r="O3" s="67"/>
      <c r="P3" s="67"/>
      <c r="Q3" s="67"/>
      <c r="R3" s="67"/>
      <c r="S3" s="67"/>
      <c r="T3" s="67"/>
      <c r="U3" s="67"/>
    </row>
    <row r="4" spans="1:21" ht="26.7" customHeight="1">
      <c r="Q4" s="72" t="s">
        <v>29</v>
      </c>
      <c r="R4" s="72"/>
      <c r="S4" s="72"/>
      <c r="T4" s="72"/>
      <c r="U4" s="72"/>
    </row>
    <row r="5" spans="1:21" ht="29.25" customHeight="1">
      <c r="A5" s="70" t="s">
        <v>154</v>
      </c>
      <c r="B5" s="70"/>
      <c r="C5" s="70"/>
      <c r="D5" s="70" t="s">
        <v>186</v>
      </c>
      <c r="E5" s="70" t="s">
        <v>187</v>
      </c>
      <c r="F5" s="70" t="s">
        <v>204</v>
      </c>
      <c r="G5" s="70" t="s">
        <v>157</v>
      </c>
      <c r="H5" s="70"/>
      <c r="I5" s="70"/>
      <c r="J5" s="70"/>
      <c r="K5" s="70" t="s">
        <v>158</v>
      </c>
      <c r="L5" s="70"/>
      <c r="M5" s="70"/>
      <c r="N5" s="70"/>
      <c r="O5" s="70"/>
      <c r="P5" s="70"/>
      <c r="Q5" s="70"/>
      <c r="R5" s="70"/>
      <c r="S5" s="70"/>
      <c r="T5" s="70"/>
      <c r="U5" s="70"/>
    </row>
    <row r="6" spans="1:21" ht="43.95" customHeight="1">
      <c r="A6" s="21" t="s">
        <v>162</v>
      </c>
      <c r="B6" s="21" t="s">
        <v>163</v>
      </c>
      <c r="C6" s="21" t="s">
        <v>164</v>
      </c>
      <c r="D6" s="70"/>
      <c r="E6" s="70"/>
      <c r="F6" s="70"/>
      <c r="G6" s="21" t="s">
        <v>132</v>
      </c>
      <c r="H6" s="21" t="s">
        <v>205</v>
      </c>
      <c r="I6" s="21" t="s">
        <v>206</v>
      </c>
      <c r="J6" s="21" t="s">
        <v>197</v>
      </c>
      <c r="K6" s="21" t="s">
        <v>132</v>
      </c>
      <c r="L6" s="21" t="s">
        <v>207</v>
      </c>
      <c r="M6" s="21" t="s">
        <v>208</v>
      </c>
      <c r="N6" s="21" t="s">
        <v>209</v>
      </c>
      <c r="O6" s="21" t="s">
        <v>199</v>
      </c>
      <c r="P6" s="21" t="s">
        <v>210</v>
      </c>
      <c r="Q6" s="21" t="s">
        <v>211</v>
      </c>
      <c r="R6" s="21" t="s">
        <v>212</v>
      </c>
      <c r="S6" s="21" t="s">
        <v>195</v>
      </c>
      <c r="T6" s="21" t="s">
        <v>198</v>
      </c>
      <c r="U6" s="21" t="s">
        <v>202</v>
      </c>
    </row>
    <row r="7" spans="1:21" ht="28.5" customHeight="1">
      <c r="A7" s="22"/>
      <c r="B7" s="22"/>
      <c r="C7" s="22"/>
      <c r="D7" s="22"/>
      <c r="E7" s="22" t="s">
        <v>132</v>
      </c>
      <c r="F7" s="23">
        <v>2583.9941159999998</v>
      </c>
      <c r="G7" s="23">
        <v>2363.9941159999998</v>
      </c>
      <c r="H7" s="23">
        <v>1787.526476</v>
      </c>
      <c r="I7" s="23">
        <v>372.24914000000001</v>
      </c>
      <c r="J7" s="23">
        <v>204.21850000000001</v>
      </c>
      <c r="K7" s="23">
        <v>220</v>
      </c>
      <c r="L7" s="23"/>
      <c r="M7" s="23">
        <v>170</v>
      </c>
      <c r="N7" s="23"/>
      <c r="O7" s="23"/>
      <c r="P7" s="23"/>
      <c r="Q7" s="23">
        <v>50</v>
      </c>
      <c r="R7" s="23"/>
      <c r="S7" s="23"/>
      <c r="T7" s="23"/>
      <c r="U7" s="23"/>
    </row>
    <row r="8" spans="1:21" ht="26.1" customHeight="1">
      <c r="A8" s="22"/>
      <c r="B8" s="22"/>
      <c r="C8" s="22"/>
      <c r="D8" s="24" t="s">
        <v>150</v>
      </c>
      <c r="E8" s="24" t="s">
        <v>151</v>
      </c>
      <c r="F8" s="35">
        <v>2583.9941159999998</v>
      </c>
      <c r="G8" s="23">
        <v>2363.9941159999998</v>
      </c>
      <c r="H8" s="23">
        <v>1787.526476</v>
      </c>
      <c r="I8" s="23">
        <v>372.24914000000001</v>
      </c>
      <c r="J8" s="23">
        <v>204.21850000000001</v>
      </c>
      <c r="K8" s="23">
        <v>220</v>
      </c>
      <c r="L8" s="23">
        <v>0</v>
      </c>
      <c r="M8" s="23">
        <v>170</v>
      </c>
      <c r="N8" s="23"/>
      <c r="O8" s="23"/>
      <c r="P8" s="23"/>
      <c r="Q8" s="23">
        <v>50</v>
      </c>
      <c r="R8" s="23"/>
      <c r="S8" s="23"/>
      <c r="T8" s="23"/>
      <c r="U8" s="23"/>
    </row>
    <row r="9" spans="1:21" ht="26.1" customHeight="1">
      <c r="A9" s="31"/>
      <c r="B9" s="31"/>
      <c r="C9" s="31"/>
      <c r="D9" s="28" t="s">
        <v>152</v>
      </c>
      <c r="E9" s="28" t="s">
        <v>153</v>
      </c>
      <c r="F9" s="35">
        <v>2583.9941159999998</v>
      </c>
      <c r="G9" s="23">
        <v>2363.9941159999998</v>
      </c>
      <c r="H9" s="23">
        <v>1787.526476</v>
      </c>
      <c r="I9" s="23">
        <v>372.24914000000001</v>
      </c>
      <c r="J9" s="23">
        <v>204.21850000000001</v>
      </c>
      <c r="K9" s="23">
        <v>220</v>
      </c>
      <c r="L9" s="23">
        <v>0</v>
      </c>
      <c r="M9" s="23">
        <v>170</v>
      </c>
      <c r="N9" s="23"/>
      <c r="O9" s="23"/>
      <c r="P9" s="23"/>
      <c r="Q9" s="23">
        <v>50</v>
      </c>
      <c r="R9" s="23"/>
      <c r="S9" s="23"/>
      <c r="T9" s="23"/>
      <c r="U9" s="23"/>
    </row>
    <row r="10" spans="1:21" ht="26.1" customHeight="1">
      <c r="A10" s="32" t="s">
        <v>165</v>
      </c>
      <c r="B10" s="32" t="s">
        <v>166</v>
      </c>
      <c r="C10" s="32" t="s">
        <v>167</v>
      </c>
      <c r="D10" s="25" t="s">
        <v>203</v>
      </c>
      <c r="E10" s="33" t="s">
        <v>169</v>
      </c>
      <c r="F10" s="29">
        <v>199.1465</v>
      </c>
      <c r="G10" s="26">
        <v>199.1465</v>
      </c>
      <c r="H10" s="26"/>
      <c r="I10" s="26"/>
      <c r="J10" s="26">
        <v>199.1465</v>
      </c>
      <c r="K10" s="26"/>
      <c r="L10" s="26"/>
      <c r="M10" s="26"/>
      <c r="N10" s="26"/>
      <c r="O10" s="26"/>
      <c r="P10" s="26"/>
      <c r="Q10" s="26"/>
      <c r="R10" s="26"/>
      <c r="S10" s="26"/>
      <c r="T10" s="26"/>
      <c r="U10" s="26"/>
    </row>
    <row r="11" spans="1:21" ht="26.1" customHeight="1">
      <c r="A11" s="32" t="s">
        <v>172</v>
      </c>
      <c r="B11" s="32" t="s">
        <v>177</v>
      </c>
      <c r="C11" s="32" t="s">
        <v>167</v>
      </c>
      <c r="D11" s="25" t="s">
        <v>203</v>
      </c>
      <c r="E11" s="33" t="s">
        <v>179</v>
      </c>
      <c r="F11" s="29">
        <v>83.967659999999995</v>
      </c>
      <c r="G11" s="26">
        <v>83.967659999999995</v>
      </c>
      <c r="H11" s="26">
        <v>79.967659999999995</v>
      </c>
      <c r="I11" s="26"/>
      <c r="J11" s="26">
        <v>4</v>
      </c>
      <c r="K11" s="26"/>
      <c r="L11" s="26"/>
      <c r="M11" s="26"/>
      <c r="N11" s="26"/>
      <c r="O11" s="26"/>
      <c r="P11" s="26"/>
      <c r="Q11" s="26"/>
      <c r="R11" s="26"/>
      <c r="S11" s="26"/>
      <c r="T11" s="26"/>
      <c r="U11" s="26"/>
    </row>
    <row r="12" spans="1:21" ht="26.1" customHeight="1">
      <c r="A12" s="32" t="s">
        <v>172</v>
      </c>
      <c r="B12" s="32" t="s">
        <v>177</v>
      </c>
      <c r="C12" s="32" t="s">
        <v>180</v>
      </c>
      <c r="D12" s="25" t="s">
        <v>203</v>
      </c>
      <c r="E12" s="33" t="s">
        <v>182</v>
      </c>
      <c r="F12" s="29">
        <v>11.793828</v>
      </c>
      <c r="G12" s="26">
        <v>11.793828</v>
      </c>
      <c r="H12" s="26">
        <v>10.721828</v>
      </c>
      <c r="I12" s="26"/>
      <c r="J12" s="26">
        <v>1.0720000000000001</v>
      </c>
      <c r="K12" s="26"/>
      <c r="L12" s="26"/>
      <c r="M12" s="26"/>
      <c r="N12" s="26"/>
      <c r="O12" s="26"/>
      <c r="P12" s="26"/>
      <c r="Q12" s="26"/>
      <c r="R12" s="26"/>
      <c r="S12" s="26"/>
      <c r="T12" s="26"/>
      <c r="U12" s="26"/>
    </row>
    <row r="13" spans="1:21" ht="26.1" customHeight="1">
      <c r="A13" s="32" t="s">
        <v>172</v>
      </c>
      <c r="B13" s="32" t="s">
        <v>173</v>
      </c>
      <c r="C13" s="32" t="s">
        <v>174</v>
      </c>
      <c r="D13" s="25" t="s">
        <v>203</v>
      </c>
      <c r="E13" s="33" t="s">
        <v>176</v>
      </c>
      <c r="F13" s="29">
        <v>1980.1014399999999</v>
      </c>
      <c r="G13" s="26">
        <v>1760.1014399999999</v>
      </c>
      <c r="H13" s="26">
        <v>1387.8523</v>
      </c>
      <c r="I13" s="26">
        <v>372.24914000000001</v>
      </c>
      <c r="J13" s="26"/>
      <c r="K13" s="26">
        <v>220</v>
      </c>
      <c r="L13" s="26"/>
      <c r="M13" s="26">
        <v>170</v>
      </c>
      <c r="N13" s="26"/>
      <c r="O13" s="26"/>
      <c r="P13" s="26"/>
      <c r="Q13" s="26">
        <v>50</v>
      </c>
      <c r="R13" s="26"/>
      <c r="S13" s="26"/>
      <c r="T13" s="26"/>
      <c r="U13" s="26"/>
    </row>
    <row r="14" spans="1:21" ht="26.1" customHeight="1">
      <c r="A14" s="32" t="s">
        <v>165</v>
      </c>
      <c r="B14" s="32" t="s">
        <v>166</v>
      </c>
      <c r="C14" s="32" t="s">
        <v>166</v>
      </c>
      <c r="D14" s="25" t="s">
        <v>203</v>
      </c>
      <c r="E14" s="33" t="s">
        <v>171</v>
      </c>
      <c r="F14" s="29">
        <v>147.45864</v>
      </c>
      <c r="G14" s="26">
        <v>147.45864</v>
      </c>
      <c r="H14" s="26">
        <v>147.45864</v>
      </c>
      <c r="I14" s="26"/>
      <c r="J14" s="26"/>
      <c r="K14" s="26"/>
      <c r="L14" s="26"/>
      <c r="M14" s="26"/>
      <c r="N14" s="26"/>
      <c r="O14" s="26"/>
      <c r="P14" s="26"/>
      <c r="Q14" s="26"/>
      <c r="R14" s="26"/>
      <c r="S14" s="26"/>
      <c r="T14" s="26"/>
      <c r="U14" s="26"/>
    </row>
    <row r="15" spans="1:21" ht="26.1" customHeight="1">
      <c r="A15" s="32" t="s">
        <v>183</v>
      </c>
      <c r="B15" s="32" t="s">
        <v>167</v>
      </c>
      <c r="C15" s="32" t="s">
        <v>174</v>
      </c>
      <c r="D15" s="25" t="s">
        <v>203</v>
      </c>
      <c r="E15" s="33" t="s">
        <v>185</v>
      </c>
      <c r="F15" s="29">
        <v>161.526048</v>
      </c>
      <c r="G15" s="26">
        <v>161.526048</v>
      </c>
      <c r="H15" s="26">
        <v>161.526048</v>
      </c>
      <c r="I15" s="26"/>
      <c r="J15" s="26"/>
      <c r="K15" s="26"/>
      <c r="L15" s="26"/>
      <c r="M15" s="26"/>
      <c r="N15" s="26"/>
      <c r="O15" s="26"/>
      <c r="P15" s="26"/>
      <c r="Q15" s="26"/>
      <c r="R15" s="26"/>
      <c r="S15" s="26"/>
      <c r="T15" s="26"/>
      <c r="U15" s="26"/>
    </row>
  </sheetData>
  <mergeCells count="9">
    <mergeCell ref="A2:U2"/>
    <mergeCell ref="A3:U3"/>
    <mergeCell ref="Q4:U4"/>
    <mergeCell ref="A5:C5"/>
    <mergeCell ref="G5:J5"/>
    <mergeCell ref="K5:U5"/>
    <mergeCell ref="D5:D6"/>
    <mergeCell ref="E5:E6"/>
    <mergeCell ref="F5:F6"/>
  </mergeCells>
  <phoneticPr fontId="20" type="noConversion"/>
  <pageMargins left="0.75" right="0.75" top="0.270000010728836" bottom="0.270000010728836"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topLeftCell="A13" workbookViewId="0"/>
  </sheetViews>
  <sheetFormatPr defaultColWidth="10" defaultRowHeight="14.4"/>
  <cols>
    <col min="1" max="1" width="24.5546875" customWidth="1"/>
    <col min="2" max="2" width="30.5546875" customWidth="1"/>
    <col min="3" max="3" width="28.6640625" customWidth="1"/>
    <col min="4" max="4" width="30.109375" customWidth="1"/>
    <col min="5" max="6" width="9.77734375" customWidth="1"/>
  </cols>
  <sheetData>
    <row r="1" spans="1:4" ht="16.350000000000001" customHeight="1">
      <c r="A1" s="20"/>
    </row>
    <row r="2" spans="1:4" ht="37.049999999999997" customHeight="1">
      <c r="A2" s="66" t="s">
        <v>12</v>
      </c>
      <c r="B2" s="66"/>
      <c r="C2" s="66"/>
      <c r="D2" s="66"/>
    </row>
    <row r="3" spans="1:4" ht="33.6" customHeight="1">
      <c r="A3" s="67" t="s">
        <v>28</v>
      </c>
      <c r="B3" s="67"/>
      <c r="C3" s="67"/>
      <c r="D3" s="67"/>
    </row>
    <row r="4" spans="1:4" ht="25.05" customHeight="1">
      <c r="C4" s="72" t="s">
        <v>29</v>
      </c>
      <c r="D4" s="72"/>
    </row>
    <row r="5" spans="1:4" ht="22.8" customHeight="1">
      <c r="A5" s="70" t="s">
        <v>30</v>
      </c>
      <c r="B5" s="70"/>
      <c r="C5" s="70" t="s">
        <v>31</v>
      </c>
      <c r="D5" s="70"/>
    </row>
    <row r="6" spans="1:4" ht="22.8" customHeight="1">
      <c r="A6" s="21" t="s">
        <v>32</v>
      </c>
      <c r="B6" s="21" t="s">
        <v>33</v>
      </c>
      <c r="C6" s="21" t="s">
        <v>32</v>
      </c>
      <c r="D6" s="21" t="s">
        <v>33</v>
      </c>
    </row>
    <row r="7" spans="1:4" ht="26.1" customHeight="1">
      <c r="A7" s="22" t="s">
        <v>213</v>
      </c>
      <c r="B7" s="23">
        <v>2621.5941160000002</v>
      </c>
      <c r="C7" s="22" t="s">
        <v>214</v>
      </c>
      <c r="D7" s="35">
        <v>2621.5941160000002</v>
      </c>
    </row>
    <row r="8" spans="1:4" ht="26.1" customHeight="1">
      <c r="A8" s="27" t="s">
        <v>215</v>
      </c>
      <c r="B8" s="26">
        <v>2621.5941160000002</v>
      </c>
      <c r="C8" s="27" t="s">
        <v>38</v>
      </c>
      <c r="D8" s="29"/>
    </row>
    <row r="9" spans="1:4" ht="26.1" customHeight="1">
      <c r="A9" s="27" t="s">
        <v>216</v>
      </c>
      <c r="B9" s="26"/>
      <c r="C9" s="27" t="s">
        <v>42</v>
      </c>
      <c r="D9" s="29"/>
    </row>
    <row r="10" spans="1:4" ht="26.1" customHeight="1">
      <c r="A10" s="27" t="s">
        <v>217</v>
      </c>
      <c r="B10" s="26"/>
      <c r="C10" s="27" t="s">
        <v>46</v>
      </c>
      <c r="D10" s="29"/>
    </row>
    <row r="11" spans="1:4" ht="26.1" customHeight="1">
      <c r="A11" s="27" t="s">
        <v>218</v>
      </c>
      <c r="B11" s="26"/>
      <c r="C11" s="27" t="s">
        <v>50</v>
      </c>
      <c r="D11" s="29"/>
    </row>
    <row r="12" spans="1:4" ht="26.1" customHeight="1">
      <c r="A12" s="27" t="s">
        <v>219</v>
      </c>
      <c r="B12" s="26"/>
      <c r="C12" s="27" t="s">
        <v>54</v>
      </c>
      <c r="D12" s="29"/>
    </row>
    <row r="13" spans="1:4" ht="26.1" customHeight="1">
      <c r="A13" s="27" t="s">
        <v>220</v>
      </c>
      <c r="B13" s="26"/>
      <c r="C13" s="27" t="s">
        <v>58</v>
      </c>
      <c r="D13" s="29"/>
    </row>
    <row r="14" spans="1:4" ht="26.1" customHeight="1">
      <c r="A14" s="22" t="s">
        <v>221</v>
      </c>
      <c r="B14" s="23"/>
      <c r="C14" s="27" t="s">
        <v>62</v>
      </c>
      <c r="D14" s="29"/>
    </row>
    <row r="15" spans="1:4" ht="26.1" customHeight="1">
      <c r="A15" s="27" t="s">
        <v>215</v>
      </c>
      <c r="B15" s="26"/>
      <c r="C15" s="27" t="s">
        <v>66</v>
      </c>
      <c r="D15" s="29">
        <v>346.60514000000001</v>
      </c>
    </row>
    <row r="16" spans="1:4" ht="26.1" customHeight="1">
      <c r="A16" s="27" t="s">
        <v>218</v>
      </c>
      <c r="B16" s="26"/>
      <c r="C16" s="27" t="s">
        <v>70</v>
      </c>
      <c r="D16" s="29"/>
    </row>
    <row r="17" spans="1:4" ht="26.1" customHeight="1">
      <c r="A17" s="27" t="s">
        <v>219</v>
      </c>
      <c r="B17" s="26"/>
      <c r="C17" s="27" t="s">
        <v>74</v>
      </c>
      <c r="D17" s="29">
        <v>2113.4629279999999</v>
      </c>
    </row>
    <row r="18" spans="1:4" ht="26.1" customHeight="1">
      <c r="A18" s="27" t="s">
        <v>220</v>
      </c>
      <c r="B18" s="26"/>
      <c r="C18" s="27" t="s">
        <v>78</v>
      </c>
      <c r="D18" s="29"/>
    </row>
    <row r="19" spans="1:4" ht="26.1" customHeight="1">
      <c r="A19" s="27"/>
      <c r="B19" s="26"/>
      <c r="C19" s="27" t="s">
        <v>82</v>
      </c>
      <c r="D19" s="29"/>
    </row>
    <row r="20" spans="1:4" ht="26.1" customHeight="1">
      <c r="A20" s="27"/>
      <c r="B20" s="27"/>
      <c r="C20" s="27" t="s">
        <v>86</v>
      </c>
      <c r="D20" s="29"/>
    </row>
    <row r="21" spans="1:4" ht="26.1" customHeight="1">
      <c r="A21" s="27"/>
      <c r="B21" s="27"/>
      <c r="C21" s="27" t="s">
        <v>90</v>
      </c>
      <c r="D21" s="29"/>
    </row>
    <row r="22" spans="1:4" ht="26.1" customHeight="1">
      <c r="A22" s="27"/>
      <c r="B22" s="27"/>
      <c r="C22" s="27" t="s">
        <v>94</v>
      </c>
      <c r="D22" s="29"/>
    </row>
    <row r="23" spans="1:4" ht="26.1" customHeight="1">
      <c r="A23" s="27"/>
      <c r="B23" s="27"/>
      <c r="C23" s="27" t="s">
        <v>97</v>
      </c>
      <c r="D23" s="29"/>
    </row>
    <row r="24" spans="1:4" ht="26.1" customHeight="1">
      <c r="A24" s="27"/>
      <c r="B24" s="27"/>
      <c r="C24" s="27" t="s">
        <v>100</v>
      </c>
      <c r="D24" s="29"/>
    </row>
    <row r="25" spans="1:4" ht="26.1" customHeight="1">
      <c r="A25" s="27"/>
      <c r="B25" s="27"/>
      <c r="C25" s="27" t="s">
        <v>102</v>
      </c>
      <c r="D25" s="29"/>
    </row>
    <row r="26" spans="1:4" ht="26.1" customHeight="1">
      <c r="A26" s="27"/>
      <c r="B26" s="27"/>
      <c r="C26" s="27" t="s">
        <v>104</v>
      </c>
      <c r="D26" s="29"/>
    </row>
    <row r="27" spans="1:4" ht="26.1" customHeight="1">
      <c r="A27" s="27"/>
      <c r="B27" s="27"/>
      <c r="C27" s="27" t="s">
        <v>106</v>
      </c>
      <c r="D27" s="29">
        <v>161.526048</v>
      </c>
    </row>
    <row r="28" spans="1:4" ht="26.1" customHeight="1">
      <c r="A28" s="27"/>
      <c r="B28" s="27"/>
      <c r="C28" s="27" t="s">
        <v>108</v>
      </c>
      <c r="D28" s="29"/>
    </row>
    <row r="29" spans="1:4" ht="26.1" customHeight="1">
      <c r="A29" s="27"/>
      <c r="B29" s="27"/>
      <c r="C29" s="27" t="s">
        <v>110</v>
      </c>
      <c r="D29" s="29"/>
    </row>
    <row r="30" spans="1:4" ht="26.1" customHeight="1">
      <c r="A30" s="27"/>
      <c r="B30" s="27"/>
      <c r="C30" s="27" t="s">
        <v>112</v>
      </c>
      <c r="D30" s="29"/>
    </row>
    <row r="31" spans="1:4" ht="26.1" customHeight="1">
      <c r="A31" s="27"/>
      <c r="B31" s="27"/>
      <c r="C31" s="27" t="s">
        <v>114</v>
      </c>
      <c r="D31" s="29"/>
    </row>
    <row r="32" spans="1:4" ht="26.1" customHeight="1">
      <c r="A32" s="27"/>
      <c r="B32" s="27"/>
      <c r="C32" s="27" t="s">
        <v>116</v>
      </c>
      <c r="D32" s="29"/>
    </row>
    <row r="33" spans="1:4" ht="26.1" customHeight="1">
      <c r="A33" s="27"/>
      <c r="B33" s="27"/>
      <c r="C33" s="27" t="s">
        <v>118</v>
      </c>
      <c r="D33" s="29"/>
    </row>
    <row r="34" spans="1:4" ht="26.1" customHeight="1">
      <c r="A34" s="27"/>
      <c r="B34" s="27"/>
      <c r="C34" s="27" t="s">
        <v>120</v>
      </c>
      <c r="D34" s="29"/>
    </row>
    <row r="35" spans="1:4" ht="26.1" customHeight="1">
      <c r="A35" s="27"/>
      <c r="B35" s="27"/>
      <c r="C35" s="27" t="s">
        <v>121</v>
      </c>
      <c r="D35" s="29"/>
    </row>
    <row r="36" spans="1:4" ht="26.1" customHeight="1">
      <c r="A36" s="27"/>
      <c r="B36" s="27"/>
      <c r="C36" s="27" t="s">
        <v>122</v>
      </c>
      <c r="D36" s="29"/>
    </row>
    <row r="37" spans="1:4" ht="26.1" customHeight="1">
      <c r="A37" s="27"/>
      <c r="B37" s="27"/>
      <c r="C37" s="27" t="s">
        <v>123</v>
      </c>
      <c r="D37" s="29"/>
    </row>
    <row r="38" spans="1:4" ht="26.1" customHeight="1">
      <c r="A38" s="27"/>
      <c r="B38" s="27"/>
      <c r="C38" s="27"/>
      <c r="D38" s="27"/>
    </row>
    <row r="39" spans="1:4" ht="26.1" customHeight="1">
      <c r="A39" s="22"/>
      <c r="B39" s="22"/>
      <c r="C39" s="22" t="s">
        <v>222</v>
      </c>
      <c r="D39" s="23"/>
    </row>
    <row r="40" spans="1:4" ht="26.1" customHeight="1">
      <c r="A40" s="22"/>
      <c r="B40" s="22"/>
      <c r="C40" s="22"/>
      <c r="D40" s="22"/>
    </row>
    <row r="41" spans="1:4" ht="26.1" customHeight="1">
      <c r="A41" s="21" t="s">
        <v>223</v>
      </c>
      <c r="B41" s="23">
        <v>2621.5941160000002</v>
      </c>
      <c r="C41" s="21" t="s">
        <v>224</v>
      </c>
      <c r="D41" s="35">
        <v>2621.5941160000002</v>
      </c>
    </row>
  </sheetData>
  <mergeCells count="5">
    <mergeCell ref="A2:D2"/>
    <mergeCell ref="A3:D3"/>
    <mergeCell ref="C4:D4"/>
    <mergeCell ref="A5:B5"/>
    <mergeCell ref="C5:D5"/>
  </mergeCells>
  <phoneticPr fontId="20" type="noConversion"/>
  <pageMargins left="7.8000001609325395E-2" right="7.8000001609325395E-2" top="7.8000001609325395E-2" bottom="7.8000001609325395E-2"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tabSelected="1" workbookViewId="0">
      <selection activeCell="E16" sqref="E16"/>
    </sheetView>
  </sheetViews>
  <sheetFormatPr defaultColWidth="10" defaultRowHeight="14.4"/>
  <cols>
    <col min="1" max="1" width="6.5546875" customWidth="1"/>
    <col min="2" max="2" width="5.77734375" customWidth="1"/>
    <col min="3" max="3" width="7.88671875" customWidth="1"/>
    <col min="4" max="4" width="12.88671875" customWidth="1"/>
    <col min="5" max="6" width="16.44140625" customWidth="1"/>
    <col min="7" max="7" width="11.5546875" customWidth="1"/>
    <col min="8" max="8" width="16.109375" customWidth="1"/>
    <col min="9" max="9" width="16.44140625" customWidth="1"/>
    <col min="10" max="10" width="15.21875" customWidth="1"/>
    <col min="11" max="11" width="21.88671875" customWidth="1"/>
    <col min="12" max="12" width="9.77734375" customWidth="1"/>
  </cols>
  <sheetData>
    <row r="1" spans="1:11" ht="16.350000000000001" customHeight="1">
      <c r="A1" s="20"/>
      <c r="D1" s="20"/>
    </row>
    <row r="2" spans="1:11" ht="43.05" customHeight="1">
      <c r="A2" s="66" t="s">
        <v>13</v>
      </c>
      <c r="B2" s="66"/>
      <c r="C2" s="66"/>
      <c r="D2" s="66"/>
      <c r="E2" s="66"/>
      <c r="F2" s="66"/>
      <c r="G2" s="66"/>
      <c r="H2" s="66"/>
      <c r="I2" s="66"/>
      <c r="J2" s="66"/>
      <c r="K2" s="66"/>
    </row>
    <row r="3" spans="1:11" ht="24.15" customHeight="1">
      <c r="A3" s="67" t="s">
        <v>28</v>
      </c>
      <c r="B3" s="67"/>
      <c r="C3" s="67"/>
      <c r="D3" s="67"/>
      <c r="E3" s="67"/>
      <c r="F3" s="67"/>
      <c r="G3" s="67"/>
      <c r="H3" s="67"/>
    </row>
    <row r="4" spans="1:11" ht="18.149999999999999" customHeight="1">
      <c r="J4" s="72" t="s">
        <v>29</v>
      </c>
      <c r="K4" s="72"/>
    </row>
    <row r="5" spans="1:11" ht="25.05" customHeight="1">
      <c r="A5" s="70" t="s">
        <v>154</v>
      </c>
      <c r="B5" s="70"/>
      <c r="C5" s="70"/>
      <c r="D5" s="70" t="s">
        <v>155</v>
      </c>
      <c r="E5" s="70" t="s">
        <v>156</v>
      </c>
      <c r="F5" s="70" t="s">
        <v>132</v>
      </c>
      <c r="G5" s="70" t="s">
        <v>157</v>
      </c>
      <c r="H5" s="70"/>
      <c r="I5" s="70"/>
      <c r="J5" s="70"/>
      <c r="K5" s="70" t="s">
        <v>158</v>
      </c>
    </row>
    <row r="6" spans="1:11" ht="25.8" customHeight="1">
      <c r="A6" s="70"/>
      <c r="B6" s="70"/>
      <c r="C6" s="70"/>
      <c r="D6" s="70"/>
      <c r="E6" s="70"/>
      <c r="F6" s="70"/>
      <c r="G6" s="70" t="s">
        <v>134</v>
      </c>
      <c r="H6" s="70" t="s">
        <v>225</v>
      </c>
      <c r="I6" s="70"/>
      <c r="J6" s="70" t="s">
        <v>227</v>
      </c>
      <c r="K6" s="70"/>
    </row>
    <row r="7" spans="1:11" ht="39.6" customHeight="1">
      <c r="A7" s="21" t="s">
        <v>162</v>
      </c>
      <c r="B7" s="21" t="s">
        <v>163</v>
      </c>
      <c r="C7" s="21" t="s">
        <v>164</v>
      </c>
      <c r="D7" s="70"/>
      <c r="E7" s="70"/>
      <c r="F7" s="70"/>
      <c r="G7" s="70"/>
      <c r="H7" s="21" t="s">
        <v>205</v>
      </c>
      <c r="I7" s="21" t="s">
        <v>197</v>
      </c>
      <c r="J7" s="70"/>
      <c r="K7" s="70"/>
    </row>
    <row r="8" spans="1:11" ht="23.25" customHeight="1">
      <c r="A8" s="27"/>
      <c r="B8" s="27"/>
      <c r="C8" s="27"/>
      <c r="D8" s="27"/>
      <c r="E8" s="61" t="s">
        <v>132</v>
      </c>
      <c r="F8" s="26">
        <v>2621.5941160000002</v>
      </c>
      <c r="G8" s="26">
        <v>2401.5941160000002</v>
      </c>
      <c r="H8" s="26">
        <v>1787.526476</v>
      </c>
      <c r="I8" s="26">
        <v>204.21850000000001</v>
      </c>
      <c r="J8" s="26">
        <v>409.84913999999998</v>
      </c>
      <c r="K8" s="26">
        <v>220</v>
      </c>
    </row>
    <row r="9" spans="1:11" ht="26.1" customHeight="1">
      <c r="A9" s="27"/>
      <c r="B9" s="27"/>
      <c r="C9" s="27"/>
      <c r="D9" s="62" t="s">
        <v>150</v>
      </c>
      <c r="E9" s="61" t="s">
        <v>151</v>
      </c>
      <c r="F9" s="26">
        <v>2621.5941160000002</v>
      </c>
      <c r="G9" s="26">
        <v>2401.5941160000002</v>
      </c>
      <c r="H9" s="26">
        <v>1787.526476</v>
      </c>
      <c r="I9" s="26">
        <v>204.21850000000001</v>
      </c>
      <c r="J9" s="26">
        <v>409.84913999999998</v>
      </c>
      <c r="K9" s="26">
        <v>220</v>
      </c>
    </row>
    <row r="10" spans="1:11" ht="26.1" customHeight="1">
      <c r="A10" s="27"/>
      <c r="B10" s="27"/>
      <c r="C10" s="27"/>
      <c r="D10" s="60" t="s">
        <v>152</v>
      </c>
      <c r="E10" s="32" t="s">
        <v>153</v>
      </c>
      <c r="F10" s="26">
        <v>2621.5941160000002</v>
      </c>
      <c r="G10" s="26">
        <v>2401.5941160000002</v>
      </c>
      <c r="H10" s="26">
        <v>1787.526476</v>
      </c>
      <c r="I10" s="26">
        <v>204.21850000000001</v>
      </c>
      <c r="J10" s="26">
        <v>409.84913999999998</v>
      </c>
      <c r="K10" s="26">
        <v>220</v>
      </c>
    </row>
    <row r="11" spans="1:11" ht="26.1" customHeight="1">
      <c r="A11" s="32" t="s">
        <v>165</v>
      </c>
      <c r="B11" s="32"/>
      <c r="C11" s="27"/>
      <c r="D11" s="60">
        <v>208</v>
      </c>
      <c r="E11" s="32" t="s">
        <v>491</v>
      </c>
      <c r="F11" s="26">
        <v>346.60514000000001</v>
      </c>
      <c r="G11" s="26">
        <v>346.60514000000001</v>
      </c>
      <c r="H11" s="26">
        <v>147.45864</v>
      </c>
      <c r="I11" s="26">
        <v>199.1465</v>
      </c>
      <c r="J11" s="23"/>
      <c r="K11" s="23"/>
    </row>
    <row r="12" spans="1:11" ht="26.1" customHeight="1">
      <c r="A12" s="32" t="s">
        <v>165</v>
      </c>
      <c r="B12" s="32" t="s">
        <v>166</v>
      </c>
      <c r="C12" s="27"/>
      <c r="D12" s="60">
        <v>20805</v>
      </c>
      <c r="E12" s="32" t="s">
        <v>492</v>
      </c>
      <c r="F12" s="26">
        <f>F13+F14</f>
        <v>346.60514000000001</v>
      </c>
      <c r="G12" s="26">
        <f t="shared" ref="G12:I12" si="0">G13+G14</f>
        <v>346.60514000000001</v>
      </c>
      <c r="H12" s="26">
        <f t="shared" si="0"/>
        <v>147.45864</v>
      </c>
      <c r="I12" s="26">
        <f t="shared" si="0"/>
        <v>199.1465</v>
      </c>
      <c r="J12" s="23"/>
      <c r="K12" s="23"/>
    </row>
    <row r="13" spans="1:11" ht="30.15" customHeight="1">
      <c r="A13" s="32" t="s">
        <v>165</v>
      </c>
      <c r="B13" s="32" t="s">
        <v>166</v>
      </c>
      <c r="C13" s="32" t="s">
        <v>167</v>
      </c>
      <c r="D13" s="60" t="s">
        <v>228</v>
      </c>
      <c r="E13" s="61" t="s">
        <v>169</v>
      </c>
      <c r="F13" s="26">
        <v>199.1465</v>
      </c>
      <c r="G13" s="26">
        <v>199.1465</v>
      </c>
      <c r="H13" s="29"/>
      <c r="I13" s="29">
        <v>199.1465</v>
      </c>
      <c r="J13" s="29"/>
      <c r="K13" s="29"/>
    </row>
    <row r="14" spans="1:11" ht="30.15" customHeight="1">
      <c r="A14" s="32" t="s">
        <v>165</v>
      </c>
      <c r="B14" s="32" t="s">
        <v>166</v>
      </c>
      <c r="C14" s="32" t="s">
        <v>166</v>
      </c>
      <c r="D14" s="60" t="s">
        <v>229</v>
      </c>
      <c r="E14" s="61" t="s">
        <v>171</v>
      </c>
      <c r="F14" s="26">
        <v>147.45864</v>
      </c>
      <c r="G14" s="26">
        <v>147.45864</v>
      </c>
      <c r="H14" s="29">
        <v>147.45864</v>
      </c>
      <c r="I14" s="29"/>
      <c r="J14" s="29"/>
      <c r="K14" s="29"/>
    </row>
    <row r="15" spans="1:11" ht="30.15" customHeight="1">
      <c r="A15" s="32" t="s">
        <v>172</v>
      </c>
      <c r="B15" s="32"/>
      <c r="C15" s="32"/>
      <c r="D15" s="60">
        <v>210</v>
      </c>
      <c r="E15" s="61" t="s">
        <v>493</v>
      </c>
      <c r="F15" s="26">
        <f>F16+F18</f>
        <v>2113.4629279999999</v>
      </c>
      <c r="G15" s="26">
        <f t="shared" ref="F15:K15" si="1">G16+G18</f>
        <v>1893.4629280000001</v>
      </c>
      <c r="H15" s="26">
        <f t="shared" si="1"/>
        <v>1478.541788</v>
      </c>
      <c r="I15" s="26">
        <f t="shared" si="1"/>
        <v>5.0720000000000001</v>
      </c>
      <c r="J15" s="26">
        <f t="shared" si="1"/>
        <v>409.84913999999998</v>
      </c>
      <c r="K15" s="26">
        <f>K16+K18</f>
        <v>220</v>
      </c>
    </row>
    <row r="16" spans="1:11" ht="30.15" customHeight="1">
      <c r="A16" s="32" t="s">
        <v>172</v>
      </c>
      <c r="B16" s="32" t="s">
        <v>173</v>
      </c>
      <c r="C16" s="32"/>
      <c r="D16" s="60">
        <v>21004</v>
      </c>
      <c r="E16" s="61" t="s">
        <v>494</v>
      </c>
      <c r="F16" s="26">
        <v>2017.70144</v>
      </c>
      <c r="G16" s="26">
        <v>1797.70144</v>
      </c>
      <c r="H16" s="29">
        <v>1387.8523</v>
      </c>
      <c r="I16" s="29"/>
      <c r="J16" s="29">
        <v>409.84913999999998</v>
      </c>
      <c r="K16" s="29">
        <v>220</v>
      </c>
    </row>
    <row r="17" spans="1:11" ht="30.15" customHeight="1">
      <c r="A17" s="32" t="s">
        <v>172</v>
      </c>
      <c r="B17" s="32" t="s">
        <v>173</v>
      </c>
      <c r="C17" s="32" t="s">
        <v>174</v>
      </c>
      <c r="D17" s="60" t="s">
        <v>230</v>
      </c>
      <c r="E17" s="61" t="s">
        <v>499</v>
      </c>
      <c r="F17" s="26">
        <v>2017.70144</v>
      </c>
      <c r="G17" s="26">
        <v>1797.70144</v>
      </c>
      <c r="H17" s="29">
        <v>1387.8523</v>
      </c>
      <c r="I17" s="29"/>
      <c r="J17" s="29">
        <v>409.84913999999998</v>
      </c>
      <c r="K17" s="29">
        <v>220</v>
      </c>
    </row>
    <row r="18" spans="1:11" ht="30.15" customHeight="1">
      <c r="A18" s="32" t="s">
        <v>172</v>
      </c>
      <c r="B18" s="32" t="s">
        <v>177</v>
      </c>
      <c r="C18" s="32"/>
      <c r="D18" s="60">
        <v>21011</v>
      </c>
      <c r="E18" s="61" t="s">
        <v>495</v>
      </c>
      <c r="F18" s="26">
        <f>F19+F20</f>
        <v>95.761488</v>
      </c>
      <c r="G18" s="26">
        <f t="shared" ref="G18:I18" si="2">G19+G20</f>
        <v>95.761488</v>
      </c>
      <c r="H18" s="26">
        <f t="shared" si="2"/>
        <v>90.689487999999997</v>
      </c>
      <c r="I18" s="26">
        <f t="shared" si="2"/>
        <v>5.0720000000000001</v>
      </c>
      <c r="J18" s="29"/>
      <c r="K18" s="29"/>
    </row>
    <row r="19" spans="1:11" ht="30.15" customHeight="1">
      <c r="A19" s="32" t="s">
        <v>172</v>
      </c>
      <c r="B19" s="32" t="s">
        <v>177</v>
      </c>
      <c r="C19" s="32" t="s">
        <v>167</v>
      </c>
      <c r="D19" s="60" t="s">
        <v>231</v>
      </c>
      <c r="E19" s="61" t="s">
        <v>179</v>
      </c>
      <c r="F19" s="26">
        <v>83.967659999999995</v>
      </c>
      <c r="G19" s="26">
        <v>83.967659999999995</v>
      </c>
      <c r="H19" s="29">
        <v>79.967659999999995</v>
      </c>
      <c r="I19" s="29">
        <v>4</v>
      </c>
      <c r="J19" s="29"/>
      <c r="K19" s="29"/>
    </row>
    <row r="20" spans="1:11" ht="30.15" customHeight="1">
      <c r="A20" s="32" t="s">
        <v>172</v>
      </c>
      <c r="B20" s="32" t="s">
        <v>177</v>
      </c>
      <c r="C20" s="32" t="s">
        <v>180</v>
      </c>
      <c r="D20" s="60" t="s">
        <v>232</v>
      </c>
      <c r="E20" s="61" t="s">
        <v>182</v>
      </c>
      <c r="F20" s="26">
        <v>11.793828</v>
      </c>
      <c r="G20" s="26">
        <v>11.793828</v>
      </c>
      <c r="H20" s="29">
        <v>10.721828</v>
      </c>
      <c r="I20" s="29">
        <v>1.0720000000000001</v>
      </c>
      <c r="J20" s="29"/>
      <c r="K20" s="29"/>
    </row>
    <row r="21" spans="1:11" ht="30.15" customHeight="1">
      <c r="A21" s="32" t="s">
        <v>183</v>
      </c>
      <c r="B21" s="32"/>
      <c r="C21" s="32"/>
      <c r="D21" s="60">
        <v>221</v>
      </c>
      <c r="E21" s="61" t="s">
        <v>496</v>
      </c>
      <c r="F21" s="26">
        <v>161.526048</v>
      </c>
      <c r="G21" s="26">
        <v>161.526048</v>
      </c>
      <c r="H21" s="29">
        <v>161.526048</v>
      </c>
      <c r="I21" s="29"/>
      <c r="J21" s="29"/>
      <c r="K21" s="29"/>
    </row>
    <row r="22" spans="1:11" ht="30.15" customHeight="1">
      <c r="A22" s="32" t="s">
        <v>183</v>
      </c>
      <c r="B22" s="32" t="s">
        <v>167</v>
      </c>
      <c r="C22" s="32"/>
      <c r="D22" s="60">
        <v>22102</v>
      </c>
      <c r="E22" s="61" t="s">
        <v>497</v>
      </c>
      <c r="F22" s="26">
        <v>161.526048</v>
      </c>
      <c r="G22" s="26">
        <v>161.526048</v>
      </c>
      <c r="H22" s="29">
        <v>161.526048</v>
      </c>
      <c r="I22" s="29"/>
      <c r="J22" s="29"/>
      <c r="K22" s="29"/>
    </row>
    <row r="23" spans="1:11" ht="30.15" customHeight="1">
      <c r="A23" s="32" t="s">
        <v>183</v>
      </c>
      <c r="B23" s="32" t="s">
        <v>167</v>
      </c>
      <c r="C23" s="32" t="s">
        <v>174</v>
      </c>
      <c r="D23" s="60" t="s">
        <v>233</v>
      </c>
      <c r="E23" s="61" t="s">
        <v>185</v>
      </c>
      <c r="F23" s="26">
        <v>161.526048</v>
      </c>
      <c r="G23" s="26">
        <v>161.526048</v>
      </c>
      <c r="H23" s="29">
        <v>161.526048</v>
      </c>
      <c r="I23" s="29"/>
      <c r="J23" s="29"/>
      <c r="K23" s="29"/>
    </row>
  </sheetData>
  <mergeCells count="12">
    <mergeCell ref="A2:K2"/>
    <mergeCell ref="A3:H3"/>
    <mergeCell ref="J4:K4"/>
    <mergeCell ref="G5:J5"/>
    <mergeCell ref="H6:I6"/>
    <mergeCell ref="D5:D7"/>
    <mergeCell ref="E5:E7"/>
    <mergeCell ref="F5:F7"/>
    <mergeCell ref="G6:G7"/>
    <mergeCell ref="J6:J7"/>
    <mergeCell ref="K5:K7"/>
    <mergeCell ref="A5:C6"/>
  </mergeCells>
  <phoneticPr fontId="20" type="noConversion"/>
  <pageMargins left="0.75" right="0.75" top="0.270000010728836" bottom="0.27000001072883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2022-01-28T15:26:00Z</dcterms:created>
  <dcterms:modified xsi:type="dcterms:W3CDTF">2023-09-21T01:49:09Z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8DF3B4678E364233977AEF2631E67A34_12</vt:lpwstr>
  </property>
  <property fmtid="{D5CDD505-2E9C-101B-9397-08002B2CF9AE}" pid="3" name="KSOProductBuildVer">
    <vt:lpwstr>2052-11.1.0.14309</vt:lpwstr>
  </property>
</Properties>
</file>