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108" windowWidth="22620" windowHeight="13176" firstSheet="5"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 sheetId="25" r:id="rId9"/>
    <sheet name="8一般公共预算基本支出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5621"/>
</workbook>
</file>

<file path=xl/calcChain.xml><?xml version="1.0" encoding="utf-8"?>
<calcChain xmlns="http://schemas.openxmlformats.org/spreadsheetml/2006/main">
  <c r="G15" i="25" l="1"/>
  <c r="F15" i="25"/>
  <c r="L16" i="25"/>
  <c r="L15" i="25" s="1"/>
  <c r="H15" i="25"/>
  <c r="I15" i="25"/>
  <c r="J15" i="25"/>
  <c r="F16" i="25" l="1"/>
  <c r="F9" i="26" l="1"/>
  <c r="F10" i="26"/>
  <c r="F11" i="26"/>
  <c r="F13" i="26"/>
  <c r="F14" i="26"/>
  <c r="F17" i="26"/>
  <c r="F22" i="26"/>
  <c r="F23" i="26"/>
  <c r="F24" i="26"/>
  <c r="F25" i="26"/>
  <c r="F26" i="26"/>
  <c r="F8" i="26"/>
  <c r="I21" i="26"/>
  <c r="I15" i="26" s="1"/>
  <c r="H21" i="26"/>
  <c r="G21" i="26"/>
  <c r="F21" i="26" s="1"/>
  <c r="J16" i="26"/>
  <c r="J15" i="26" s="1"/>
  <c r="H16" i="26"/>
  <c r="H15" i="26" s="1"/>
  <c r="G16" i="26"/>
  <c r="G15" i="26" s="1"/>
  <c r="F15" i="26" s="1"/>
  <c r="I12" i="26"/>
  <c r="H12" i="26"/>
  <c r="G12" i="26"/>
  <c r="F12" i="26" s="1"/>
  <c r="F16" i="26" l="1"/>
  <c r="I21" i="25"/>
  <c r="H21" i="25"/>
  <c r="G21" i="25"/>
  <c r="F21" i="25"/>
  <c r="J16" i="25"/>
  <c r="H16" i="25"/>
  <c r="G16" i="25"/>
  <c r="I12" i="25"/>
  <c r="H12" i="25"/>
  <c r="G12" i="25"/>
  <c r="F12" i="25"/>
</calcChain>
</file>

<file path=xl/sharedStrings.xml><?xml version="1.0" encoding="utf-8"?>
<sst xmlns="http://schemas.openxmlformats.org/spreadsheetml/2006/main" count="1200" uniqueCount="503">
  <si>
    <t>2022年部门预算公开表</t>
  </si>
  <si>
    <t>单位编码：</t>
  </si>
  <si>
    <t>355001</t>
  </si>
  <si>
    <t>单位名称：</t>
  </si>
  <si>
    <t>株洲市卫生健康委机关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</si>
  <si>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</si>
  <si>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</si>
  <si>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</si>
  <si>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</si>
  <si>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</si>
  <si>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</si>
  <si>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</si>
  <si>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</si>
  <si>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</si>
  <si>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</si>
  <si>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</si>
  <si>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</si>
  <si>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</si>
  <si>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</si>
  <si>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</si>
  <si>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</si>
  <si>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</si>
  <si>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</si>
  <si>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</si>
  <si>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</si>
  <si>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</si>
  <si>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</si>
  <si>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</si>
  <si>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</si>
  <si>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</si>
  <si>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单位：355001-株洲市卫生健康委机关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</si>
  <si>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</si>
  <si>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</si>
  <si>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</si>
  <si>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</si>
  <si>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</si>
  <si>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</si>
  <si>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</si>
  <si>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</si>
  <si>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</si>
  <si>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</si>
  <si>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</si>
  <si>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</si>
  <si>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</si>
  <si>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</si>
  <si>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</si>
  <si>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</si>
  <si>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</si>
  <si>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</si>
  <si>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</si>
  <si>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</si>
  <si>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</si>
  <si>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</si>
  <si>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</si>
  <si>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</si>
  <si>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</si>
  <si>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</si>
  <si>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</si>
  <si>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</si>
  <si>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</si>
  <si>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</si>
  <si>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</si>
  <si>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</si>
  <si>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</si>
  <si>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</si>
  <si>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</si>
  <si>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</si>
  <si>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</si>
  <si>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</si>
  <si>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</si>
  <si>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</si>
  <si>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</si>
  <si>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</si>
  <si>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</si>
  <si>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</si>
  <si>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</si>
  <si>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</si>
  <si>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</si>
  <si>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</si>
  <si>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</si>
  <si>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</si>
  <si>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</si>
  <si>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</si>
  <si>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</si>
  <si>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</si>
  <si>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</si>
  <si>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</si>
  <si>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</si>
  <si>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</si>
  <si>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</si>
  <si>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</si>
  <si>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</si>
  <si>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</si>
  <si>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</si>
  <si>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</si>
  <si>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</si>
  <si>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</si>
  <si>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</si>
  <si>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</si>
  <si>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</si>
  <si>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</si>
  <si>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</si>
  <si>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</si>
  <si>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</si>
  <si>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</si>
  <si>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</si>
  <si>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</si>
  <si>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</si>
  <si>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</si>
  <si>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</si>
  <si>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</si>
  <si>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</si>
  <si>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</si>
  <si>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</si>
  <si>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</si>
  <si>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</si>
  <si>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</si>
  <si>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</si>
  <si>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</si>
  <si>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</si>
  <si>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</si>
  <si>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</si>
  <si>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</si>
  <si>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</si>
  <si>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</si>
  <si>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</si>
  <si>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</si>
  <si>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</si>
  <si>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</si>
  <si>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</si>
  <si>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</si>
  <si>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</si>
  <si>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</si>
  <si>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</si>
  <si>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</si>
  <si>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</si>
  <si>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</si>
  <si>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</si>
  <si>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</si>
  <si>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</si>
  <si>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</si>
  <si>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</si>
  <si>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</si>
  <si>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</si>
  <si>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</si>
  <si>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</si>
  <si>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</si>
  <si>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</si>
  <si>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</si>
  <si>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</si>
  <si>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</si>
  <si>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</si>
  <si>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355</t>
  </si>
  <si>
    <t>株洲市卫生健康委</t>
  </si>
  <si>
    <t xml:space="preserve">  355001</t>
  </si>
  <si>
    <t xml:space="preserve">  株洲市卫生健康委机关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</si>
  <si>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</si>
  <si>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</si>
  <si>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</si>
  <si>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</si>
  <si>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</si>
  <si>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</si>
  <si>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</si>
  <si>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</si>
  <si>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</si>
  <si>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</si>
  <si>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</si>
  <si>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</si>
  <si>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</si>
  <si>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</si>
  <si>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</si>
  <si>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</si>
  <si>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</si>
  <si>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</si>
  <si>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210</t>
  </si>
  <si>
    <t xml:space="preserve">    2100101</t>
  </si>
  <si>
    <t xml:space="preserve">    行政运行</t>
  </si>
  <si>
    <t>02</t>
  </si>
  <si>
    <t xml:space="preserve">    2100102</t>
  </si>
  <si>
    <t xml:space="preserve">    一般行政管理事务</t>
  </si>
  <si>
    <t>07</t>
  </si>
  <si>
    <t>17</t>
  </si>
  <si>
    <t xml:space="preserve">    2100717</t>
  </si>
  <si>
    <t xml:space="preserve">    计划生育服务</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</si>
  <si>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</si>
  <si>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</si>
  <si>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</si>
  <si>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</si>
  <si>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</si>
  <si>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</si>
  <si>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</si>
  <si>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</si>
  <si>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</si>
  <si>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</si>
  <si>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</si>
  <si>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</si>
  <si>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</si>
  <si>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</si>
  <si>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</si>
  <si>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</si>
  <si>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</si>
  <si>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</si>
  <si>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</si>
  <si>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</si>
  <si>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</si>
  <si>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</si>
  <si>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</si>
  <si>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</si>
  <si>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</si>
  <si>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</si>
  <si>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</si>
  <si>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</si>
  <si>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</si>
  <si>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</si>
  <si>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</si>
  <si>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</si>
  <si>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</si>
  <si>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</si>
  <si>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</si>
  <si>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</si>
  <si>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</si>
  <si>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</si>
  <si>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</si>
  <si>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</si>
  <si>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</si>
  <si>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</si>
  <si>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</si>
  <si>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</si>
  <si>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</si>
  <si>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</si>
  <si>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</si>
  <si>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</si>
  <si>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</si>
  <si>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</si>
  <si>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</si>
  <si>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2080501</t>
  </si>
  <si>
    <t xml:space="preserve">     2080505</t>
  </si>
  <si>
    <t xml:space="preserve">     2100101</t>
  </si>
  <si>
    <t xml:space="preserve">     2100102</t>
  </si>
  <si>
    <t xml:space="preserve">     2100717</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</si>
  <si>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</si>
  <si>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</si>
  <si>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</si>
  <si>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</si>
  <si>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</si>
  <si>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</si>
  <si>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</si>
  <si>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</si>
  <si>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</si>
  <si>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</si>
  <si>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</si>
  <si>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</si>
  <si>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</si>
  <si>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</si>
  <si>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</si>
  <si>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</si>
  <si>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</si>
  <si>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</si>
  <si>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</si>
  <si>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</si>
  <si>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</si>
  <si>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</si>
  <si>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</si>
  <si>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</si>
  <si>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</si>
  <si>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</si>
  <si>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</si>
  <si>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</si>
  <si>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</si>
  <si>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</si>
  <si>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</si>
  <si>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</si>
  <si>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</si>
  <si>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</si>
  <si>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</si>
  <si>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</si>
  <si>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</si>
  <si>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</si>
  <si>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</si>
  <si>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</si>
  <si>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</si>
  <si>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</si>
  <si>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</si>
  <si>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</si>
  <si>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</si>
  <si>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</si>
  <si>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</si>
  <si>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</si>
  <si>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</si>
  <si>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</si>
  <si>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</si>
  <si>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</si>
  <si>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</si>
  <si>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</si>
  <si>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</si>
  <si>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</si>
  <si>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</si>
  <si>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</si>
  <si>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</si>
  <si>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</si>
  <si>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</si>
  <si>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</si>
  <si>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</si>
  <si>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</si>
  <si>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</si>
  <si>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</si>
  <si>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</si>
  <si>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</si>
  <si>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</si>
  <si>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</si>
  <si>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</si>
  <si>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</si>
  <si>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</si>
  <si>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</si>
  <si>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</si>
  <si>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</si>
  <si>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</si>
  <si>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</si>
  <si>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</si>
  <si>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</si>
  <si>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</si>
  <si>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</si>
  <si>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</si>
  <si>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</si>
  <si>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</si>
  <si>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</si>
  <si>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</si>
  <si>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</si>
  <si>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</si>
  <si>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</si>
  <si>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</si>
  <si>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</si>
  <si>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</si>
  <si>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</si>
  <si>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355001</t>
  </si>
  <si>
    <t xml:space="preserve">   计划生育扶助保障经费</t>
  </si>
  <si>
    <t xml:space="preserve">   老干部保健经费</t>
  </si>
  <si>
    <t xml:space="preserve">   卫生健康事业专项经费（含健康株洲）</t>
  </si>
  <si>
    <t xml:space="preserve">   信息化建设运行维护费</t>
  </si>
  <si>
    <t>2022年项目支出绩效目标表</t>
  </si>
  <si>
    <t>部门名称</t>
  </si>
  <si>
    <t>项目基本情况</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</si>
  <si>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</si>
  <si>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</si>
  <si>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</si>
  <si>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</si>
  <si>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</si>
  <si>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</si>
  <si>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</si>
  <si>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</si>
  <si>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</si>
  <si>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</si>
  <si>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</si>
  <si>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</si>
  <si>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</si>
  <si>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</si>
  <si>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</si>
  <si>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</si>
  <si>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</si>
  <si>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</si>
  <si>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</si>
  <si>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</si>
  <si>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</si>
  <si>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计划生育扶助保障经费项目</t>
  </si>
  <si>
    <t>计划生育扶助保障经费</t>
  </si>
  <si>
    <t>财政拨款</t>
  </si>
  <si>
    <t>2022年1月</t>
  </si>
  <si>
    <t>2022年12月</t>
  </si>
  <si>
    <t>建立计划生育家庭特别扶助制度，推进计划生育工作创新与机制创新，帮助计划生育家庭解决生产、生活等方面的困难，促进社会和谐发展。逐步提高计划生育特别扶助家庭的扶助力度，使计划生育特别扶助家庭的生活、医疗、养老等方面有所保障。搞好配套发放计划生育特别扶助家庭扶助资金。使实行计划生育的家庭得到奖励，一定程度的改善和提高生活水平。</t>
  </si>
  <si>
    <t>通过临床医学重点专科建设，力争达到国家临床医学重点专科要求，带动全市医疗技术服务水平提升，让全市百姓不出株洲就能看得上病，看得好病。</t>
  </si>
  <si>
    <t>1、农村奖励扶助 2、伤残和死亡特别扶助 3、特别扶助对象春节慰问 4、独生子女保健</t>
  </si>
  <si>
    <t>1、发放人数4506人，发放金额70万元 2、发放人数2462人，发放金额800万元 3、发放金额3万元 4、发放人数5563人，发放金额57万元</t>
  </si>
  <si>
    <t>补助经费</t>
  </si>
  <si>
    <t>100%金额全部发放到位</t>
  </si>
  <si>
    <t>补助经费到位及时性</t>
  </si>
  <si>
    <t>2022年12月31日之前发放到位</t>
  </si>
  <si>
    <t>全年930万元</t>
  </si>
  <si>
    <t>计划生育扶助金额发放</t>
  </si>
  <si>
    <t>计生工作；群众生活；社会和谐</t>
  </si>
  <si>
    <t>逐步改善</t>
  </si>
  <si>
    <t>家庭满意率</t>
  </si>
  <si>
    <t>逐步提高</t>
  </si>
  <si>
    <t>老干部保健经费项目</t>
  </si>
  <si>
    <t>老干部保健经费</t>
  </si>
  <si>
    <t>1、在职领导年度体检参检率100%；2、离退休及在职领导上门回访率100%。</t>
  </si>
  <si>
    <t>1、保健人数 2、健康体检 3、单项复诊</t>
  </si>
  <si>
    <t>1、全市168人 2、全年160次 3、全年500次</t>
  </si>
  <si>
    <t>1、老干部保健 2、参检率 3、回访率</t>
  </si>
  <si>
    <t>1、领导干部少发病或不发病，使在职领导精力充沛地投入工作中，使离退休领导延年益寿。2、100% 3、100%</t>
  </si>
  <si>
    <t>100%</t>
  </si>
  <si>
    <t>体检费、够保健药品等</t>
  </si>
  <si>
    <t>全年150万元</t>
  </si>
  <si>
    <t>老干部保健</t>
  </si>
  <si>
    <t>领导干部少发病或不发病，使在职领导精力充沛地投入工作中，使离退休领导延年益寿。</t>
  </si>
  <si>
    <t>领导干部更好的为人民服务</t>
  </si>
  <si>
    <t>长期</t>
  </si>
  <si>
    <t>老干部满意率</t>
  </si>
  <si>
    <t>卫生健康事业项目</t>
  </si>
  <si>
    <t>卫生健康事业专项经费</t>
  </si>
  <si>
    <t>（一）推进“健康株洲”行动。（二）强化党的领导。（三）全面深化医药卫生体制改革。（四）大力提升基层卫生服务能力。（五）切实加强公共卫生与卫生应急工作。（六）努力提升医疗质量和服务水平。（七）提升依法行政能力。</t>
  </si>
  <si>
    <t>1、抓好全面医改和医疗联合体“两个试点”，建强高层次人才和基层卫生人才 “两支队伍”，攻克重大疾病防控和行业监管“两个难点”，确保“健康株洲”工作落到实处。2、全面深化医药卫生体制改革。3、有效应对各类突发公共卫生事件。倡导健康文明生活方式，为人民群众提供全方位全周期健康服务。4、让株洲老百姓在家门口就可以享受到国内一流的医疗服务。5、确保不发生大的医疗安全责任事故、不发生重大安全生产事故，全力维护全市卫健系统和谐稳定。</t>
  </si>
  <si>
    <t>1、5个区卫生健康能力建设发展 2、健康宣传</t>
  </si>
  <si>
    <t>1、100%  1、100%</t>
  </si>
  <si>
    <t>推进卫生健康事业发展</t>
  </si>
  <si>
    <t>基层能力建设</t>
  </si>
  <si>
    <t>50万元</t>
  </si>
  <si>
    <t>满足社会和广大人民群众对医疗保健事业日益增长的需要,从而有效地保护劳动力,保护人民健康</t>
  </si>
  <si>
    <t>卫生健康事业</t>
  </si>
  <si>
    <t>老百姓满意度争取达到90%以上</t>
  </si>
  <si>
    <t>信息化建设项目</t>
  </si>
  <si>
    <t>信息化建设运行维护费</t>
  </si>
  <si>
    <t>中心机房系统日常运行及服务器、存储、备份等硬件设备运行维护。</t>
  </si>
  <si>
    <t>信息化维护</t>
  </si>
  <si>
    <t>7家公立医院信息化维护</t>
  </si>
  <si>
    <t>1、卫生信息化 2、日常运行维护</t>
  </si>
  <si>
    <t>1、逐步加强 2、100%</t>
  </si>
  <si>
    <t>信息化系统维护</t>
  </si>
  <si>
    <t>维护费</t>
  </si>
  <si>
    <t>中心机房系统日常运行及服务器、存储、备份等硬件设备运行维护2022年80万元</t>
  </si>
  <si>
    <t>信息化建设</t>
  </si>
  <si>
    <t>1、减少医院挂号费流失。2、减少医院漏记费用。3、提高医务人员工作效率。</t>
  </si>
  <si>
    <t>促进医疗信息系统的整体进展、加快医疗信息化建设步伐，使老百姓更好的看病就医</t>
  </si>
  <si>
    <t>完善区域医疗信息化不仅有助于完善和规范卫生服务的功能、提高卫生服务质量、推动卫生服务体系的深入发展，而且有助于促进医疗信息系统的整体进展、加快医疗信息化建设步伐。</t>
  </si>
  <si>
    <t>满意率</t>
  </si>
  <si>
    <t>2022年部门整体支出绩效目标表</t>
  </si>
  <si>
    <t>年度预算申请（万元）</t>
  </si>
  <si>
    <t>资金总额：4008.19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</si>
  <si>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</si>
  <si>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</si>
  <si>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</si>
  <si>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</si>
  <si>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</si>
  <si>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</si>
  <si>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</si>
  <si>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</si>
  <si>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国民健康政策、卫生健康法律法规，拟订全市卫生健康工作有关规划、规章的实施细则与办法，并组织实施和监督检查；贯彻执行卫生健康地方标准和技术规范。统筹规划全市卫生健康服务资源配置，指导区域卫生健康规划的编制和实施。拟订并组织实施推进卫生健康基本公共服务均等化、普惠化、便捷化和公共资源向基层延伸等措施和办法。
（二）协调推进全市深化医药卫生体制改革，研究提出全市深化医药卫生体制改革措施和办法的建议；组织协调深化公立医院综合改革，推进管办分离，健全现代医院管理制度；拟订并组织实施推动卫生健康公共服务提供主体多元化、提供方式多样化的措施和办法；提出医疗服务和药品价格的建议。
（三）拟订并组织落实全市疾病预防控制规划、免疫规划以及严重危害人民健康公共卫生问题的干预措施；负责卫生应急工作，组织指导突发公共卫生事件的预防控制和各类突发公共事件的医疗卫生救援。
（四）组织拟订并协调落实应对人口老龄化措施和办法，推进老年健康服务体系建设和医养结合工作。
（五）贯彻执行国家药物政策和国家基本药物制度，开展药品使用监测、临床综合评价和短缺药品预警；组织开展食品安全风险监测评估，负责食源性疾病及与食品安全事故有关的流行病学调查。
（六）负责职责范围内的职业卫生、放射卫生、环境卫生、学校卫生、公共场所卫生、饮用水卫生等公共卫生的监督管理；负责传染病防治监督，健全卫生健康综合监督体系。
（七）拟订医疗机构、医疗服务行业管理办法并监督实施，建立健全医疗服务评价和监督管理体系；会同有关部门实施卫生健康专业技术人员资格标准；拟订并组织实施医疗服务规范、标准和卫生健康专业技术人员执业规则、服务规范。
（八）负责计划生育管理和服务工作，开展人口监测预警，研究提出人口与家庭发展的相关建议。
（九）指导基层医疗卫生、妇幼健康服务体系建设及卫生健康人才队伍建设，加强全科医生队伍建设；推进卫生健康科技创新发展。
（十）负责全市健康教育、健康促进和卫生健康信息化建设等工作；组织落实国际交流合作与援外工作，开展与港澳台的交流与合作。
（十一）负责市保健对象的医疗保健工作；负责重要来宾、重要会议与重大活动的医疗卫生保障工作；指导全市保健工作。
（十二）负责全市中医药工作；拟订全市中医药中长期发展规划并组织实施，继承和发展中医药文化，负责中医、中西医结合工作的管理。
（十三）负责市爱国卫生运动委员会、市深化医药卫生体制改革领导小组、市保健委员会、市老龄工作委员会的日常工作。
（十四）指导市计划生育协会的业务工作。
（十五）完成市委、市政府交办的其他工作。
（十六）职能转变。市卫生健康委应当牢固树立大卫生、大健康理念，推动实施健康株洲战略，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和公立医院改革，推动卫生健康公共服务提供主体多元化、提供方式多样化。</t>
  </si>
  <si>
    <t>年度重点工作计划</t>
  </si>
  <si>
    <t>事项</t>
  </si>
  <si>
    <t>工作目标</t>
  </si>
  <si>
    <t>事项1</t>
  </si>
  <si>
    <t>进一步抓实抓细疫情防控工作</t>
  </si>
  <si>
    <t>事项2</t>
  </si>
  <si>
    <t>进一步加快公共卫生应急能力建设</t>
  </si>
  <si>
    <t>事项3</t>
  </si>
  <si>
    <t xml:space="preserve"> 进一步推进健康株洲建设</t>
  </si>
  <si>
    <t>事项4</t>
  </si>
  <si>
    <t>进一步推进综合医改</t>
  </si>
  <si>
    <t>事项5</t>
  </si>
  <si>
    <t>进一步推进全生命周期健康服务</t>
  </si>
  <si>
    <t>事项6</t>
  </si>
  <si>
    <t>进一步擦亮株洲中医名片</t>
  </si>
  <si>
    <t>事项7</t>
  </si>
  <si>
    <t>进一步推进区域医疗合作</t>
  </si>
  <si>
    <t>年度绩效指标</t>
  </si>
  <si>
    <t>一级指标</t>
  </si>
  <si>
    <t>二级指标</t>
  </si>
  <si>
    <t>三级指标</t>
  </si>
  <si>
    <t>指标值及单位</t>
  </si>
  <si>
    <t>产出指标</t>
  </si>
  <si>
    <t>推进区域医疗合作</t>
  </si>
  <si>
    <t>逐步加强</t>
  </si>
  <si>
    <t>抓实抓细疫情防控工作</t>
  </si>
  <si>
    <t>加快公共卫生应急能力建设</t>
  </si>
  <si>
    <t>推进健康株洲建设</t>
  </si>
  <si>
    <t>逐步推进</t>
  </si>
  <si>
    <t>推进综合医改</t>
  </si>
  <si>
    <t>推进全生命周期健康服务</t>
  </si>
  <si>
    <t>擦亮株洲中医名片</t>
  </si>
  <si>
    <t>全面落实“外防输入、内防反弹”的总体防控策略</t>
  </si>
  <si>
    <t>全面落实</t>
  </si>
  <si>
    <t>提升基础设施承载能力</t>
  </si>
  <si>
    <t>进一步提升</t>
  </si>
  <si>
    <t>提升市民健康水平</t>
  </si>
  <si>
    <t>提升公共卫生治理能力和水平。</t>
  </si>
  <si>
    <t>持续推进现代医院管理制度试点</t>
  </si>
  <si>
    <t>持续推进</t>
  </si>
  <si>
    <t>实施医养结合示范创建</t>
  </si>
  <si>
    <t>充分发挥株洲中医中药优势，加快基层中医药服务能力建设</t>
  </si>
  <si>
    <t>提升株洲医疗服务竞争力</t>
  </si>
  <si>
    <t>逐步提升</t>
  </si>
  <si>
    <t>2022年</t>
  </si>
  <si>
    <t>全面完成</t>
  </si>
  <si>
    <t>整体支出</t>
  </si>
  <si>
    <t>4008.19万元</t>
  </si>
  <si>
    <t>效益指标</t>
  </si>
  <si>
    <t>加强长株潭医疗健康一体化和湘赣边区域医疗健康合作，推进市中心医院与中南大学合作，充分利用各方优质资源</t>
  </si>
  <si>
    <t>深入开展爱国卫生运动，倡导健康文明生活方式，提升市民健康水平。</t>
  </si>
  <si>
    <t>社会公众及服务对象满意度指标</t>
  </si>
  <si>
    <t>病人满意度</t>
  </si>
  <si>
    <t>大于90%</t>
  </si>
  <si>
    <t>单位：355001-株洲市卫生健康委机关</t>
    <phoneticPr fontId="20" type="noConversion"/>
  </si>
  <si>
    <t>金额单位：万元</t>
    <phoneticPr fontId="20" type="noConversion"/>
  </si>
  <si>
    <t>社会保障和就业</t>
    <phoneticPr fontId="20" type="noConversion"/>
  </si>
  <si>
    <t>行政事业单位养老</t>
    <phoneticPr fontId="20" type="noConversion"/>
  </si>
  <si>
    <t>卫生健康管理事务</t>
    <phoneticPr fontId="20" type="noConversion"/>
  </si>
  <si>
    <t>计划生育事务</t>
    <phoneticPr fontId="20" type="noConversion"/>
  </si>
  <si>
    <t>行政事业单位医疗</t>
    <phoneticPr fontId="20" type="noConversion"/>
  </si>
  <si>
    <t>住房保障</t>
    <phoneticPr fontId="20" type="noConversion"/>
  </si>
  <si>
    <t>住房改革</t>
    <phoneticPr fontId="20" type="noConversion"/>
  </si>
  <si>
    <t>卫生健康</t>
    <phoneticPr fontId="20" type="noConversion"/>
  </si>
  <si>
    <t>一般行政管理事务</t>
    <phoneticPr fontId="20" type="noConversion"/>
  </si>
  <si>
    <t>一般公共预算基本支出表（总表）</t>
    <phoneticPr fontId="20" type="noConversion"/>
  </si>
  <si>
    <t>一般公共预算基本支出表</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</si>
</sst>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0.00"/>
  </numFmts>
  <fonts count="22">
    <font>
      <sz val="11"/>
      <color indexed="8"/>
      <name val="宋体"/>
      <charset val="1"/>
      <scheme val="minor"/>
    </font>
    <font>
      <sz val="10"/>
      <name val="宋体"/>
      <family val="3"/>
      <charset val="134"/>
    </font>
    <font>
      <sz val="9"/>
      <name val="宋体"/>
      <family val="3"/>
      <charset val="134"/>
    </font>
    <font>
      <sz val="18"/>
      <name val="方正小标宋简体"/>
      <charset val="134"/>
    </font>
    <font>
      <sz val="10"/>
      <name val="Times New Roman"/>
      <family val="1"/>
    </font>
    <font>
      <sz val="10"/>
      <color rgb="FF000000"/>
      <name val="宋体"/>
      <family val="3"/>
      <charset val="134"/>
    </font>
    <font>
      <sz val="10"/>
      <name val="宋体"/>
      <family val="3"/>
      <charset val="134"/>
    </font>
    <font>
      <sz val="9"/>
      <name val="SimSun"/>
      <charset val="134"/>
    </font>
    <font>
      <b/>
      <sz val="16"/>
      <color indexed="8"/>
      <name val="等线"/>
      <family val="3"/>
      <charset val="134"/>
    </font>
    <font>
      <sz val="10"/>
      <color indexed="8"/>
      <name val="等线"/>
      <family val="3"/>
      <charset val="134"/>
    </font>
    <font>
      <b/>
      <sz val="10"/>
      <color indexed="8"/>
      <name val="等线"/>
      <family val="3"/>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等线"/>
      <family val="3"/>
      <charset val="134"/>
    </font>
    <font>
      <sz val="9"/>
      <name val="宋体"/>
      <family val="3"/>
      <charset val="134"/>
      <scheme val="minor"/>
    </font>
    <font>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0" fontId="18" fillId="0" borderId="0">
      <alignment vertical="center"/>
    </xf>
    <xf numFmtId="0" fontId="19" fillId="0" borderId="0">
      <alignment vertical="center"/>
    </xf>
    <xf numFmtId="0" fontId="18" fillId="0" borderId="0"/>
    <xf numFmtId="0" fontId="2" fillId="0" borderId="0">
      <alignment vertical="center"/>
    </xf>
    <xf numFmtId="43" fontId="21" fillId="0" borderId="0" applyFont="0" applyFill="0" applyBorder="0" applyAlignment="0" applyProtection="0">
      <alignment vertical="center"/>
    </xf>
  </cellStyleXfs>
  <cellXfs count="130">
    <xf numFmtId="0" fontId="0" fillId="0" borderId="0" xfId="0">
      <alignment vertical="center"/>
    </xf>
    <xf numFmtId="0" fontId="1" fillId="0" borderId="1" xfId="1" applyFont="1" applyBorder="1" applyAlignment="1">
      <alignment horizontal="center" vertical="center" wrapText="1"/>
    </xf>
    <xf numFmtId="0" fontId="1" fillId="0" borderId="5" xfId="4" applyFont="1" applyBorder="1" applyAlignment="1">
      <alignment horizontal="center" vertical="center"/>
    </xf>
    <xf numFmtId="0" fontId="1" fillId="0" borderId="1" xfId="1" applyFont="1" applyBorder="1" applyAlignment="1">
      <alignment vertical="center" wrapText="1"/>
    </xf>
    <xf numFmtId="0" fontId="1" fillId="0" borderId="2" xfId="4" applyFont="1" applyBorder="1" applyAlignment="1">
      <alignment horizontal="left" vertical="center"/>
    </xf>
    <xf numFmtId="49" fontId="1" fillId="0" borderId="1" xfId="3" applyNumberFormat="1" applyFont="1" applyBorder="1" applyAlignment="1">
      <alignment horizontal="center" vertical="center" wrapText="1"/>
    </xf>
    <xf numFmtId="0" fontId="5" fillId="0" borderId="1" xfId="0" applyFont="1" applyBorder="1" applyAlignment="1">
      <alignment horizontal="center" vertical="center"/>
    </xf>
    <xf numFmtId="9"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xf>
    <xf numFmtId="57" fontId="1" fillId="0" borderId="1" xfId="3" applyNumberFormat="1" applyFont="1" applyBorder="1" applyAlignment="1">
      <alignment vertical="center" wrapText="1"/>
    </xf>
    <xf numFmtId="0" fontId="1" fillId="0" borderId="1" xfId="3" applyFont="1" applyBorder="1" applyAlignment="1">
      <alignment vertical="center" wrapText="1"/>
    </xf>
    <xf numFmtId="9" fontId="1" fillId="0" borderId="1" xfId="3" applyNumberFormat="1" applyFont="1" applyBorder="1" applyAlignment="1">
      <alignment horizontal="center" vertical="center" wrapText="1"/>
    </xf>
    <xf numFmtId="0" fontId="10" fillId="0" borderId="0" xfId="2" applyFont="1" applyAlignment="1">
      <alignment horizontal="center" vertical="center"/>
    </xf>
    <xf numFmtId="0" fontId="9" fillId="0" borderId="1" xfId="2" applyFont="1" applyBorder="1" applyAlignment="1">
      <alignment horizontal="center" vertical="center"/>
    </xf>
    <xf numFmtId="49" fontId="9" fillId="0" borderId="17" xfId="2" applyNumberFormat="1" applyFont="1" applyBorder="1" applyAlignment="1">
      <alignment vertical="center" wrapText="1"/>
    </xf>
    <xf numFmtId="176" fontId="9" fillId="0" borderId="17" xfId="2" applyNumberFormat="1" applyFont="1" applyBorder="1" applyAlignment="1">
      <alignment vertical="center" wrapText="1"/>
    </xf>
    <xf numFmtId="49" fontId="9" fillId="0" borderId="18" xfId="2" applyNumberFormat="1" applyFont="1" applyBorder="1" applyAlignment="1">
      <alignment vertical="center" wrapText="1"/>
    </xf>
    <xf numFmtId="0" fontId="9" fillId="0" borderId="3" xfId="2" applyFont="1" applyBorder="1" applyAlignment="1">
      <alignment horizontal="center" vertical="center"/>
    </xf>
    <xf numFmtId="49" fontId="9" fillId="0" borderId="19" xfId="2" applyNumberFormat="1" applyFont="1" applyBorder="1" applyAlignment="1">
      <alignment vertical="center" wrapText="1"/>
    </xf>
    <xf numFmtId="49" fontId="9" fillId="0" borderId="1" xfId="2" applyNumberFormat="1" applyFont="1" applyBorder="1" applyAlignment="1">
      <alignment vertical="center" wrapText="1"/>
    </xf>
    <xf numFmtId="0" fontId="7" fillId="0" borderId="0" xfId="0" applyFont="1" applyAlignment="1">
      <alignment vertical="center" wrapText="1"/>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177" fontId="13" fillId="0" borderId="20" xfId="0" applyNumberFormat="1" applyFont="1" applyBorder="1" applyAlignment="1">
      <alignment vertical="center" wrapText="1"/>
    </xf>
    <xf numFmtId="4" fontId="13" fillId="0" borderId="20" xfId="0" applyNumberFormat="1" applyFont="1" applyBorder="1" applyAlignment="1">
      <alignment vertical="center" wrapText="1"/>
    </xf>
    <xf numFmtId="0" fontId="13" fillId="0" borderId="20" xfId="0" applyFont="1" applyBorder="1" applyAlignment="1">
      <alignment horizontal="left" vertical="center" wrapText="1"/>
    </xf>
    <xf numFmtId="0" fontId="7" fillId="2" borderId="20" xfId="0" applyFont="1" applyFill="1" applyBorder="1" applyAlignment="1">
      <alignment horizontal="left" vertical="center" wrapText="1"/>
    </xf>
    <xf numFmtId="4" fontId="7" fillId="0" borderId="20" xfId="0" applyNumberFormat="1" applyFont="1" applyBorder="1" applyAlignment="1">
      <alignment vertical="center" wrapText="1"/>
    </xf>
    <xf numFmtId="0" fontId="7" fillId="0" borderId="20" xfId="0" applyFont="1" applyBorder="1" applyAlignment="1">
      <alignment vertical="center" wrapText="1"/>
    </xf>
    <xf numFmtId="0" fontId="13" fillId="2" borderId="20" xfId="0" applyFont="1" applyFill="1" applyBorder="1" applyAlignment="1">
      <alignment horizontal="left" vertical="center" wrapText="1"/>
    </xf>
    <xf numFmtId="4" fontId="7" fillId="0" borderId="20" xfId="0" applyNumberFormat="1" applyFont="1" applyBorder="1" applyAlignment="1">
      <alignment horizontal="right" vertical="center" wrapText="1"/>
    </xf>
    <xf numFmtId="0" fontId="13" fillId="0" borderId="0" xfId="0" applyFont="1" applyAlignment="1">
      <alignment vertical="center" wrapText="1"/>
    </xf>
    <xf numFmtId="0" fontId="13" fillId="2" borderId="20" xfId="0" applyFont="1" applyFill="1" applyBorder="1" applyAlignment="1">
      <alignment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vertical="center" wrapText="1"/>
    </xf>
    <xf numFmtId="4" fontId="7" fillId="2" borderId="20" xfId="0" applyNumberFormat="1" applyFont="1" applyFill="1" applyBorder="1" applyAlignment="1">
      <alignment vertical="center" wrapText="1"/>
    </xf>
    <xf numFmtId="4" fontId="13" fillId="0" borderId="20" xfId="0" applyNumberFormat="1" applyFont="1" applyBorder="1" applyAlignment="1">
      <alignment horizontal="right" vertical="center" wrapText="1"/>
    </xf>
    <xf numFmtId="177" fontId="13" fillId="0" borderId="20" xfId="0" applyNumberFormat="1" applyFont="1" applyBorder="1" applyAlignment="1">
      <alignment horizontal="right" vertical="center" wrapText="1"/>
    </xf>
    <xf numFmtId="177" fontId="7" fillId="0" borderId="20" xfId="0" applyNumberFormat="1" applyFont="1" applyBorder="1" applyAlignment="1">
      <alignment horizontal="right" vertical="center" wrapText="1"/>
    </xf>
    <xf numFmtId="4" fontId="13" fillId="2" borderId="20" xfId="0" applyNumberFormat="1" applyFont="1" applyFill="1" applyBorder="1" applyAlignment="1">
      <alignment vertical="center" wrapText="1"/>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0" borderId="20" xfId="0" applyFont="1" applyBorder="1" applyAlignment="1">
      <alignment horizontal="left" vertical="center" wrapText="1"/>
    </xf>
    <xf numFmtId="0" fontId="7" fillId="0" borderId="0" xfId="0" applyFont="1" applyAlignment="1">
      <alignment horizontal="right" vertical="center" wrapText="1"/>
    </xf>
    <xf numFmtId="0" fontId="14"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15" fillId="2" borderId="20"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0" fillId="0" borderId="0" xfId="2" applyFont="1">
      <alignment vertical="center"/>
    </xf>
    <xf numFmtId="0" fontId="13" fillId="0" borderId="20" xfId="0" applyFont="1" applyBorder="1" applyAlignment="1">
      <alignment horizontal="center" vertical="center" wrapText="1"/>
    </xf>
    <xf numFmtId="0" fontId="9" fillId="0" borderId="0" xfId="0" applyFont="1">
      <alignment vertical="center"/>
    </xf>
    <xf numFmtId="43" fontId="10" fillId="0" borderId="0" xfId="5" applyFont="1" applyAlignment="1">
      <alignment horizontal="center" vertical="center"/>
    </xf>
    <xf numFmtId="43" fontId="9" fillId="0" borderId="17" xfId="5" applyFont="1" applyBorder="1" applyAlignment="1">
      <alignment horizontal="center" vertical="center" wrapText="1"/>
    </xf>
    <xf numFmtId="43" fontId="9" fillId="0" borderId="18" xfId="5" applyFont="1" applyBorder="1" applyAlignment="1">
      <alignment horizontal="center" vertical="center" wrapText="1"/>
    </xf>
    <xf numFmtId="43" fontId="9" fillId="0" borderId="0" xfId="5" applyFont="1" applyAlignment="1">
      <alignment horizontal="center" vertical="center"/>
    </xf>
    <xf numFmtId="43" fontId="0" fillId="0" borderId="0" xfId="5" applyFont="1" applyAlignment="1">
      <alignment horizontal="center" vertical="center"/>
    </xf>
    <xf numFmtId="0" fontId="13" fillId="0" borderId="20" xfId="0" applyFont="1" applyBorder="1" applyAlignment="1">
      <alignment horizontal="center" vertical="center" wrapText="1"/>
    </xf>
    <xf numFmtId="0" fontId="13" fillId="0" borderId="0" xfId="0" applyFont="1" applyAlignment="1">
      <alignment horizontal="right" vertical="center" wrapText="1"/>
    </xf>
    <xf numFmtId="0" fontId="7" fillId="0" borderId="20" xfId="0" applyFont="1" applyBorder="1" applyAlignment="1">
      <alignment horizontal="right" vertical="center" wrapText="1"/>
    </xf>
    <xf numFmtId="0" fontId="7" fillId="2" borderId="20" xfId="0" applyFont="1" applyFill="1" applyBorder="1" applyAlignment="1">
      <alignment horizontal="right" vertical="center" wrapText="1"/>
    </xf>
    <xf numFmtId="0" fontId="7" fillId="0" borderId="20"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20"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10" fillId="0" borderId="14" xfId="2" applyFont="1" applyBorder="1" applyAlignment="1">
      <alignment horizontal="center" vertical="center"/>
    </xf>
    <xf numFmtId="0" fontId="9" fillId="0" borderId="12"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11" xfId="2" applyFont="1" applyBorder="1" applyAlignment="1">
      <alignment horizontal="center" vertical="center"/>
    </xf>
    <xf numFmtId="0" fontId="9" fillId="0" borderId="0" xfId="2" applyFont="1" applyAlignment="1">
      <alignment horizontal="center" vertical="center"/>
    </xf>
    <xf numFmtId="0" fontId="9" fillId="0" borderId="10"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0" fontId="9" fillId="0" borderId="10"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 xfId="2" applyFont="1" applyBorder="1" applyAlignment="1">
      <alignment horizontal="center" vertical="center"/>
    </xf>
    <xf numFmtId="0" fontId="9" fillId="0" borderId="3" xfId="2" applyFont="1" applyBorder="1" applyAlignment="1">
      <alignment horizontal="center" vertical="center"/>
    </xf>
    <xf numFmtId="0" fontId="8" fillId="0" borderId="0" xfId="2" applyFont="1" applyAlignment="1">
      <alignment horizontal="center" vertical="center"/>
    </xf>
    <xf numFmtId="0" fontId="9" fillId="0" borderId="7" xfId="2" applyFont="1" applyBorder="1" applyAlignment="1">
      <alignment horizontal="center" vertical="center"/>
    </xf>
    <xf numFmtId="0" fontId="9" fillId="0" borderId="1" xfId="2" applyFont="1" applyBorder="1">
      <alignment vertical="center"/>
    </xf>
    <xf numFmtId="43" fontId="9" fillId="0" borderId="1" xfId="5" applyFont="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vertical="center" wrapText="1"/>
    </xf>
    <xf numFmtId="0" fontId="1" fillId="0" borderId="2"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1" xfId="1" applyFont="1" applyBorder="1" applyAlignment="1">
      <alignment horizontal="center" vertical="center" wrapText="1"/>
    </xf>
    <xf numFmtId="49" fontId="1" fillId="0" borderId="1" xfId="3" applyNumberFormat="1" applyFont="1" applyBorder="1" applyAlignment="1">
      <alignment horizontal="center" vertical="center" wrapText="1"/>
    </xf>
    <xf numFmtId="49" fontId="1" fillId="0" borderId="2" xfId="3" applyNumberFormat="1" applyFont="1" applyBorder="1" applyAlignment="1">
      <alignment horizontal="center" vertical="center" wrapText="1"/>
    </xf>
    <xf numFmtId="49" fontId="1" fillId="0" borderId="6" xfId="3" applyNumberFormat="1" applyFont="1" applyBorder="1" applyAlignment="1">
      <alignment horizontal="center" vertical="center" wrapText="1"/>
    </xf>
    <xf numFmtId="49" fontId="1" fillId="0" borderId="7" xfId="3"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0" borderId="3" xfId="3" applyFont="1" applyBorder="1" applyAlignment="1">
      <alignment horizontal="center" vertical="center" wrapText="1"/>
    </xf>
    <xf numFmtId="0" fontId="1" fillId="0" borderId="5" xfId="3" applyFont="1" applyBorder="1" applyAlignment="1">
      <alignment horizontal="center" vertical="center" wrapText="1"/>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1" fillId="0" borderId="1" xfId="3"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1" xfId="1" applyFont="1" applyBorder="1" applyAlignment="1">
      <alignment horizontal="left" vertical="center" wrapText="1"/>
    </xf>
    <xf numFmtId="0" fontId="3" fillId="0" borderId="0" xfId="1" applyFont="1" applyAlignment="1">
      <alignment horizontal="center" vertical="center" wrapText="1"/>
    </xf>
    <xf numFmtId="49" fontId="1" fillId="0" borderId="1" xfId="1" applyNumberFormat="1"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1" applyFont="1" applyBorder="1" applyAlignment="1">
      <alignment horizontal="left" vertical="center" wrapText="1"/>
    </xf>
    <xf numFmtId="0" fontId="1" fillId="0" borderId="5" xfId="1" applyFont="1" applyBorder="1" applyAlignment="1">
      <alignment horizontal="left" vertical="center" wrapText="1"/>
    </xf>
    <xf numFmtId="0" fontId="1" fillId="0" borderId="2" xfId="4" applyFont="1" applyBorder="1" applyAlignment="1">
      <alignment horizontal="center" vertical="center" wrapText="1"/>
    </xf>
    <xf numFmtId="0" fontId="1" fillId="0" borderId="6"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1" fillId="0" borderId="3" xfId="4" applyFont="1" applyBorder="1" applyAlignment="1">
      <alignment horizontal="center" vertical="center"/>
    </xf>
    <xf numFmtId="0" fontId="1" fillId="0" borderId="5" xfId="4" applyFont="1" applyBorder="1" applyAlignment="1">
      <alignment horizontal="center" vertical="center"/>
    </xf>
    <xf numFmtId="0" fontId="1" fillId="0" borderId="1" xfId="4" applyFont="1" applyBorder="1" applyAlignment="1">
      <alignment horizontal="left" vertical="center"/>
    </xf>
    <xf numFmtId="0" fontId="1" fillId="0" borderId="2" xfId="4" applyFont="1" applyBorder="1" applyAlignment="1">
      <alignment horizontal="left" vertical="center"/>
    </xf>
  </cellXfs>
  <cellStyles count="6">
    <cellStyle name="常规" xfId="0" builtinId="0"/>
    <cellStyle name="常规 2" xfId="3"/>
    <cellStyle name="常规_71C51E4CC0F946D28F2ADAAF265FCF2B" xfId="2"/>
    <cellStyle name="常规_项目-新_1" xfId="4"/>
    <cellStyle name="常规_专项资金预算绩效目标申报表" xfId="1"/>
    <cellStyle name="千位分隔"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10" defaultRowHeight="14.4"/>
  <cols>
    <col min="1" max="1" width="3.6640625" customWidth="1"/>
    <col min="2" max="2" width="3.77734375" customWidth="1"/>
    <col min="3" max="3" width="4.6640625" customWidth="1"/>
    <col min="4" max="4" width="15.77734375" customWidth="1"/>
    <col min="5" max="9" width="9.77734375" customWidth="1"/>
  </cols>
  <sheetData>
    <row r="1" spans="1:9" ht="38.85" customHeight="1">
      <c r="A1" s="20"/>
    </row>
    <row r="2" spans="1:9" ht="73.349999999999994" customHeight="1">
      <c r="A2" s="63" t="s">
        <v>0</v>
      </c>
      <c r="B2" s="63"/>
      <c r="C2" s="63"/>
      <c r="D2" s="63"/>
      <c r="E2" s="63"/>
      <c r="F2" s="63"/>
      <c r="G2" s="63"/>
      <c r="H2" s="63"/>
      <c r="I2" s="63"/>
    </row>
    <row r="3" spans="1:9" ht="23.25" customHeight="1">
      <c r="A3" s="31"/>
      <c r="B3" s="31"/>
      <c r="C3" s="31"/>
      <c r="D3" s="31"/>
      <c r="E3" s="31"/>
      <c r="F3" s="31"/>
      <c r="G3" s="31"/>
      <c r="H3" s="31"/>
      <c r="I3" s="31"/>
    </row>
    <row r="4" spans="1:9" ht="21.6" customHeight="1">
      <c r="A4" s="31"/>
      <c r="B4" s="31"/>
      <c r="C4" s="31"/>
      <c r="D4" s="31"/>
      <c r="E4" s="31"/>
      <c r="F4" s="31"/>
      <c r="G4" s="31"/>
      <c r="H4" s="31"/>
      <c r="I4" s="31"/>
    </row>
    <row r="5" spans="1:9" ht="43.05" customHeight="1">
      <c r="A5" s="48"/>
      <c r="B5" s="49"/>
      <c r="C5" s="20"/>
      <c r="D5" s="48" t="s">
        <v>1</v>
      </c>
      <c r="E5" s="64" t="s">
        <v>2</v>
      </c>
      <c r="F5" s="64"/>
      <c r="G5" s="64"/>
      <c r="H5" s="64"/>
      <c r="I5" s="20"/>
    </row>
    <row r="6" spans="1:9" ht="54.3" customHeight="1">
      <c r="A6" s="48"/>
      <c r="B6" s="49"/>
      <c r="C6" s="20"/>
      <c r="D6" s="48" t="s">
        <v>3</v>
      </c>
      <c r="E6" s="64" t="s">
        <v>4</v>
      </c>
      <c r="F6" s="64"/>
      <c r="G6" s="64"/>
      <c r="H6" s="64"/>
      <c r="I6" s="20"/>
    </row>
  </sheetData>
  <mergeCells count="3">
    <mergeCell ref="A2:I2"/>
    <mergeCell ref="E5:H5"/>
    <mergeCell ref="E6:H6"/>
  </mergeCells>
  <phoneticPr fontId="20"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F11" sqref="F11"/>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s>
  <sheetData>
    <row r="1" spans="1:10" ht="16.350000000000001" customHeight="1">
      <c r="A1" s="20"/>
      <c r="D1" s="20"/>
    </row>
    <row r="2" spans="1:10" ht="43.05" customHeight="1">
      <c r="A2" s="66" t="s">
        <v>501</v>
      </c>
      <c r="B2" s="66"/>
      <c r="C2" s="66"/>
      <c r="D2" s="66"/>
      <c r="E2" s="66"/>
      <c r="F2" s="66"/>
      <c r="G2" s="66"/>
      <c r="H2" s="66"/>
      <c r="I2" s="66"/>
      <c r="J2" s="66"/>
    </row>
    <row r="3" spans="1:10" ht="24.15" customHeight="1">
      <c r="A3" s="67" t="s">
        <v>30</v>
      </c>
      <c r="B3" s="67"/>
      <c r="C3" s="67"/>
      <c r="D3" s="67"/>
      <c r="E3" s="67"/>
      <c r="F3" s="67"/>
      <c r="G3" s="67"/>
      <c r="H3" s="67"/>
    </row>
    <row r="4" spans="1:10" ht="18.149999999999999" customHeight="1">
      <c r="J4" s="59" t="s">
        <v>31</v>
      </c>
    </row>
    <row r="5" spans="1:10" ht="25.05" customHeight="1">
      <c r="A5" s="70" t="s">
        <v>156</v>
      </c>
      <c r="B5" s="70"/>
      <c r="C5" s="70"/>
      <c r="D5" s="70" t="s">
        <v>157</v>
      </c>
      <c r="E5" s="70" t="s">
        <v>158</v>
      </c>
      <c r="F5" s="70" t="s">
        <v>134</v>
      </c>
      <c r="G5" s="70" t="s">
        <v>159</v>
      </c>
      <c r="H5" s="70"/>
      <c r="I5" s="70"/>
      <c r="J5" s="70"/>
    </row>
    <row r="6" spans="1:10" ht="25.8" customHeight="1">
      <c r="A6" s="70"/>
      <c r="B6" s="70"/>
      <c r="C6" s="70"/>
      <c r="D6" s="70"/>
      <c r="E6" s="70"/>
      <c r="F6" s="70"/>
      <c r="G6" s="70" t="s">
        <v>136</v>
      </c>
      <c r="H6" s="70" t="s">
        <v>231</v>
      </c>
      <c r="I6" s="70"/>
      <c r="J6" s="70" t="s">
        <v>232</v>
      </c>
    </row>
    <row r="7" spans="1:10" ht="39.6" customHeight="1">
      <c r="A7" s="58" t="s">
        <v>164</v>
      </c>
      <c r="B7" s="58" t="s">
        <v>165</v>
      </c>
      <c r="C7" s="58" t="s">
        <v>166</v>
      </c>
      <c r="D7" s="70"/>
      <c r="E7" s="70"/>
      <c r="F7" s="70"/>
      <c r="G7" s="70"/>
      <c r="H7" s="58" t="s">
        <v>212</v>
      </c>
      <c r="I7" s="58" t="s">
        <v>204</v>
      </c>
      <c r="J7" s="70"/>
    </row>
    <row r="8" spans="1:10" ht="23.25" customHeight="1">
      <c r="A8" s="28"/>
      <c r="B8" s="28"/>
      <c r="C8" s="28"/>
      <c r="D8" s="28"/>
      <c r="E8" s="28" t="s">
        <v>134</v>
      </c>
      <c r="F8" s="27">
        <f>G8</f>
        <v>2548.1878109999998</v>
      </c>
      <c r="G8" s="27">
        <v>2548.1878109999998</v>
      </c>
      <c r="H8" s="27">
        <v>1444.843067</v>
      </c>
      <c r="I8" s="27">
        <v>354.83078399999999</v>
      </c>
      <c r="J8" s="27">
        <v>748.51396</v>
      </c>
    </row>
    <row r="9" spans="1:10" ht="26.1" customHeight="1">
      <c r="A9" s="28"/>
      <c r="B9" s="28"/>
      <c r="C9" s="28"/>
      <c r="D9" s="60" t="s">
        <v>152</v>
      </c>
      <c r="E9" s="62" t="s">
        <v>153</v>
      </c>
      <c r="F9" s="27">
        <f t="shared" ref="F9:F26" si="0">G9</f>
        <v>2548.1878109999998</v>
      </c>
      <c r="G9" s="27">
        <v>2548.1878109999998</v>
      </c>
      <c r="H9" s="27">
        <v>1444.843067</v>
      </c>
      <c r="I9" s="27">
        <v>354.83078399999999</v>
      </c>
      <c r="J9" s="27">
        <v>748.51396</v>
      </c>
    </row>
    <row r="10" spans="1:10" ht="26.1" customHeight="1">
      <c r="A10" s="28"/>
      <c r="B10" s="28"/>
      <c r="C10" s="28"/>
      <c r="D10" s="61" t="s">
        <v>154</v>
      </c>
      <c r="E10" s="33" t="s">
        <v>155</v>
      </c>
      <c r="F10" s="27">
        <f t="shared" si="0"/>
        <v>2548.1878109999998</v>
      </c>
      <c r="G10" s="27">
        <v>2548.1878109999998</v>
      </c>
      <c r="H10" s="27">
        <v>1444.843067</v>
      </c>
      <c r="I10" s="27">
        <v>354.83078399999999</v>
      </c>
      <c r="J10" s="27">
        <v>748.51396</v>
      </c>
    </row>
    <row r="11" spans="1:10" ht="26.1" customHeight="1">
      <c r="A11" s="33" t="s">
        <v>167</v>
      </c>
      <c r="B11" s="33"/>
      <c r="C11" s="28"/>
      <c r="D11" s="61">
        <v>208</v>
      </c>
      <c r="E11" s="33" t="s">
        <v>492</v>
      </c>
      <c r="F11" s="27">
        <f t="shared" si="0"/>
        <v>469.83419200000003</v>
      </c>
      <c r="G11" s="27">
        <v>469.83419200000003</v>
      </c>
      <c r="H11" s="27">
        <v>120.523408</v>
      </c>
      <c r="I11" s="27">
        <v>349.31078400000001</v>
      </c>
      <c r="J11" s="27"/>
    </row>
    <row r="12" spans="1:10" ht="26.1" customHeight="1">
      <c r="A12" s="33" t="s">
        <v>167</v>
      </c>
      <c r="B12" s="33" t="s">
        <v>168</v>
      </c>
      <c r="C12" s="28"/>
      <c r="D12" s="61">
        <v>20805</v>
      </c>
      <c r="E12" s="33" t="s">
        <v>493</v>
      </c>
      <c r="F12" s="27">
        <f t="shared" si="0"/>
        <v>469.83419200000003</v>
      </c>
      <c r="G12" s="27">
        <f t="shared" ref="G12:I12" si="1">G13+G14</f>
        <v>469.83419200000003</v>
      </c>
      <c r="H12" s="27">
        <f t="shared" si="1"/>
        <v>120.523408</v>
      </c>
      <c r="I12" s="27">
        <f t="shared" si="1"/>
        <v>349.31078400000001</v>
      </c>
      <c r="J12" s="27"/>
    </row>
    <row r="13" spans="1:10" ht="30.15" customHeight="1">
      <c r="A13" s="33" t="s">
        <v>167</v>
      </c>
      <c r="B13" s="33" t="s">
        <v>168</v>
      </c>
      <c r="C13" s="33" t="s">
        <v>169</v>
      </c>
      <c r="D13" s="61" t="s">
        <v>235</v>
      </c>
      <c r="E13" s="62" t="s">
        <v>171</v>
      </c>
      <c r="F13" s="27">
        <f t="shared" si="0"/>
        <v>349.31078400000001</v>
      </c>
      <c r="G13" s="27">
        <v>349.31078400000001</v>
      </c>
      <c r="H13" s="30"/>
      <c r="I13" s="30">
        <v>349.31078400000001</v>
      </c>
      <c r="J13" s="30"/>
    </row>
    <row r="14" spans="1:10" ht="30.15" customHeight="1">
      <c r="A14" s="33" t="s">
        <v>167</v>
      </c>
      <c r="B14" s="33" t="s">
        <v>168</v>
      </c>
      <c r="C14" s="33" t="s">
        <v>168</v>
      </c>
      <c r="D14" s="61" t="s">
        <v>236</v>
      </c>
      <c r="E14" s="62" t="s">
        <v>173</v>
      </c>
      <c r="F14" s="27">
        <f t="shared" si="0"/>
        <v>120.523408</v>
      </c>
      <c r="G14" s="27">
        <v>120.523408</v>
      </c>
      <c r="H14" s="30">
        <v>120.523408</v>
      </c>
      <c r="I14" s="30"/>
      <c r="J14" s="30"/>
    </row>
    <row r="15" spans="1:10" ht="30.15" customHeight="1">
      <c r="A15" s="33" t="s">
        <v>174</v>
      </c>
      <c r="B15" s="33"/>
      <c r="C15" s="33"/>
      <c r="D15" s="61">
        <v>210</v>
      </c>
      <c r="E15" s="62" t="s">
        <v>499</v>
      </c>
      <c r="F15" s="27">
        <f t="shared" si="0"/>
        <v>1947.8097110000001</v>
      </c>
      <c r="G15" s="27">
        <f t="shared" ref="G15:J15" si="2">G16+G19+G21</f>
        <v>1947.8097110000001</v>
      </c>
      <c r="H15" s="27">
        <f t="shared" si="2"/>
        <v>1193.7757510000001</v>
      </c>
      <c r="I15" s="27">
        <f t="shared" si="2"/>
        <v>5.52</v>
      </c>
      <c r="J15" s="27">
        <f t="shared" si="2"/>
        <v>748.51396</v>
      </c>
    </row>
    <row r="16" spans="1:10" ht="30.15" customHeight="1">
      <c r="A16" s="33" t="s">
        <v>174</v>
      </c>
      <c r="B16" s="33" t="s">
        <v>169</v>
      </c>
      <c r="C16" s="33"/>
      <c r="D16" s="61">
        <v>21001</v>
      </c>
      <c r="E16" s="62" t="s">
        <v>494</v>
      </c>
      <c r="F16" s="27">
        <f t="shared" si="0"/>
        <v>1872.55996</v>
      </c>
      <c r="G16" s="27">
        <f t="shared" ref="G16:J16" si="3">G17+G18</f>
        <v>1872.55996</v>
      </c>
      <c r="H16" s="27">
        <f t="shared" si="3"/>
        <v>1124.046</v>
      </c>
      <c r="I16" s="27"/>
      <c r="J16" s="27">
        <f t="shared" si="3"/>
        <v>748.51396</v>
      </c>
    </row>
    <row r="17" spans="1:10" ht="30.15" customHeight="1">
      <c r="A17" s="33" t="s">
        <v>174</v>
      </c>
      <c r="B17" s="33" t="s">
        <v>169</v>
      </c>
      <c r="C17" s="33" t="s">
        <v>169</v>
      </c>
      <c r="D17" s="61" t="s">
        <v>237</v>
      </c>
      <c r="E17" s="62" t="s">
        <v>176</v>
      </c>
      <c r="F17" s="27">
        <f t="shared" si="0"/>
        <v>1872.55996</v>
      </c>
      <c r="G17" s="27">
        <v>1872.55996</v>
      </c>
      <c r="H17" s="30">
        <v>1124.046</v>
      </c>
      <c r="I17" s="30"/>
      <c r="J17" s="30">
        <v>748.51396</v>
      </c>
    </row>
    <row r="18" spans="1:10" ht="30.15" customHeight="1">
      <c r="A18" s="33" t="s">
        <v>174</v>
      </c>
      <c r="B18" s="33" t="s">
        <v>169</v>
      </c>
      <c r="C18" s="33" t="s">
        <v>177</v>
      </c>
      <c r="D18" s="61" t="s">
        <v>238</v>
      </c>
      <c r="E18" s="62" t="s">
        <v>500</v>
      </c>
      <c r="F18" s="27"/>
      <c r="G18" s="27"/>
      <c r="H18" s="30"/>
      <c r="I18" s="30"/>
      <c r="J18" s="30"/>
    </row>
    <row r="19" spans="1:10" ht="30.15" customHeight="1">
      <c r="A19" s="33">
        <v>210</v>
      </c>
      <c r="B19" s="33" t="s">
        <v>180</v>
      </c>
      <c r="C19" s="33"/>
      <c r="D19" s="61">
        <v>21007</v>
      </c>
      <c r="E19" s="62" t="s">
        <v>495</v>
      </c>
      <c r="F19" s="27"/>
      <c r="G19" s="27"/>
      <c r="H19" s="30"/>
      <c r="I19" s="30"/>
      <c r="J19" s="30"/>
    </row>
    <row r="20" spans="1:10" ht="30.15" customHeight="1">
      <c r="A20" s="33" t="s">
        <v>174</v>
      </c>
      <c r="B20" s="33" t="s">
        <v>180</v>
      </c>
      <c r="C20" s="33" t="s">
        <v>181</v>
      </c>
      <c r="D20" s="61" t="s">
        <v>239</v>
      </c>
      <c r="E20" s="62" t="s">
        <v>183</v>
      </c>
      <c r="F20" s="27"/>
      <c r="G20" s="27"/>
      <c r="H20" s="30"/>
      <c r="I20" s="30"/>
      <c r="J20" s="30"/>
    </row>
    <row r="21" spans="1:10" ht="30.15" customHeight="1">
      <c r="A21" s="33">
        <v>210</v>
      </c>
      <c r="B21" s="33">
        <v>11</v>
      </c>
      <c r="C21" s="33"/>
      <c r="D21" s="61">
        <v>21011</v>
      </c>
      <c r="E21" s="62" t="s">
        <v>496</v>
      </c>
      <c r="F21" s="27">
        <f t="shared" si="0"/>
        <v>75.249751000000003</v>
      </c>
      <c r="G21" s="27">
        <f t="shared" ref="G21:I21" si="4">G22+G23</f>
        <v>75.249751000000003</v>
      </c>
      <c r="H21" s="27">
        <f t="shared" si="4"/>
        <v>69.729750999999993</v>
      </c>
      <c r="I21" s="27">
        <f t="shared" si="4"/>
        <v>5.52</v>
      </c>
      <c r="J21" s="30"/>
    </row>
    <row r="22" spans="1:10" ht="30.15" customHeight="1">
      <c r="A22" s="33" t="s">
        <v>174</v>
      </c>
      <c r="B22" s="33" t="s">
        <v>184</v>
      </c>
      <c r="C22" s="33" t="s">
        <v>169</v>
      </c>
      <c r="D22" s="61" t="s">
        <v>240</v>
      </c>
      <c r="E22" s="62" t="s">
        <v>186</v>
      </c>
      <c r="F22" s="27">
        <f t="shared" si="0"/>
        <v>65.481358999999998</v>
      </c>
      <c r="G22" s="27">
        <v>65.481358999999998</v>
      </c>
      <c r="H22" s="30">
        <v>65.481358999999998</v>
      </c>
      <c r="I22" s="30"/>
      <c r="J22" s="30"/>
    </row>
    <row r="23" spans="1:10" ht="30.15" customHeight="1">
      <c r="A23" s="33" t="s">
        <v>174</v>
      </c>
      <c r="B23" s="33" t="s">
        <v>184</v>
      </c>
      <c r="C23" s="33" t="s">
        <v>187</v>
      </c>
      <c r="D23" s="61" t="s">
        <v>241</v>
      </c>
      <c r="E23" s="62" t="s">
        <v>189</v>
      </c>
      <c r="F23" s="27">
        <f t="shared" si="0"/>
        <v>9.7683920000000004</v>
      </c>
      <c r="G23" s="27">
        <v>9.7683920000000004</v>
      </c>
      <c r="H23" s="30">
        <v>4.2483919999999999</v>
      </c>
      <c r="I23" s="30">
        <v>5.52</v>
      </c>
      <c r="J23" s="30"/>
    </row>
    <row r="24" spans="1:10" ht="30.15" customHeight="1">
      <c r="A24" s="33" t="s">
        <v>190</v>
      </c>
      <c r="B24" s="33"/>
      <c r="C24" s="33"/>
      <c r="D24" s="61">
        <v>221</v>
      </c>
      <c r="E24" s="62" t="s">
        <v>497</v>
      </c>
      <c r="F24" s="27">
        <f t="shared" si="0"/>
        <v>130.54390799999999</v>
      </c>
      <c r="G24" s="27">
        <v>130.54390799999999</v>
      </c>
      <c r="H24" s="30">
        <v>130.54390799999999</v>
      </c>
      <c r="I24" s="30"/>
      <c r="J24" s="30"/>
    </row>
    <row r="25" spans="1:10" ht="30.15" customHeight="1">
      <c r="A25" s="33" t="s">
        <v>190</v>
      </c>
      <c r="B25" s="33" t="s">
        <v>177</v>
      </c>
      <c r="C25" s="33"/>
      <c r="D25" s="61">
        <v>22102</v>
      </c>
      <c r="E25" s="62" t="s">
        <v>498</v>
      </c>
      <c r="F25" s="27">
        <f t="shared" si="0"/>
        <v>130.54390799999999</v>
      </c>
      <c r="G25" s="27">
        <v>130.54390799999999</v>
      </c>
      <c r="H25" s="30">
        <v>130.54390799999999</v>
      </c>
      <c r="I25" s="30"/>
      <c r="J25" s="30"/>
    </row>
    <row r="26" spans="1:10" ht="30.15" customHeight="1">
      <c r="A26" s="33" t="s">
        <v>190</v>
      </c>
      <c r="B26" s="33" t="s">
        <v>177</v>
      </c>
      <c r="C26" s="33" t="s">
        <v>169</v>
      </c>
      <c r="D26" s="61" t="s">
        <v>242</v>
      </c>
      <c r="E26" s="62" t="s">
        <v>192</v>
      </c>
      <c r="F26" s="27">
        <f t="shared" si="0"/>
        <v>130.54390799999999</v>
      </c>
      <c r="G26" s="27">
        <v>130.54390799999999</v>
      </c>
      <c r="H26" s="30">
        <v>130.54390799999999</v>
      </c>
      <c r="I26" s="30"/>
      <c r="J26" s="30"/>
    </row>
  </sheetData>
  <mergeCells count="10">
    <mergeCell ref="A2:J2"/>
    <mergeCell ref="H6:I6"/>
    <mergeCell ref="J6:J7"/>
    <mergeCell ref="A3:H3"/>
    <mergeCell ref="A5:C6"/>
    <mergeCell ref="D5:D7"/>
    <mergeCell ref="E5:E7"/>
    <mergeCell ref="F5:F7"/>
    <mergeCell ref="G5:J5"/>
    <mergeCell ref="G6:G7"/>
  </mergeCells>
  <phoneticPr fontId="20"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workbookViewId="0"/>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20"/>
    </row>
    <row r="2" spans="1:22" ht="49.95" customHeight="1">
      <c r="A2" s="66" t="s">
        <v>14</v>
      </c>
      <c r="B2" s="66"/>
      <c r="C2" s="66"/>
      <c r="D2" s="66"/>
      <c r="E2" s="66"/>
      <c r="F2" s="66"/>
      <c r="G2" s="66"/>
      <c r="H2" s="66"/>
      <c r="I2" s="66"/>
      <c r="J2" s="66"/>
      <c r="K2" s="66"/>
      <c r="L2" s="66"/>
      <c r="M2" s="66"/>
      <c r="N2" s="66"/>
      <c r="O2" s="66"/>
      <c r="P2" s="66"/>
      <c r="Q2" s="66"/>
      <c r="R2" s="66"/>
      <c r="S2" s="66"/>
      <c r="T2" s="66"/>
      <c r="U2" s="66"/>
      <c r="V2" s="66"/>
    </row>
    <row r="3" spans="1:22" ht="24.15" customHeight="1">
      <c r="A3" s="67" t="s">
        <v>30</v>
      </c>
      <c r="B3" s="67"/>
      <c r="C3" s="67"/>
      <c r="D3" s="67"/>
      <c r="E3" s="67"/>
      <c r="F3" s="67"/>
      <c r="G3" s="67"/>
      <c r="H3" s="67"/>
      <c r="I3" s="67"/>
      <c r="J3" s="67"/>
      <c r="K3" s="67"/>
      <c r="L3" s="67"/>
      <c r="M3" s="67"/>
      <c r="N3" s="67"/>
      <c r="O3" s="67"/>
      <c r="P3" s="67"/>
      <c r="Q3" s="67"/>
      <c r="R3" s="67"/>
      <c r="S3" s="67"/>
      <c r="T3" s="67"/>
      <c r="U3" s="67"/>
      <c r="V3" s="67"/>
    </row>
    <row r="4" spans="1:22" ht="23.25" customHeight="1">
      <c r="U4" s="72" t="s">
        <v>31</v>
      </c>
      <c r="V4" s="72"/>
    </row>
    <row r="5" spans="1:22" ht="31.05" customHeight="1">
      <c r="A5" s="70" t="s">
        <v>156</v>
      </c>
      <c r="B5" s="70"/>
      <c r="C5" s="70"/>
      <c r="D5" s="70" t="s">
        <v>193</v>
      </c>
      <c r="E5" s="70" t="s">
        <v>194</v>
      </c>
      <c r="F5" s="70" t="s">
        <v>211</v>
      </c>
      <c r="G5" s="70" t="s">
        <v>246</v>
      </c>
      <c r="H5" s="70"/>
      <c r="I5" s="70"/>
      <c r="J5" s="70"/>
      <c r="K5" s="70"/>
      <c r="L5" s="70" t="s">
        <v>247</v>
      </c>
      <c r="M5" s="70"/>
      <c r="N5" s="70"/>
      <c r="O5" s="70"/>
      <c r="P5" s="70"/>
      <c r="Q5" s="70"/>
      <c r="R5" s="70" t="s">
        <v>243</v>
      </c>
      <c r="S5" s="70" t="s">
        <v>248</v>
      </c>
      <c r="T5" s="70"/>
      <c r="U5" s="70"/>
      <c r="V5" s="70"/>
    </row>
    <row r="6" spans="1:22" ht="56.1" customHeight="1">
      <c r="A6" s="21" t="s">
        <v>164</v>
      </c>
      <c r="B6" s="21" t="s">
        <v>165</v>
      </c>
      <c r="C6" s="21" t="s">
        <v>166</v>
      </c>
      <c r="D6" s="70"/>
      <c r="E6" s="70"/>
      <c r="F6" s="70"/>
      <c r="G6" s="21" t="s">
        <v>134</v>
      </c>
      <c r="H6" s="21" t="s">
        <v>249</v>
      </c>
      <c r="I6" s="21" t="s">
        <v>250</v>
      </c>
      <c r="J6" s="21" t="s">
        <v>251</v>
      </c>
      <c r="K6" s="21" t="s">
        <v>252</v>
      </c>
      <c r="L6" s="21" t="s">
        <v>134</v>
      </c>
      <c r="M6" s="21" t="s">
        <v>253</v>
      </c>
      <c r="N6" s="21" t="s">
        <v>254</v>
      </c>
      <c r="O6" s="21" t="s">
        <v>255</v>
      </c>
      <c r="P6" s="21" t="s">
        <v>256</v>
      </c>
      <c r="Q6" s="21" t="s">
        <v>257</v>
      </c>
      <c r="R6" s="70"/>
      <c r="S6" s="21" t="s">
        <v>134</v>
      </c>
      <c r="T6" s="21" t="s">
        <v>258</v>
      </c>
      <c r="U6" s="21" t="s">
        <v>259</v>
      </c>
      <c r="V6" s="21" t="s">
        <v>244</v>
      </c>
    </row>
    <row r="7" spans="1:22" ht="27.6" customHeight="1">
      <c r="A7" s="22"/>
      <c r="B7" s="22"/>
      <c r="C7" s="22"/>
      <c r="D7" s="22"/>
      <c r="E7" s="22" t="s">
        <v>134</v>
      </c>
      <c r="F7" s="24">
        <v>1444.843067</v>
      </c>
      <c r="G7" s="24">
        <v>1124.046</v>
      </c>
      <c r="H7" s="24">
        <v>470.34129999999999</v>
      </c>
      <c r="I7" s="24">
        <v>174.55199999999999</v>
      </c>
      <c r="J7" s="24">
        <v>371.38670000000002</v>
      </c>
      <c r="K7" s="24">
        <v>107.76600000000001</v>
      </c>
      <c r="L7" s="24">
        <v>188.733159</v>
      </c>
      <c r="M7" s="24">
        <v>120.523408</v>
      </c>
      <c r="N7" s="24"/>
      <c r="O7" s="24">
        <v>65.481358999999998</v>
      </c>
      <c r="P7" s="24"/>
      <c r="Q7" s="24">
        <v>2.7283919999999999</v>
      </c>
      <c r="R7" s="24">
        <v>130.54390799999999</v>
      </c>
      <c r="S7" s="24">
        <v>1.52</v>
      </c>
      <c r="T7" s="24"/>
      <c r="U7" s="24">
        <v>1.52</v>
      </c>
      <c r="V7" s="24"/>
    </row>
    <row r="8" spans="1:22" ht="26.1" customHeight="1">
      <c r="A8" s="22"/>
      <c r="B8" s="22"/>
      <c r="C8" s="22"/>
      <c r="D8" s="25" t="s">
        <v>152</v>
      </c>
      <c r="E8" s="25" t="s">
        <v>153</v>
      </c>
      <c r="F8" s="24">
        <v>1444.843067</v>
      </c>
      <c r="G8" s="24">
        <v>1124.046</v>
      </c>
      <c r="H8" s="24">
        <v>470.34129999999999</v>
      </c>
      <c r="I8" s="24">
        <v>174.55199999999999</v>
      </c>
      <c r="J8" s="24">
        <v>371.38670000000002</v>
      </c>
      <c r="K8" s="24">
        <v>107.76600000000001</v>
      </c>
      <c r="L8" s="24">
        <v>188.733159</v>
      </c>
      <c r="M8" s="24">
        <v>120.523408</v>
      </c>
      <c r="N8" s="24"/>
      <c r="O8" s="24">
        <v>65.481358999999998</v>
      </c>
      <c r="P8" s="24"/>
      <c r="Q8" s="24">
        <v>2.7283919999999999</v>
      </c>
      <c r="R8" s="24">
        <v>130.54390799999999</v>
      </c>
      <c r="S8" s="24">
        <v>1.52</v>
      </c>
      <c r="T8" s="24"/>
      <c r="U8" s="24">
        <v>1.52</v>
      </c>
      <c r="V8" s="24"/>
    </row>
    <row r="9" spans="1:22" ht="26.1" customHeight="1">
      <c r="A9" s="22"/>
      <c r="B9" s="22"/>
      <c r="C9" s="22"/>
      <c r="D9" s="29" t="s">
        <v>154</v>
      </c>
      <c r="E9" s="29" t="s">
        <v>155</v>
      </c>
      <c r="F9" s="24">
        <v>1444.843067</v>
      </c>
      <c r="G9" s="24">
        <v>1124.046</v>
      </c>
      <c r="H9" s="24">
        <v>470.34129999999999</v>
      </c>
      <c r="I9" s="24">
        <v>174.55199999999999</v>
      </c>
      <c r="J9" s="24">
        <v>371.38670000000002</v>
      </c>
      <c r="K9" s="24">
        <v>107.76600000000001</v>
      </c>
      <c r="L9" s="24">
        <v>188.733159</v>
      </c>
      <c r="M9" s="24">
        <v>120.523408</v>
      </c>
      <c r="N9" s="24"/>
      <c r="O9" s="24">
        <v>65.481358999999998</v>
      </c>
      <c r="P9" s="24"/>
      <c r="Q9" s="24">
        <v>2.7283919999999999</v>
      </c>
      <c r="R9" s="24">
        <v>130.54390799999999</v>
      </c>
      <c r="S9" s="24">
        <v>1.52</v>
      </c>
      <c r="T9" s="24"/>
      <c r="U9" s="24">
        <v>1.52</v>
      </c>
      <c r="V9" s="24"/>
    </row>
    <row r="10" spans="1:22" ht="30.15" customHeight="1">
      <c r="A10" s="33" t="s">
        <v>167</v>
      </c>
      <c r="B10" s="33" t="s">
        <v>168</v>
      </c>
      <c r="C10" s="33" t="s">
        <v>168</v>
      </c>
      <c r="D10" s="26" t="s">
        <v>210</v>
      </c>
      <c r="E10" s="28" t="s">
        <v>173</v>
      </c>
      <c r="F10" s="27">
        <v>120.523408</v>
      </c>
      <c r="G10" s="30"/>
      <c r="H10" s="30"/>
      <c r="I10" s="30"/>
      <c r="J10" s="30"/>
      <c r="K10" s="30"/>
      <c r="L10" s="27">
        <v>120.523408</v>
      </c>
      <c r="M10" s="30">
        <v>120.523408</v>
      </c>
      <c r="N10" s="30"/>
      <c r="O10" s="30"/>
      <c r="P10" s="30"/>
      <c r="Q10" s="30"/>
      <c r="R10" s="30"/>
      <c r="S10" s="27"/>
      <c r="T10" s="30"/>
      <c r="U10" s="30"/>
      <c r="V10" s="30"/>
    </row>
    <row r="11" spans="1:22" ht="30.15" customHeight="1">
      <c r="A11" s="33" t="s">
        <v>174</v>
      </c>
      <c r="B11" s="33" t="s">
        <v>169</v>
      </c>
      <c r="C11" s="33" t="s">
        <v>169</v>
      </c>
      <c r="D11" s="26" t="s">
        <v>210</v>
      </c>
      <c r="E11" s="28" t="s">
        <v>176</v>
      </c>
      <c r="F11" s="27">
        <v>1124.046</v>
      </c>
      <c r="G11" s="30">
        <v>1124.046</v>
      </c>
      <c r="H11" s="30">
        <v>470.34129999999999</v>
      </c>
      <c r="I11" s="30">
        <v>174.55199999999999</v>
      </c>
      <c r="J11" s="30">
        <v>371.38670000000002</v>
      </c>
      <c r="K11" s="30">
        <v>107.76600000000001</v>
      </c>
      <c r="L11" s="27"/>
      <c r="M11" s="30"/>
      <c r="N11" s="30"/>
      <c r="O11" s="30"/>
      <c r="P11" s="30"/>
      <c r="Q11" s="30"/>
      <c r="R11" s="30"/>
      <c r="S11" s="27"/>
      <c r="T11" s="30"/>
      <c r="U11" s="30"/>
      <c r="V11" s="30"/>
    </row>
    <row r="12" spans="1:22" ht="30.15" customHeight="1">
      <c r="A12" s="33" t="s">
        <v>174</v>
      </c>
      <c r="B12" s="33" t="s">
        <v>184</v>
      </c>
      <c r="C12" s="33" t="s">
        <v>169</v>
      </c>
      <c r="D12" s="26" t="s">
        <v>210</v>
      </c>
      <c r="E12" s="28" t="s">
        <v>186</v>
      </c>
      <c r="F12" s="27">
        <v>65.481358999999998</v>
      </c>
      <c r="G12" s="30"/>
      <c r="H12" s="30"/>
      <c r="I12" s="30"/>
      <c r="J12" s="30"/>
      <c r="K12" s="30"/>
      <c r="L12" s="27">
        <v>65.481358999999998</v>
      </c>
      <c r="M12" s="30"/>
      <c r="N12" s="30"/>
      <c r="O12" s="30">
        <v>65.481358999999998</v>
      </c>
      <c r="P12" s="30"/>
      <c r="Q12" s="30"/>
      <c r="R12" s="30"/>
      <c r="S12" s="27"/>
      <c r="T12" s="30"/>
      <c r="U12" s="30"/>
      <c r="V12" s="30"/>
    </row>
    <row r="13" spans="1:22" ht="30.15" customHeight="1">
      <c r="A13" s="33" t="s">
        <v>174</v>
      </c>
      <c r="B13" s="33" t="s">
        <v>184</v>
      </c>
      <c r="C13" s="33" t="s">
        <v>187</v>
      </c>
      <c r="D13" s="26" t="s">
        <v>210</v>
      </c>
      <c r="E13" s="28" t="s">
        <v>189</v>
      </c>
      <c r="F13" s="27">
        <v>4.2483919999999999</v>
      </c>
      <c r="G13" s="30"/>
      <c r="H13" s="30"/>
      <c r="I13" s="30"/>
      <c r="J13" s="30"/>
      <c r="K13" s="30"/>
      <c r="L13" s="27">
        <v>2.7283919999999999</v>
      </c>
      <c r="M13" s="30"/>
      <c r="N13" s="30"/>
      <c r="O13" s="30"/>
      <c r="P13" s="30"/>
      <c r="Q13" s="30">
        <v>2.7283919999999999</v>
      </c>
      <c r="R13" s="30"/>
      <c r="S13" s="27">
        <v>1.52</v>
      </c>
      <c r="T13" s="30"/>
      <c r="U13" s="30">
        <v>1.52</v>
      </c>
      <c r="V13" s="30"/>
    </row>
    <row r="14" spans="1:22" ht="30.15" customHeight="1">
      <c r="A14" s="33" t="s">
        <v>190</v>
      </c>
      <c r="B14" s="33" t="s">
        <v>177</v>
      </c>
      <c r="C14" s="33" t="s">
        <v>169</v>
      </c>
      <c r="D14" s="26" t="s">
        <v>210</v>
      </c>
      <c r="E14" s="28" t="s">
        <v>192</v>
      </c>
      <c r="F14" s="27">
        <v>130.54390799999999</v>
      </c>
      <c r="G14" s="30"/>
      <c r="H14" s="30"/>
      <c r="I14" s="30"/>
      <c r="J14" s="30"/>
      <c r="K14" s="30"/>
      <c r="L14" s="27"/>
      <c r="M14" s="30"/>
      <c r="N14" s="30"/>
      <c r="O14" s="30"/>
      <c r="P14" s="30"/>
      <c r="Q14" s="30"/>
      <c r="R14" s="30">
        <v>130.54390799999999</v>
      </c>
      <c r="S14" s="27"/>
      <c r="T14" s="30"/>
      <c r="U14" s="30"/>
      <c r="V14" s="30"/>
    </row>
  </sheetData>
  <mergeCells count="11">
    <mergeCell ref="A2:V2"/>
    <mergeCell ref="A3:V3"/>
    <mergeCell ref="U4:V4"/>
    <mergeCell ref="A5:C5"/>
    <mergeCell ref="G5:K5"/>
    <mergeCell ref="L5:Q5"/>
    <mergeCell ref="S5:V5"/>
    <mergeCell ref="D5:D6"/>
    <mergeCell ref="E5:E6"/>
    <mergeCell ref="F5:F6"/>
    <mergeCell ref="R5:R6"/>
  </mergeCells>
  <phoneticPr fontId="20"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2" width="9.77734375" customWidth="1"/>
  </cols>
  <sheetData>
    <row r="1" spans="1:11" ht="16.350000000000001" customHeight="1">
      <c r="A1" s="20"/>
    </row>
    <row r="2" spans="1:11" ht="46.5" customHeight="1">
      <c r="A2" s="66" t="s">
        <v>15</v>
      </c>
      <c r="B2" s="66"/>
      <c r="C2" s="66"/>
      <c r="D2" s="66"/>
      <c r="E2" s="66"/>
      <c r="F2" s="66"/>
      <c r="G2" s="66"/>
      <c r="H2" s="66"/>
      <c r="I2" s="66"/>
      <c r="J2" s="66"/>
      <c r="K2" s="66"/>
    </row>
    <row r="3" spans="1:11" ht="24.15" customHeight="1">
      <c r="A3" s="67" t="s">
        <v>30</v>
      </c>
      <c r="B3" s="67"/>
      <c r="C3" s="67"/>
      <c r="D3" s="67"/>
      <c r="E3" s="67"/>
      <c r="F3" s="67"/>
      <c r="G3" s="67"/>
      <c r="H3" s="67"/>
      <c r="I3" s="67"/>
      <c r="J3" s="67"/>
      <c r="K3" s="67"/>
    </row>
    <row r="4" spans="1:11" ht="18.149999999999999" customHeight="1">
      <c r="J4" s="72" t="s">
        <v>31</v>
      </c>
      <c r="K4" s="72"/>
    </row>
    <row r="5" spans="1:11" ht="31.05" customHeight="1">
      <c r="A5" s="70" t="s">
        <v>156</v>
      </c>
      <c r="B5" s="70"/>
      <c r="C5" s="70"/>
      <c r="D5" s="70" t="s">
        <v>193</v>
      </c>
      <c r="E5" s="70" t="s">
        <v>194</v>
      </c>
      <c r="F5" s="70" t="s">
        <v>260</v>
      </c>
      <c r="G5" s="70" t="s">
        <v>261</v>
      </c>
      <c r="H5" s="70" t="s">
        <v>262</v>
      </c>
      <c r="I5" s="70" t="s">
        <v>263</v>
      </c>
      <c r="J5" s="70" t="s">
        <v>264</v>
      </c>
      <c r="K5" s="70" t="s">
        <v>265</v>
      </c>
    </row>
    <row r="6" spans="1:11" ht="32.700000000000003" customHeight="1">
      <c r="A6" s="21" t="s">
        <v>164</v>
      </c>
      <c r="B6" s="21" t="s">
        <v>165</v>
      </c>
      <c r="C6" s="21" t="s">
        <v>166</v>
      </c>
      <c r="D6" s="70"/>
      <c r="E6" s="70"/>
      <c r="F6" s="70"/>
      <c r="G6" s="70"/>
      <c r="H6" s="70"/>
      <c r="I6" s="70"/>
      <c r="J6" s="70"/>
      <c r="K6" s="70"/>
    </row>
    <row r="7" spans="1:11" ht="27.6" customHeight="1">
      <c r="A7" s="22"/>
      <c r="B7" s="22"/>
      <c r="C7" s="22"/>
      <c r="D7" s="22"/>
      <c r="E7" s="22" t="s">
        <v>134</v>
      </c>
      <c r="F7" s="24">
        <v>354.83078399999999</v>
      </c>
      <c r="G7" s="24">
        <v>5.52</v>
      </c>
      <c r="H7" s="24"/>
      <c r="I7" s="24"/>
      <c r="J7" s="24">
        <v>349.31078400000001</v>
      </c>
      <c r="K7" s="24"/>
    </row>
    <row r="8" spans="1:11" ht="26.1" customHeight="1">
      <c r="A8" s="22"/>
      <c r="B8" s="22"/>
      <c r="C8" s="22"/>
      <c r="D8" s="25" t="s">
        <v>152</v>
      </c>
      <c r="E8" s="25" t="s">
        <v>153</v>
      </c>
      <c r="F8" s="24">
        <v>354.83078399999999</v>
      </c>
      <c r="G8" s="24">
        <v>5.52</v>
      </c>
      <c r="H8" s="24"/>
      <c r="I8" s="24"/>
      <c r="J8" s="24">
        <v>349.31078400000001</v>
      </c>
      <c r="K8" s="24"/>
    </row>
    <row r="9" spans="1:11" ht="26.1" customHeight="1">
      <c r="A9" s="22"/>
      <c r="B9" s="22"/>
      <c r="C9" s="22"/>
      <c r="D9" s="29" t="s">
        <v>154</v>
      </c>
      <c r="E9" s="29" t="s">
        <v>155</v>
      </c>
      <c r="F9" s="24">
        <v>354.83078399999999</v>
      </c>
      <c r="G9" s="24">
        <v>5.52</v>
      </c>
      <c r="H9" s="24"/>
      <c r="I9" s="24"/>
      <c r="J9" s="24">
        <v>349.31078400000001</v>
      </c>
      <c r="K9" s="24"/>
    </row>
    <row r="10" spans="1:11" ht="30.15" customHeight="1">
      <c r="A10" s="33" t="s">
        <v>167</v>
      </c>
      <c r="B10" s="33" t="s">
        <v>168</v>
      </c>
      <c r="C10" s="33" t="s">
        <v>169</v>
      </c>
      <c r="D10" s="26" t="s">
        <v>210</v>
      </c>
      <c r="E10" s="28" t="s">
        <v>171</v>
      </c>
      <c r="F10" s="27">
        <v>349.31078400000001</v>
      </c>
      <c r="G10" s="30"/>
      <c r="H10" s="30"/>
      <c r="I10" s="30"/>
      <c r="J10" s="30">
        <v>349.31078400000001</v>
      </c>
      <c r="K10" s="30"/>
    </row>
    <row r="11" spans="1:11" ht="30.15" customHeight="1">
      <c r="A11" s="33" t="s">
        <v>174</v>
      </c>
      <c r="B11" s="33" t="s">
        <v>184</v>
      </c>
      <c r="C11" s="33" t="s">
        <v>187</v>
      </c>
      <c r="D11" s="26" t="s">
        <v>210</v>
      </c>
      <c r="E11" s="28" t="s">
        <v>189</v>
      </c>
      <c r="F11" s="27">
        <v>5.52</v>
      </c>
      <c r="G11" s="30">
        <v>5.52</v>
      </c>
      <c r="H11" s="30"/>
      <c r="I11" s="30"/>
      <c r="J11" s="30"/>
      <c r="K11" s="30"/>
    </row>
  </sheetData>
  <mergeCells count="12">
    <mergeCell ref="A2:K2"/>
    <mergeCell ref="A3:K3"/>
    <mergeCell ref="J4:K4"/>
    <mergeCell ref="A5:C5"/>
    <mergeCell ref="D5:D6"/>
    <mergeCell ref="E5:E6"/>
    <mergeCell ref="F5:F6"/>
    <mergeCell ref="G5:G6"/>
    <mergeCell ref="H5:H6"/>
    <mergeCell ref="I5:I6"/>
    <mergeCell ref="J5:J6"/>
    <mergeCell ref="K5:K6"/>
  </mergeCells>
  <phoneticPr fontId="20"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19" width="9.77734375" customWidth="1"/>
  </cols>
  <sheetData>
    <row r="1" spans="1:18" ht="16.350000000000001" customHeight="1">
      <c r="A1" s="20"/>
    </row>
    <row r="2" spans="1:18" ht="40.5" customHeight="1">
      <c r="A2" s="66" t="s">
        <v>16</v>
      </c>
      <c r="B2" s="66"/>
      <c r="C2" s="66"/>
      <c r="D2" s="66"/>
      <c r="E2" s="66"/>
      <c r="F2" s="66"/>
      <c r="G2" s="66"/>
      <c r="H2" s="66"/>
      <c r="I2" s="66"/>
      <c r="J2" s="66"/>
      <c r="K2" s="66"/>
      <c r="L2" s="66"/>
      <c r="M2" s="66"/>
      <c r="N2" s="66"/>
      <c r="O2" s="66"/>
      <c r="P2" s="66"/>
      <c r="Q2" s="66"/>
      <c r="R2" s="66"/>
    </row>
    <row r="3" spans="1:18" ht="24.15" customHeight="1">
      <c r="A3" s="67" t="s">
        <v>30</v>
      </c>
      <c r="B3" s="67"/>
      <c r="C3" s="67"/>
      <c r="D3" s="67"/>
      <c r="E3" s="67"/>
      <c r="F3" s="67"/>
      <c r="G3" s="67"/>
      <c r="H3" s="67"/>
      <c r="I3" s="67"/>
      <c r="J3" s="67"/>
      <c r="K3" s="67"/>
      <c r="L3" s="67"/>
      <c r="M3" s="67"/>
      <c r="N3" s="67"/>
      <c r="O3" s="67"/>
      <c r="P3" s="67"/>
      <c r="Q3" s="67"/>
      <c r="R3" s="67"/>
    </row>
    <row r="4" spans="1:18" ht="18.149999999999999" customHeight="1">
      <c r="Q4" s="72" t="s">
        <v>31</v>
      </c>
      <c r="R4" s="72"/>
    </row>
    <row r="5" spans="1:18" ht="31.05" customHeight="1">
      <c r="A5" s="70" t="s">
        <v>156</v>
      </c>
      <c r="B5" s="70"/>
      <c r="C5" s="70"/>
      <c r="D5" s="70" t="s">
        <v>193</v>
      </c>
      <c r="E5" s="70" t="s">
        <v>194</v>
      </c>
      <c r="F5" s="70" t="s">
        <v>260</v>
      </c>
      <c r="G5" s="70" t="s">
        <v>266</v>
      </c>
      <c r="H5" s="70" t="s">
        <v>267</v>
      </c>
      <c r="I5" s="70" t="s">
        <v>268</v>
      </c>
      <c r="J5" s="70" t="s">
        <v>269</v>
      </c>
      <c r="K5" s="70" t="s">
        <v>270</v>
      </c>
      <c r="L5" s="70" t="s">
        <v>271</v>
      </c>
      <c r="M5" s="70" t="s">
        <v>272</v>
      </c>
      <c r="N5" s="70" t="s">
        <v>262</v>
      </c>
      <c r="O5" s="70" t="s">
        <v>273</v>
      </c>
      <c r="P5" s="70" t="s">
        <v>274</v>
      </c>
      <c r="Q5" s="70" t="s">
        <v>263</v>
      </c>
      <c r="R5" s="70" t="s">
        <v>265</v>
      </c>
    </row>
    <row r="6" spans="1:18" ht="38.85" customHeight="1">
      <c r="A6" s="21" t="s">
        <v>164</v>
      </c>
      <c r="B6" s="21" t="s">
        <v>165</v>
      </c>
      <c r="C6" s="21" t="s">
        <v>166</v>
      </c>
      <c r="D6" s="70"/>
      <c r="E6" s="70"/>
      <c r="F6" s="70"/>
      <c r="G6" s="70"/>
      <c r="H6" s="70"/>
      <c r="I6" s="70"/>
      <c r="J6" s="70"/>
      <c r="K6" s="70"/>
      <c r="L6" s="70"/>
      <c r="M6" s="70"/>
      <c r="N6" s="70"/>
      <c r="O6" s="70"/>
      <c r="P6" s="70"/>
      <c r="Q6" s="70"/>
      <c r="R6" s="70"/>
    </row>
    <row r="7" spans="1:18" ht="27.6" customHeight="1">
      <c r="A7" s="22"/>
      <c r="B7" s="22"/>
      <c r="C7" s="22"/>
      <c r="D7" s="22"/>
      <c r="E7" s="22" t="s">
        <v>134</v>
      </c>
      <c r="F7" s="24">
        <v>354.83078399999999</v>
      </c>
      <c r="G7" s="24">
        <v>103.9748</v>
      </c>
      <c r="H7" s="24">
        <v>245.335984</v>
      </c>
      <c r="I7" s="24"/>
      <c r="J7" s="24"/>
      <c r="K7" s="24"/>
      <c r="L7" s="24"/>
      <c r="M7" s="24">
        <v>5.52</v>
      </c>
      <c r="N7" s="24"/>
      <c r="O7" s="24"/>
      <c r="P7" s="24"/>
      <c r="Q7" s="24"/>
      <c r="R7" s="24"/>
    </row>
    <row r="8" spans="1:18" ht="26.1" customHeight="1">
      <c r="A8" s="22"/>
      <c r="B8" s="22"/>
      <c r="C8" s="22"/>
      <c r="D8" s="25" t="s">
        <v>152</v>
      </c>
      <c r="E8" s="25" t="s">
        <v>153</v>
      </c>
      <c r="F8" s="24">
        <v>354.83078399999999</v>
      </c>
      <c r="G8" s="24">
        <v>103.9748</v>
      </c>
      <c r="H8" s="24">
        <v>245.335984</v>
      </c>
      <c r="I8" s="24"/>
      <c r="J8" s="24"/>
      <c r="K8" s="24"/>
      <c r="L8" s="24"/>
      <c r="M8" s="24">
        <v>5.52</v>
      </c>
      <c r="N8" s="24"/>
      <c r="O8" s="24"/>
      <c r="P8" s="24"/>
      <c r="Q8" s="24"/>
      <c r="R8" s="24"/>
    </row>
    <row r="9" spans="1:18" ht="26.1" customHeight="1">
      <c r="A9" s="22"/>
      <c r="B9" s="22"/>
      <c r="C9" s="22"/>
      <c r="D9" s="29" t="s">
        <v>154</v>
      </c>
      <c r="E9" s="29" t="s">
        <v>155</v>
      </c>
      <c r="F9" s="24">
        <v>354.83078399999999</v>
      </c>
      <c r="G9" s="24">
        <v>103.9748</v>
      </c>
      <c r="H9" s="24">
        <v>245.335984</v>
      </c>
      <c r="I9" s="24"/>
      <c r="J9" s="24"/>
      <c r="K9" s="24"/>
      <c r="L9" s="24"/>
      <c r="M9" s="24">
        <v>5.52</v>
      </c>
      <c r="N9" s="24"/>
      <c r="O9" s="24"/>
      <c r="P9" s="24"/>
      <c r="Q9" s="24"/>
      <c r="R9" s="24"/>
    </row>
    <row r="10" spans="1:18" ht="30.15" customHeight="1">
      <c r="A10" s="33" t="s">
        <v>167</v>
      </c>
      <c r="B10" s="33" t="s">
        <v>168</v>
      </c>
      <c r="C10" s="33" t="s">
        <v>169</v>
      </c>
      <c r="D10" s="26" t="s">
        <v>210</v>
      </c>
      <c r="E10" s="28" t="s">
        <v>171</v>
      </c>
      <c r="F10" s="27">
        <v>349.31078400000001</v>
      </c>
      <c r="G10" s="30">
        <v>103.9748</v>
      </c>
      <c r="H10" s="30">
        <v>245.335984</v>
      </c>
      <c r="I10" s="30"/>
      <c r="J10" s="30"/>
      <c r="K10" s="30"/>
      <c r="L10" s="30"/>
      <c r="M10" s="30"/>
      <c r="N10" s="30"/>
      <c r="O10" s="30"/>
      <c r="P10" s="30"/>
      <c r="Q10" s="30"/>
      <c r="R10" s="30"/>
    </row>
    <row r="11" spans="1:18" ht="30.15" customHeight="1">
      <c r="A11" s="33" t="s">
        <v>174</v>
      </c>
      <c r="B11" s="33" t="s">
        <v>184</v>
      </c>
      <c r="C11" s="33" t="s">
        <v>187</v>
      </c>
      <c r="D11" s="26" t="s">
        <v>210</v>
      </c>
      <c r="E11" s="28" t="s">
        <v>189</v>
      </c>
      <c r="F11" s="27">
        <v>5.52</v>
      </c>
      <c r="G11" s="30"/>
      <c r="H11" s="30"/>
      <c r="I11" s="30"/>
      <c r="J11" s="30"/>
      <c r="K11" s="30"/>
      <c r="L11" s="30"/>
      <c r="M11" s="30">
        <v>5.52</v>
      </c>
      <c r="N11" s="30"/>
      <c r="O11" s="30"/>
      <c r="P11" s="30"/>
      <c r="Q11" s="30"/>
      <c r="R11" s="30"/>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0">
        <v>1</v>
      </c>
    </row>
  </sheetData>
  <mergeCells count="19">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s>
  <phoneticPr fontId="20"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2" width="9.77734375" customWidth="1"/>
  </cols>
  <sheetData>
    <row r="1" spans="1:21" ht="16.350000000000001" customHeight="1">
      <c r="A1" s="20"/>
    </row>
    <row r="2" spans="1:21" ht="36.15" customHeight="1">
      <c r="A2" s="66" t="s">
        <v>17</v>
      </c>
      <c r="B2" s="66"/>
      <c r="C2" s="66"/>
      <c r="D2" s="66"/>
      <c r="E2" s="66"/>
      <c r="F2" s="66"/>
      <c r="G2" s="66"/>
      <c r="H2" s="66"/>
      <c r="I2" s="66"/>
      <c r="J2" s="66"/>
      <c r="K2" s="66"/>
      <c r="L2" s="66"/>
      <c r="M2" s="66"/>
      <c r="N2" s="66"/>
      <c r="O2" s="66"/>
      <c r="P2" s="66"/>
      <c r="Q2" s="66"/>
      <c r="R2" s="66"/>
      <c r="S2" s="66"/>
      <c r="T2" s="66"/>
      <c r="U2" s="66"/>
    </row>
    <row r="3" spans="1:21" ht="24.15" customHeight="1">
      <c r="A3" s="67" t="s">
        <v>30</v>
      </c>
      <c r="B3" s="67"/>
      <c r="C3" s="67"/>
      <c r="D3" s="67"/>
      <c r="E3" s="67"/>
      <c r="F3" s="67"/>
      <c r="G3" s="67"/>
      <c r="H3" s="67"/>
      <c r="I3" s="67"/>
      <c r="J3" s="67"/>
      <c r="K3" s="67"/>
      <c r="L3" s="67"/>
      <c r="M3" s="67"/>
      <c r="N3" s="67"/>
      <c r="O3" s="67"/>
      <c r="P3" s="67"/>
      <c r="Q3" s="67"/>
      <c r="R3" s="67"/>
      <c r="S3" s="67"/>
      <c r="T3" s="67"/>
      <c r="U3" s="67"/>
    </row>
    <row r="4" spans="1:21" ht="16.350000000000001" customHeight="1">
      <c r="S4" s="20"/>
      <c r="T4" s="72" t="s">
        <v>31</v>
      </c>
      <c r="U4" s="72"/>
    </row>
    <row r="5" spans="1:21" ht="33.6" customHeight="1">
      <c r="A5" s="70" t="s">
        <v>156</v>
      </c>
      <c r="B5" s="70"/>
      <c r="C5" s="70"/>
      <c r="D5" s="70" t="s">
        <v>193</v>
      </c>
      <c r="E5" s="70" t="s">
        <v>194</v>
      </c>
      <c r="F5" s="70" t="s">
        <v>260</v>
      </c>
      <c r="G5" s="70" t="s">
        <v>197</v>
      </c>
      <c r="H5" s="70"/>
      <c r="I5" s="70"/>
      <c r="J5" s="70"/>
      <c r="K5" s="70"/>
      <c r="L5" s="70"/>
      <c r="M5" s="70"/>
      <c r="N5" s="70"/>
      <c r="O5" s="70"/>
      <c r="P5" s="70"/>
      <c r="Q5" s="70"/>
      <c r="R5" s="70"/>
      <c r="S5" s="70" t="s">
        <v>200</v>
      </c>
      <c r="T5" s="70"/>
      <c r="U5" s="70"/>
    </row>
    <row r="6" spans="1:21" ht="36.15" customHeight="1">
      <c r="A6" s="21" t="s">
        <v>164</v>
      </c>
      <c r="B6" s="21" t="s">
        <v>165</v>
      </c>
      <c r="C6" s="21" t="s">
        <v>166</v>
      </c>
      <c r="D6" s="70"/>
      <c r="E6" s="70"/>
      <c r="F6" s="70"/>
      <c r="G6" s="21" t="s">
        <v>134</v>
      </c>
      <c r="H6" s="21" t="s">
        <v>275</v>
      </c>
      <c r="I6" s="21" t="s">
        <v>276</v>
      </c>
      <c r="J6" s="21" t="s">
        <v>277</v>
      </c>
      <c r="K6" s="21" t="s">
        <v>278</v>
      </c>
      <c r="L6" s="21" t="s">
        <v>279</v>
      </c>
      <c r="M6" s="21" t="s">
        <v>280</v>
      </c>
      <c r="N6" s="21" t="s">
        <v>281</v>
      </c>
      <c r="O6" s="21" t="s">
        <v>282</v>
      </c>
      <c r="P6" s="21" t="s">
        <v>283</v>
      </c>
      <c r="Q6" s="21" t="s">
        <v>284</v>
      </c>
      <c r="R6" s="21" t="s">
        <v>218</v>
      </c>
      <c r="S6" s="21" t="s">
        <v>134</v>
      </c>
      <c r="T6" s="21" t="s">
        <v>232</v>
      </c>
      <c r="U6" s="21" t="s">
        <v>245</v>
      </c>
    </row>
    <row r="7" spans="1:21" ht="27.6" customHeight="1">
      <c r="A7" s="22"/>
      <c r="B7" s="22"/>
      <c r="C7" s="22"/>
      <c r="D7" s="22"/>
      <c r="E7" s="22" t="s">
        <v>134</v>
      </c>
      <c r="F7" s="36">
        <v>748.51396</v>
      </c>
      <c r="G7" s="36">
        <v>748.51396</v>
      </c>
      <c r="H7" s="36">
        <v>336.82396</v>
      </c>
      <c r="I7" s="36">
        <v>10</v>
      </c>
      <c r="J7" s="36">
        <v>10</v>
      </c>
      <c r="K7" s="36"/>
      <c r="L7" s="36">
        <v>74</v>
      </c>
      <c r="M7" s="36">
        <v>5</v>
      </c>
      <c r="N7" s="36"/>
      <c r="O7" s="36">
        <v>24</v>
      </c>
      <c r="P7" s="36">
        <v>50</v>
      </c>
      <c r="Q7" s="36">
        <v>203.69</v>
      </c>
      <c r="R7" s="36">
        <v>35</v>
      </c>
      <c r="S7" s="36"/>
      <c r="T7" s="36"/>
      <c r="U7" s="36"/>
    </row>
    <row r="8" spans="1:21" ht="26.1" customHeight="1">
      <c r="A8" s="22"/>
      <c r="B8" s="22"/>
      <c r="C8" s="22"/>
      <c r="D8" s="25" t="s">
        <v>152</v>
      </c>
      <c r="E8" s="25" t="s">
        <v>153</v>
      </c>
      <c r="F8" s="36">
        <v>748.51396</v>
      </c>
      <c r="G8" s="36">
        <v>748.51396</v>
      </c>
      <c r="H8" s="36">
        <v>336.82396</v>
      </c>
      <c r="I8" s="36">
        <v>10</v>
      </c>
      <c r="J8" s="36">
        <v>10</v>
      </c>
      <c r="K8" s="36"/>
      <c r="L8" s="36">
        <v>74</v>
      </c>
      <c r="M8" s="36">
        <v>5</v>
      </c>
      <c r="N8" s="36"/>
      <c r="O8" s="36">
        <v>24</v>
      </c>
      <c r="P8" s="36">
        <v>50</v>
      </c>
      <c r="Q8" s="36">
        <v>203.69</v>
      </c>
      <c r="R8" s="36">
        <v>35</v>
      </c>
      <c r="S8" s="36"/>
      <c r="T8" s="36"/>
      <c r="U8" s="36"/>
    </row>
    <row r="9" spans="1:21" ht="26.1" customHeight="1">
      <c r="A9" s="22"/>
      <c r="B9" s="22"/>
      <c r="C9" s="22"/>
      <c r="D9" s="29" t="s">
        <v>154</v>
      </c>
      <c r="E9" s="29" t="s">
        <v>155</v>
      </c>
      <c r="F9" s="36">
        <v>748.51396</v>
      </c>
      <c r="G9" s="36">
        <v>748.51396</v>
      </c>
      <c r="H9" s="36">
        <v>336.82396</v>
      </c>
      <c r="I9" s="36">
        <v>10</v>
      </c>
      <c r="J9" s="36">
        <v>10</v>
      </c>
      <c r="K9" s="36"/>
      <c r="L9" s="36">
        <v>74</v>
      </c>
      <c r="M9" s="36">
        <v>5</v>
      </c>
      <c r="N9" s="36"/>
      <c r="O9" s="36">
        <v>24</v>
      </c>
      <c r="P9" s="36">
        <v>50</v>
      </c>
      <c r="Q9" s="36">
        <v>203.69</v>
      </c>
      <c r="R9" s="36">
        <v>35</v>
      </c>
      <c r="S9" s="36"/>
      <c r="T9" s="36"/>
      <c r="U9" s="36"/>
    </row>
    <row r="10" spans="1:21" ht="30.15" customHeight="1">
      <c r="A10" s="33" t="s">
        <v>174</v>
      </c>
      <c r="B10" s="33" t="s">
        <v>169</v>
      </c>
      <c r="C10" s="33" t="s">
        <v>169</v>
      </c>
      <c r="D10" s="26" t="s">
        <v>210</v>
      </c>
      <c r="E10" s="28" t="s">
        <v>176</v>
      </c>
      <c r="F10" s="27">
        <v>748.51396</v>
      </c>
      <c r="G10" s="30">
        <v>748.51396</v>
      </c>
      <c r="H10" s="30">
        <v>336.82396</v>
      </c>
      <c r="I10" s="30">
        <v>10</v>
      </c>
      <c r="J10" s="30">
        <v>10</v>
      </c>
      <c r="K10" s="30"/>
      <c r="L10" s="30">
        <v>74</v>
      </c>
      <c r="M10" s="30">
        <v>5</v>
      </c>
      <c r="N10" s="30"/>
      <c r="O10" s="30">
        <v>24</v>
      </c>
      <c r="P10" s="30">
        <v>50</v>
      </c>
      <c r="Q10" s="30">
        <v>203.69</v>
      </c>
      <c r="R10" s="30">
        <v>35</v>
      </c>
      <c r="S10" s="30"/>
      <c r="T10" s="30"/>
      <c r="U10" s="30"/>
    </row>
  </sheetData>
  <mergeCells count="9">
    <mergeCell ref="A2:U2"/>
    <mergeCell ref="A3:U3"/>
    <mergeCell ref="T4:U4"/>
    <mergeCell ref="A5:C5"/>
    <mergeCell ref="G5:R5"/>
    <mergeCell ref="S5:U5"/>
    <mergeCell ref="D5:D6"/>
    <mergeCell ref="E5:E6"/>
    <mergeCell ref="F5:F6"/>
  </mergeCells>
  <phoneticPr fontId="20"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opLeftCell="F1" workbookViewId="0">
      <selection activeCell="T10" sqref="T10"/>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5" width="9.77734375" customWidth="1"/>
  </cols>
  <sheetData>
    <row r="1" spans="1:34" ht="16.350000000000001" customHeight="1">
      <c r="A1" s="20"/>
    </row>
    <row r="2" spans="1:34" ht="43.95" customHeight="1">
      <c r="A2" s="66" t="s">
        <v>18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ht="24.15" customHeight="1">
      <c r="A3" s="67" t="s">
        <v>30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4" ht="16.350000000000001" customHeight="1">
      <c r="AF4" s="72" t="s">
        <v>31</v>
      </c>
      <c r="AG4" s="72"/>
      <c r="AH4" s="72"/>
    </row>
    <row r="5" spans="1:34" ht="31.05" customHeight="1">
      <c r="A5" s="70" t="s">
        <v>156</v>
      </c>
      <c r="B5" s="70"/>
      <c r="C5" s="70"/>
      <c r="D5" s="70" t="s">
        <v>193</v>
      </c>
      <c r="E5" s="70" t="s">
        <v>194</v>
      </c>
      <c r="F5" s="70" t="s">
        <v>285</v>
      </c>
      <c r="G5" s="70" t="s">
        <v>286</v>
      </c>
      <c r="H5" s="70" t="s">
        <v>287</v>
      </c>
      <c r="I5" s="70" t="s">
        <v>288</v>
      </c>
      <c r="J5" s="70" t="s">
        <v>289</v>
      </c>
      <c r="K5" s="70" t="s">
        <v>290</v>
      </c>
      <c r="L5" s="70" t="s">
        <v>291</v>
      </c>
      <c r="M5" s="70" t="s">
        <v>292</v>
      </c>
      <c r="N5" s="70" t="s">
        <v>293</v>
      </c>
      <c r="O5" s="70" t="s">
        <v>294</v>
      </c>
      <c r="P5" s="70" t="s">
        <v>295</v>
      </c>
      <c r="Q5" s="70" t="s">
        <v>281</v>
      </c>
      <c r="R5" s="70" t="s">
        <v>283</v>
      </c>
      <c r="S5" s="70" t="s">
        <v>296</v>
      </c>
      <c r="T5" s="70" t="s">
        <v>276</v>
      </c>
      <c r="U5" s="70" t="s">
        <v>277</v>
      </c>
      <c r="V5" s="70" t="s">
        <v>280</v>
      </c>
      <c r="W5" s="70" t="s">
        <v>297</v>
      </c>
      <c r="X5" s="70" t="s">
        <v>298</v>
      </c>
      <c r="Y5" s="70" t="s">
        <v>299</v>
      </c>
      <c r="Z5" s="70" t="s">
        <v>300</v>
      </c>
      <c r="AA5" s="70" t="s">
        <v>279</v>
      </c>
      <c r="AB5" s="70" t="s">
        <v>301</v>
      </c>
      <c r="AC5" s="70" t="s">
        <v>302</v>
      </c>
      <c r="AD5" s="70" t="s">
        <v>282</v>
      </c>
      <c r="AE5" s="70" t="s">
        <v>303</v>
      </c>
      <c r="AF5" s="70" t="s">
        <v>304</v>
      </c>
      <c r="AG5" s="70" t="s">
        <v>284</v>
      </c>
      <c r="AH5" s="70" t="s">
        <v>218</v>
      </c>
    </row>
    <row r="6" spans="1:34" ht="34.5" customHeight="1">
      <c r="A6" s="21" t="s">
        <v>164</v>
      </c>
      <c r="B6" s="21" t="s">
        <v>165</v>
      </c>
      <c r="C6" s="21" t="s">
        <v>166</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row>
    <row r="7" spans="1:34" ht="27.6" customHeight="1">
      <c r="A7" s="70" t="s">
        <v>305</v>
      </c>
      <c r="B7" s="70"/>
      <c r="C7" s="70"/>
      <c r="D7" s="70"/>
      <c r="E7" s="70"/>
      <c r="F7" s="36">
        <v>748.51396</v>
      </c>
      <c r="G7" s="36">
        <v>30</v>
      </c>
      <c r="H7" s="36">
        <v>10</v>
      </c>
      <c r="I7" s="36"/>
      <c r="J7" s="36"/>
      <c r="K7" s="36">
        <v>15</v>
      </c>
      <c r="L7" s="36">
        <v>75</v>
      </c>
      <c r="M7" s="36">
        <v>5</v>
      </c>
      <c r="N7" s="36"/>
      <c r="O7" s="36">
        <v>50</v>
      </c>
      <c r="P7" s="36">
        <v>20</v>
      </c>
      <c r="Q7" s="36"/>
      <c r="R7" s="36">
        <v>50</v>
      </c>
      <c r="S7" s="36"/>
      <c r="T7" s="36">
        <v>10</v>
      </c>
      <c r="U7" s="36">
        <v>10</v>
      </c>
      <c r="V7" s="36">
        <v>5</v>
      </c>
      <c r="W7" s="36"/>
      <c r="X7" s="36"/>
      <c r="Y7" s="36"/>
      <c r="Z7" s="36">
        <v>69</v>
      </c>
      <c r="AA7" s="36">
        <v>5</v>
      </c>
      <c r="AB7" s="36">
        <v>14.329584000000001</v>
      </c>
      <c r="AC7" s="36">
        <v>21.494375999999999</v>
      </c>
      <c r="AD7" s="36">
        <v>24</v>
      </c>
      <c r="AE7" s="36">
        <v>96</v>
      </c>
      <c r="AF7" s="36"/>
      <c r="AG7" s="36">
        <v>203.69</v>
      </c>
      <c r="AH7" s="37">
        <v>35</v>
      </c>
    </row>
    <row r="8" spans="1:34" ht="27.6" customHeight="1">
      <c r="A8" s="22"/>
      <c r="B8" s="22"/>
      <c r="C8" s="22"/>
      <c r="D8" s="25" t="s">
        <v>152</v>
      </c>
      <c r="E8" s="25" t="s">
        <v>153</v>
      </c>
      <c r="F8" s="36">
        <v>748.51396</v>
      </c>
      <c r="G8" s="36">
        <v>30</v>
      </c>
      <c r="H8" s="36">
        <v>10</v>
      </c>
      <c r="I8" s="36"/>
      <c r="J8" s="36"/>
      <c r="K8" s="36">
        <v>15</v>
      </c>
      <c r="L8" s="36">
        <v>75</v>
      </c>
      <c r="M8" s="36">
        <v>5</v>
      </c>
      <c r="N8" s="36"/>
      <c r="O8" s="36">
        <v>50</v>
      </c>
      <c r="P8" s="36">
        <v>20</v>
      </c>
      <c r="Q8" s="36"/>
      <c r="R8" s="36">
        <v>50</v>
      </c>
      <c r="S8" s="36"/>
      <c r="T8" s="36">
        <v>10</v>
      </c>
      <c r="U8" s="36">
        <v>10</v>
      </c>
      <c r="V8" s="36">
        <v>5</v>
      </c>
      <c r="W8" s="36"/>
      <c r="X8" s="36"/>
      <c r="Y8" s="36"/>
      <c r="Z8" s="36">
        <v>69</v>
      </c>
      <c r="AA8" s="36">
        <v>5</v>
      </c>
      <c r="AB8" s="36">
        <v>14.329584000000001</v>
      </c>
      <c r="AC8" s="36">
        <v>21.494375999999999</v>
      </c>
      <c r="AD8" s="36">
        <v>24</v>
      </c>
      <c r="AE8" s="36">
        <v>96</v>
      </c>
      <c r="AF8" s="36"/>
      <c r="AG8" s="36">
        <v>203.69</v>
      </c>
      <c r="AH8" s="37">
        <v>35</v>
      </c>
    </row>
    <row r="9" spans="1:34" ht="26.1" customHeight="1">
      <c r="A9" s="22"/>
      <c r="B9" s="22"/>
      <c r="C9" s="22"/>
      <c r="D9" s="29" t="s">
        <v>154</v>
      </c>
      <c r="E9" s="29" t="s">
        <v>155</v>
      </c>
      <c r="F9" s="36">
        <v>748.51396</v>
      </c>
      <c r="G9" s="36">
        <v>30</v>
      </c>
      <c r="H9" s="36">
        <v>10</v>
      </c>
      <c r="I9" s="36"/>
      <c r="J9" s="36"/>
      <c r="K9" s="36">
        <v>15</v>
      </c>
      <c r="L9" s="36">
        <v>75</v>
      </c>
      <c r="M9" s="36">
        <v>5</v>
      </c>
      <c r="N9" s="36"/>
      <c r="O9" s="36">
        <v>50</v>
      </c>
      <c r="P9" s="36">
        <v>20</v>
      </c>
      <c r="Q9" s="36"/>
      <c r="R9" s="36">
        <v>50</v>
      </c>
      <c r="S9" s="36"/>
      <c r="T9" s="36">
        <v>10</v>
      </c>
      <c r="U9" s="36">
        <v>10</v>
      </c>
      <c r="V9" s="36">
        <v>5</v>
      </c>
      <c r="W9" s="36"/>
      <c r="X9" s="36"/>
      <c r="Y9" s="36"/>
      <c r="Z9" s="36">
        <v>69</v>
      </c>
      <c r="AA9" s="36">
        <v>5</v>
      </c>
      <c r="AB9" s="36">
        <v>14.329584000000001</v>
      </c>
      <c r="AC9" s="36">
        <v>21.494375999999999</v>
      </c>
      <c r="AD9" s="36">
        <v>24</v>
      </c>
      <c r="AE9" s="36">
        <v>96</v>
      </c>
      <c r="AF9" s="36"/>
      <c r="AG9" s="36">
        <v>203.69</v>
      </c>
      <c r="AH9" s="37">
        <v>35</v>
      </c>
    </row>
    <row r="10" spans="1:34" ht="30.15" customHeight="1">
      <c r="A10" s="33" t="s">
        <v>174</v>
      </c>
      <c r="B10" s="33" t="s">
        <v>169</v>
      </c>
      <c r="C10" s="33" t="s">
        <v>169</v>
      </c>
      <c r="D10" s="26" t="s">
        <v>210</v>
      </c>
      <c r="E10" s="28" t="s">
        <v>176</v>
      </c>
      <c r="F10" s="30">
        <v>748.51396</v>
      </c>
      <c r="G10" s="30">
        <v>30</v>
      </c>
      <c r="H10" s="30">
        <v>10</v>
      </c>
      <c r="I10" s="30"/>
      <c r="J10" s="30"/>
      <c r="K10" s="30">
        <v>15</v>
      </c>
      <c r="L10" s="30">
        <v>75</v>
      </c>
      <c r="M10" s="30">
        <v>5</v>
      </c>
      <c r="N10" s="30"/>
      <c r="O10" s="30">
        <v>50</v>
      </c>
      <c r="P10" s="30">
        <v>20</v>
      </c>
      <c r="Q10" s="30"/>
      <c r="R10" s="30">
        <v>50</v>
      </c>
      <c r="S10" s="30"/>
      <c r="T10" s="30">
        <v>10</v>
      </c>
      <c r="U10" s="30">
        <v>10</v>
      </c>
      <c r="V10" s="30">
        <v>5</v>
      </c>
      <c r="W10" s="30"/>
      <c r="X10" s="30"/>
      <c r="Y10" s="30"/>
      <c r="Z10" s="30">
        <v>69</v>
      </c>
      <c r="AA10" s="30">
        <v>5</v>
      </c>
      <c r="AB10" s="30">
        <v>14.329584000000001</v>
      </c>
      <c r="AC10" s="30">
        <v>21.494375999999999</v>
      </c>
      <c r="AD10" s="30">
        <v>24</v>
      </c>
      <c r="AE10" s="30">
        <v>96</v>
      </c>
      <c r="AF10" s="30"/>
      <c r="AG10" s="30">
        <v>203.69</v>
      </c>
      <c r="AH10" s="38">
        <v>35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20"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s>
  <sheetData>
    <row r="1" spans="1:8" ht="16.350000000000001" customHeight="1">
      <c r="A1" s="20"/>
    </row>
    <row r="2" spans="1:8" ht="33.6" customHeight="1">
      <c r="A2" s="66" t="s">
        <v>19</v>
      </c>
      <c r="B2" s="66"/>
      <c r="C2" s="66"/>
      <c r="D2" s="66"/>
      <c r="E2" s="66"/>
      <c r="F2" s="66"/>
      <c r="G2" s="66"/>
      <c r="H2" s="66"/>
    </row>
    <row r="3" spans="1:8" ht="24.15" customHeight="1">
      <c r="A3" s="67" t="s">
        <v>30</v>
      </c>
      <c r="B3" s="67"/>
      <c r="C3" s="67"/>
      <c r="D3" s="67"/>
      <c r="E3" s="67"/>
      <c r="F3" s="67"/>
      <c r="G3" s="67"/>
      <c r="H3" s="67"/>
    </row>
    <row r="4" spans="1:8" ht="16.350000000000001" customHeight="1">
      <c r="G4" s="72" t="s">
        <v>31</v>
      </c>
      <c r="H4" s="72"/>
    </row>
    <row r="5" spans="1:8" ht="31.05" customHeight="1">
      <c r="A5" s="70" t="s">
        <v>306</v>
      </c>
      <c r="B5" s="70" t="s">
        <v>307</v>
      </c>
      <c r="C5" s="70" t="s">
        <v>308</v>
      </c>
      <c r="D5" s="70" t="s">
        <v>309</v>
      </c>
      <c r="E5" s="70" t="s">
        <v>310</v>
      </c>
      <c r="F5" s="70"/>
      <c r="G5" s="70"/>
      <c r="H5" s="70" t="s">
        <v>311</v>
      </c>
    </row>
    <row r="6" spans="1:8" ht="31.95" customHeight="1">
      <c r="A6" s="70"/>
      <c r="B6" s="70"/>
      <c r="C6" s="70"/>
      <c r="D6" s="70"/>
      <c r="E6" s="21" t="s">
        <v>136</v>
      </c>
      <c r="F6" s="21" t="s">
        <v>312</v>
      </c>
      <c r="G6" s="21" t="s">
        <v>313</v>
      </c>
      <c r="H6" s="70"/>
    </row>
    <row r="7" spans="1:8" ht="31.95" customHeight="1">
      <c r="A7" s="22"/>
      <c r="B7" s="22" t="s">
        <v>134</v>
      </c>
      <c r="C7" s="24">
        <v>29</v>
      </c>
      <c r="D7" s="24"/>
      <c r="E7" s="24">
        <v>24</v>
      </c>
      <c r="F7" s="24"/>
      <c r="G7" s="24">
        <v>24</v>
      </c>
      <c r="H7" s="24">
        <v>5</v>
      </c>
    </row>
    <row r="8" spans="1:8" ht="27.6" customHeight="1">
      <c r="A8" s="25" t="s">
        <v>152</v>
      </c>
      <c r="B8" s="25" t="s">
        <v>153</v>
      </c>
      <c r="C8" s="24">
        <v>29</v>
      </c>
      <c r="D8" s="24"/>
      <c r="E8" s="24">
        <v>24</v>
      </c>
      <c r="F8" s="24"/>
      <c r="G8" s="24">
        <v>24</v>
      </c>
      <c r="H8" s="24">
        <v>5</v>
      </c>
    </row>
    <row r="9" spans="1:8" ht="30.15" customHeight="1">
      <c r="A9" s="26" t="s">
        <v>154</v>
      </c>
      <c r="B9" s="26" t="s">
        <v>155</v>
      </c>
      <c r="C9" s="30">
        <v>29</v>
      </c>
      <c r="D9" s="30"/>
      <c r="E9" s="27">
        <v>24</v>
      </c>
      <c r="F9" s="30"/>
      <c r="G9" s="30">
        <v>24</v>
      </c>
      <c r="H9" s="30">
        <v>5</v>
      </c>
    </row>
  </sheetData>
  <mergeCells count="9">
    <mergeCell ref="A2:H2"/>
    <mergeCell ref="A3:H3"/>
    <mergeCell ref="G4:H4"/>
    <mergeCell ref="E5:G5"/>
    <mergeCell ref="A5:A6"/>
    <mergeCell ref="B5:B6"/>
    <mergeCell ref="C5:C6"/>
    <mergeCell ref="D5:D6"/>
    <mergeCell ref="H5:H6"/>
  </mergeCells>
  <phoneticPr fontId="20"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0"/>
    </row>
    <row r="2" spans="1:9" ht="38.85" customHeight="1">
      <c r="A2" s="66" t="s">
        <v>20</v>
      </c>
      <c r="B2" s="66"/>
      <c r="C2" s="66"/>
      <c r="D2" s="66"/>
      <c r="E2" s="66"/>
      <c r="F2" s="66"/>
      <c r="G2" s="66"/>
      <c r="H2" s="66"/>
    </row>
    <row r="3" spans="1:9" ht="24.15" customHeight="1">
      <c r="A3" s="67" t="s">
        <v>30</v>
      </c>
      <c r="B3" s="67"/>
      <c r="C3" s="67"/>
      <c r="D3" s="67"/>
      <c r="E3" s="67"/>
      <c r="F3" s="67"/>
      <c r="G3" s="67"/>
      <c r="H3" s="67"/>
      <c r="I3" s="67"/>
    </row>
    <row r="4" spans="1:9" ht="16.350000000000001" customHeight="1">
      <c r="G4" s="72" t="s">
        <v>31</v>
      </c>
      <c r="H4" s="72"/>
    </row>
    <row r="5" spans="1:9" ht="25.05" customHeight="1">
      <c r="A5" s="70" t="s">
        <v>157</v>
      </c>
      <c r="B5" s="70" t="s">
        <v>158</v>
      </c>
      <c r="C5" s="70" t="s">
        <v>134</v>
      </c>
      <c r="D5" s="70" t="s">
        <v>314</v>
      </c>
      <c r="E5" s="70"/>
      <c r="F5" s="70"/>
      <c r="G5" s="70"/>
      <c r="H5" s="70" t="s">
        <v>160</v>
      </c>
    </row>
    <row r="6" spans="1:9" ht="25.8" customHeight="1">
      <c r="A6" s="70"/>
      <c r="B6" s="70"/>
      <c r="C6" s="70"/>
      <c r="D6" s="70" t="s">
        <v>136</v>
      </c>
      <c r="E6" s="70" t="s">
        <v>231</v>
      </c>
      <c r="F6" s="70"/>
      <c r="G6" s="70" t="s">
        <v>315</v>
      </c>
      <c r="H6" s="70"/>
    </row>
    <row r="7" spans="1:9" ht="35.4" customHeight="1">
      <c r="A7" s="70"/>
      <c r="B7" s="70"/>
      <c r="C7" s="70"/>
      <c r="D7" s="70"/>
      <c r="E7" s="21" t="s">
        <v>212</v>
      </c>
      <c r="F7" s="21" t="s">
        <v>204</v>
      </c>
      <c r="G7" s="70"/>
      <c r="H7" s="70"/>
    </row>
    <row r="8" spans="1:9" ht="26.1" customHeight="1">
      <c r="A8" s="22"/>
      <c r="B8" s="21" t="s">
        <v>134</v>
      </c>
      <c r="C8" s="24">
        <v>0</v>
      </c>
      <c r="D8" s="24"/>
      <c r="E8" s="24"/>
      <c r="F8" s="24"/>
      <c r="G8" s="24"/>
      <c r="H8" s="24"/>
    </row>
    <row r="9" spans="1:9" ht="26.1" customHeight="1">
      <c r="A9" s="25"/>
      <c r="B9" s="25"/>
      <c r="C9" s="24"/>
      <c r="D9" s="24"/>
      <c r="E9" s="24"/>
      <c r="F9" s="24"/>
      <c r="G9" s="24"/>
      <c r="H9" s="24"/>
    </row>
    <row r="10" spans="1:9" ht="30.15" customHeight="1">
      <c r="A10" s="29"/>
      <c r="B10" s="29"/>
      <c r="C10" s="24"/>
      <c r="D10" s="24"/>
      <c r="E10" s="24"/>
      <c r="F10" s="24"/>
      <c r="G10" s="24"/>
      <c r="H10" s="24"/>
      <c r="I10" s="31"/>
    </row>
    <row r="11" spans="1:9" ht="30.15" customHeight="1">
      <c r="A11" s="29"/>
      <c r="B11" s="29"/>
      <c r="C11" s="24"/>
      <c r="D11" s="24"/>
      <c r="E11" s="24"/>
      <c r="F11" s="24"/>
      <c r="G11" s="24"/>
      <c r="H11" s="24"/>
      <c r="I11" s="31"/>
    </row>
    <row r="12" spans="1:9" ht="30.15" customHeight="1">
      <c r="A12" s="29"/>
      <c r="B12" s="29"/>
      <c r="C12" s="24"/>
      <c r="D12" s="24"/>
      <c r="E12" s="24"/>
      <c r="F12" s="24"/>
      <c r="G12" s="24"/>
      <c r="H12" s="24"/>
      <c r="I12" s="31"/>
    </row>
    <row r="13" spans="1:9" ht="30.15" customHeight="1">
      <c r="A13" s="26"/>
      <c r="B13" s="26"/>
      <c r="C13" s="27"/>
      <c r="D13" s="27"/>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1" width="9.77734375" customWidth="1"/>
  </cols>
  <sheetData>
    <row r="1" spans="1:20" ht="16.350000000000001" customHeight="1">
      <c r="A1" s="20"/>
    </row>
    <row r="2" spans="1:20" ht="47.4" customHeight="1">
      <c r="A2" s="66" t="s">
        <v>21</v>
      </c>
      <c r="B2" s="66"/>
      <c r="C2" s="66"/>
      <c r="D2" s="66"/>
      <c r="E2" s="66"/>
      <c r="F2" s="66"/>
      <c r="G2" s="66"/>
      <c r="H2" s="66"/>
      <c r="I2" s="66"/>
      <c r="J2" s="66"/>
      <c r="K2" s="66"/>
      <c r="L2" s="66"/>
      <c r="M2" s="66"/>
      <c r="N2" s="66"/>
      <c r="O2" s="66"/>
      <c r="P2" s="66"/>
      <c r="Q2" s="66"/>
    </row>
    <row r="3" spans="1:20" ht="24.15" customHeight="1">
      <c r="A3" s="67" t="s">
        <v>30</v>
      </c>
      <c r="B3" s="67"/>
      <c r="C3" s="67"/>
      <c r="D3" s="67"/>
      <c r="E3" s="67"/>
      <c r="F3" s="67"/>
      <c r="G3" s="67"/>
      <c r="H3" s="67"/>
      <c r="I3" s="67"/>
      <c r="J3" s="67"/>
      <c r="K3" s="67"/>
      <c r="L3" s="67"/>
      <c r="M3" s="67"/>
      <c r="N3" s="67"/>
      <c r="O3" s="67"/>
      <c r="P3" s="67"/>
      <c r="Q3" s="67"/>
      <c r="R3" s="67"/>
      <c r="S3" s="67"/>
      <c r="T3" s="67"/>
    </row>
    <row r="4" spans="1:20" ht="16.350000000000001" customHeight="1">
      <c r="S4" s="72" t="s">
        <v>31</v>
      </c>
      <c r="T4" s="72"/>
    </row>
    <row r="5" spans="1:20" ht="27.6" customHeight="1">
      <c r="A5" s="70" t="s">
        <v>156</v>
      </c>
      <c r="B5" s="70"/>
      <c r="C5" s="70"/>
      <c r="D5" s="70" t="s">
        <v>193</v>
      </c>
      <c r="E5" s="70" t="s">
        <v>194</v>
      </c>
      <c r="F5" s="70" t="s">
        <v>195</v>
      </c>
      <c r="G5" s="70" t="s">
        <v>196</v>
      </c>
      <c r="H5" s="70" t="s">
        <v>197</v>
      </c>
      <c r="I5" s="70" t="s">
        <v>198</v>
      </c>
      <c r="J5" s="70" t="s">
        <v>199</v>
      </c>
      <c r="K5" s="70" t="s">
        <v>200</v>
      </c>
      <c r="L5" s="70" t="s">
        <v>201</v>
      </c>
      <c r="M5" s="70" t="s">
        <v>202</v>
      </c>
      <c r="N5" s="70" t="s">
        <v>203</v>
      </c>
      <c r="O5" s="70" t="s">
        <v>204</v>
      </c>
      <c r="P5" s="70" t="s">
        <v>205</v>
      </c>
      <c r="Q5" s="70" t="s">
        <v>206</v>
      </c>
      <c r="R5" s="70" t="s">
        <v>207</v>
      </c>
      <c r="S5" s="70" t="s">
        <v>208</v>
      </c>
      <c r="T5" s="70" t="s">
        <v>209</v>
      </c>
    </row>
    <row r="6" spans="1:20" ht="30.15" customHeight="1">
      <c r="A6" s="21" t="s">
        <v>164</v>
      </c>
      <c r="B6" s="21" t="s">
        <v>165</v>
      </c>
      <c r="C6" s="21" t="s">
        <v>166</v>
      </c>
      <c r="D6" s="70"/>
      <c r="E6" s="70"/>
      <c r="F6" s="70"/>
      <c r="G6" s="70"/>
      <c r="H6" s="70"/>
      <c r="I6" s="70"/>
      <c r="J6" s="70"/>
      <c r="K6" s="70"/>
      <c r="L6" s="70"/>
      <c r="M6" s="70"/>
      <c r="N6" s="70"/>
      <c r="O6" s="70"/>
      <c r="P6" s="70"/>
      <c r="Q6" s="70"/>
      <c r="R6" s="70"/>
      <c r="S6" s="70"/>
      <c r="T6" s="70"/>
    </row>
    <row r="7" spans="1:20" ht="27.6" customHeight="1">
      <c r="A7" s="22"/>
      <c r="B7" s="22"/>
      <c r="C7" s="22"/>
      <c r="D7" s="22"/>
      <c r="E7" s="22" t="s">
        <v>134</v>
      </c>
      <c r="F7" s="24">
        <v>0</v>
      </c>
      <c r="G7" s="24"/>
      <c r="H7" s="24"/>
      <c r="I7" s="24"/>
      <c r="J7" s="24"/>
      <c r="K7" s="24"/>
      <c r="L7" s="24"/>
      <c r="M7" s="24"/>
      <c r="N7" s="24"/>
      <c r="O7" s="24"/>
      <c r="P7" s="24"/>
      <c r="Q7" s="24"/>
      <c r="R7" s="24"/>
      <c r="S7" s="24"/>
      <c r="T7" s="24"/>
    </row>
    <row r="8" spans="1:20" ht="26.1" customHeight="1">
      <c r="A8" s="22"/>
      <c r="B8" s="22"/>
      <c r="C8" s="22"/>
      <c r="D8" s="25"/>
      <c r="E8" s="25"/>
      <c r="F8" s="24"/>
      <c r="G8" s="24"/>
      <c r="H8" s="24"/>
      <c r="I8" s="24"/>
      <c r="J8" s="24"/>
      <c r="K8" s="24"/>
      <c r="L8" s="24"/>
      <c r="M8" s="24"/>
      <c r="N8" s="24"/>
      <c r="O8" s="24"/>
      <c r="P8" s="24"/>
      <c r="Q8" s="24"/>
      <c r="R8" s="24"/>
      <c r="S8" s="24"/>
      <c r="T8" s="24"/>
    </row>
    <row r="9" spans="1:20" ht="26.1" customHeight="1">
      <c r="A9" s="32"/>
      <c r="B9" s="32"/>
      <c r="C9" s="32"/>
      <c r="D9" s="29"/>
      <c r="E9" s="29"/>
      <c r="F9" s="24"/>
      <c r="G9" s="24"/>
      <c r="H9" s="24"/>
      <c r="I9" s="24"/>
      <c r="J9" s="24"/>
      <c r="K9" s="24"/>
      <c r="L9" s="24"/>
      <c r="M9" s="24"/>
      <c r="N9" s="24"/>
      <c r="O9" s="24"/>
      <c r="P9" s="24"/>
      <c r="Q9" s="24"/>
      <c r="R9" s="24"/>
      <c r="S9" s="24"/>
      <c r="T9" s="24"/>
    </row>
    <row r="10" spans="1:20" ht="26.1" customHeight="1">
      <c r="A10" s="33"/>
      <c r="B10" s="33"/>
      <c r="C10" s="33"/>
      <c r="D10" s="26"/>
      <c r="E10" s="34"/>
      <c r="F10" s="35"/>
      <c r="G10" s="35"/>
      <c r="H10" s="35"/>
      <c r="I10" s="35"/>
      <c r="J10" s="35"/>
      <c r="K10" s="35"/>
      <c r="L10" s="35"/>
      <c r="M10" s="35"/>
      <c r="N10" s="35"/>
      <c r="O10" s="35"/>
      <c r="P10" s="35"/>
      <c r="Q10" s="35"/>
      <c r="R10" s="35"/>
      <c r="S10" s="35"/>
      <c r="T10" s="3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0"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1" width="9.77734375" customWidth="1"/>
  </cols>
  <sheetData>
    <row r="1" spans="1:20" ht="16.350000000000001" customHeight="1">
      <c r="A1" s="20"/>
    </row>
    <row r="2" spans="1:20" ht="47.4" customHeight="1">
      <c r="A2" s="66" t="s">
        <v>22</v>
      </c>
      <c r="B2" s="66"/>
      <c r="C2" s="66"/>
      <c r="D2" s="66"/>
      <c r="E2" s="66"/>
      <c r="F2" s="66"/>
      <c r="G2" s="66"/>
      <c r="H2" s="66"/>
      <c r="I2" s="66"/>
      <c r="J2" s="66"/>
      <c r="K2" s="66"/>
      <c r="L2" s="66"/>
      <c r="M2" s="66"/>
      <c r="N2" s="66"/>
      <c r="O2" s="66"/>
      <c r="P2" s="66"/>
      <c r="Q2" s="66"/>
      <c r="R2" s="66"/>
      <c r="S2" s="66"/>
    </row>
    <row r="3" spans="1:20" ht="33.6" customHeight="1">
      <c r="A3" s="67" t="s">
        <v>30</v>
      </c>
      <c r="B3" s="67"/>
      <c r="C3" s="67"/>
      <c r="D3" s="67"/>
      <c r="E3" s="67"/>
      <c r="F3" s="67"/>
      <c r="G3" s="67"/>
      <c r="H3" s="67"/>
      <c r="I3" s="67"/>
      <c r="J3" s="67"/>
      <c r="K3" s="67"/>
      <c r="L3" s="67"/>
      <c r="M3" s="67"/>
      <c r="N3" s="67"/>
      <c r="O3" s="67"/>
      <c r="P3" s="67"/>
      <c r="Q3" s="67"/>
      <c r="R3" s="67"/>
      <c r="S3" s="67"/>
      <c r="T3" s="67"/>
    </row>
    <row r="4" spans="1:20" ht="22.35" customHeight="1">
      <c r="P4" s="72" t="s">
        <v>31</v>
      </c>
      <c r="Q4" s="72"/>
      <c r="R4" s="72"/>
      <c r="S4" s="72"/>
      <c r="T4" s="72"/>
    </row>
    <row r="5" spans="1:20" ht="29.25" customHeight="1">
      <c r="A5" s="70" t="s">
        <v>156</v>
      </c>
      <c r="B5" s="70"/>
      <c r="C5" s="70"/>
      <c r="D5" s="70" t="s">
        <v>193</v>
      </c>
      <c r="E5" s="70" t="s">
        <v>194</v>
      </c>
      <c r="F5" s="70" t="s">
        <v>211</v>
      </c>
      <c r="G5" s="70" t="s">
        <v>159</v>
      </c>
      <c r="H5" s="70"/>
      <c r="I5" s="70"/>
      <c r="J5" s="70"/>
      <c r="K5" s="70" t="s">
        <v>160</v>
      </c>
      <c r="L5" s="70"/>
      <c r="M5" s="70"/>
      <c r="N5" s="70"/>
      <c r="O5" s="70"/>
      <c r="P5" s="70"/>
      <c r="Q5" s="70"/>
      <c r="R5" s="70"/>
      <c r="S5" s="70"/>
      <c r="T5" s="70"/>
    </row>
    <row r="6" spans="1:20" ht="43.95" customHeight="1">
      <c r="A6" s="21" t="s">
        <v>164</v>
      </c>
      <c r="B6" s="21" t="s">
        <v>165</v>
      </c>
      <c r="C6" s="21" t="s">
        <v>166</v>
      </c>
      <c r="D6" s="70"/>
      <c r="E6" s="70"/>
      <c r="F6" s="70"/>
      <c r="G6" s="21" t="s">
        <v>134</v>
      </c>
      <c r="H6" s="21" t="s">
        <v>212</v>
      </c>
      <c r="I6" s="21" t="s">
        <v>213</v>
      </c>
      <c r="J6" s="21" t="s">
        <v>204</v>
      </c>
      <c r="K6" s="21" t="s">
        <v>134</v>
      </c>
      <c r="L6" s="21" t="s">
        <v>215</v>
      </c>
      <c r="M6" s="21" t="s">
        <v>216</v>
      </c>
      <c r="N6" s="21" t="s">
        <v>206</v>
      </c>
      <c r="O6" s="21" t="s">
        <v>217</v>
      </c>
      <c r="P6" s="21" t="s">
        <v>218</v>
      </c>
      <c r="Q6" s="21" t="s">
        <v>219</v>
      </c>
      <c r="R6" s="21" t="s">
        <v>202</v>
      </c>
      <c r="S6" s="21" t="s">
        <v>205</v>
      </c>
      <c r="T6" s="21" t="s">
        <v>209</v>
      </c>
    </row>
    <row r="7" spans="1:20" ht="28.5" customHeight="1">
      <c r="A7" s="22"/>
      <c r="B7" s="22"/>
      <c r="C7" s="22"/>
      <c r="D7" s="22"/>
      <c r="E7" s="22" t="s">
        <v>134</v>
      </c>
      <c r="F7" s="24">
        <v>0</v>
      </c>
      <c r="G7" s="24"/>
      <c r="H7" s="24"/>
      <c r="I7" s="24"/>
      <c r="J7" s="24"/>
      <c r="K7" s="24"/>
      <c r="L7" s="24"/>
      <c r="M7" s="24"/>
      <c r="N7" s="24"/>
      <c r="O7" s="24"/>
      <c r="P7" s="24"/>
      <c r="Q7" s="24"/>
      <c r="R7" s="24"/>
      <c r="S7" s="24"/>
      <c r="T7" s="24"/>
    </row>
    <row r="8" spans="1:20" ht="26.1" customHeight="1">
      <c r="A8" s="22"/>
      <c r="B8" s="22"/>
      <c r="C8" s="22"/>
      <c r="D8" s="25"/>
      <c r="E8" s="25"/>
      <c r="F8" s="24"/>
      <c r="G8" s="24"/>
      <c r="H8" s="24"/>
      <c r="I8" s="24"/>
      <c r="J8" s="24"/>
      <c r="K8" s="24"/>
      <c r="L8" s="24"/>
      <c r="M8" s="24"/>
      <c r="N8" s="24"/>
      <c r="O8" s="24"/>
      <c r="P8" s="24"/>
      <c r="Q8" s="24"/>
      <c r="R8" s="24"/>
      <c r="S8" s="24"/>
      <c r="T8" s="24"/>
    </row>
    <row r="9" spans="1:20" ht="26.1" customHeight="1">
      <c r="A9" s="32"/>
      <c r="B9" s="32"/>
      <c r="C9" s="32"/>
      <c r="D9" s="29"/>
      <c r="E9" s="29"/>
      <c r="F9" s="24"/>
      <c r="G9" s="24"/>
      <c r="H9" s="24"/>
      <c r="I9" s="24"/>
      <c r="J9" s="24"/>
      <c r="K9" s="24"/>
      <c r="L9" s="24"/>
      <c r="M9" s="24"/>
      <c r="N9" s="24"/>
      <c r="O9" s="24"/>
      <c r="P9" s="24"/>
      <c r="Q9" s="24"/>
      <c r="R9" s="24"/>
      <c r="S9" s="24"/>
      <c r="T9" s="24"/>
    </row>
    <row r="10" spans="1:20" ht="26.1" customHeight="1">
      <c r="A10" s="33"/>
      <c r="B10" s="33"/>
      <c r="C10" s="33"/>
      <c r="D10" s="26"/>
      <c r="E10" s="34"/>
      <c r="F10" s="30"/>
      <c r="G10" s="27"/>
      <c r="H10" s="27"/>
      <c r="I10" s="27"/>
      <c r="J10" s="27"/>
      <c r="K10" s="27"/>
      <c r="L10" s="27"/>
      <c r="M10" s="27"/>
      <c r="N10" s="27"/>
      <c r="O10" s="27"/>
      <c r="P10" s="27"/>
      <c r="Q10" s="27"/>
      <c r="R10" s="27"/>
      <c r="S10" s="27"/>
      <c r="T10" s="27"/>
    </row>
  </sheetData>
  <mergeCells count="9">
    <mergeCell ref="A2:S2"/>
    <mergeCell ref="A3:T3"/>
    <mergeCell ref="P4:T4"/>
    <mergeCell ref="A5:C5"/>
    <mergeCell ref="G5:J5"/>
    <mergeCell ref="K5:T5"/>
    <mergeCell ref="D5:D6"/>
    <mergeCell ref="E5:E6"/>
    <mergeCell ref="F5:F6"/>
  </mergeCells>
  <phoneticPr fontId="20"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10" workbookViewId="0">
      <selection activeCell="C11" sqref="C11"/>
    </sheetView>
  </sheetViews>
  <sheetFormatPr defaultColWidth="10" defaultRowHeight="14.4"/>
  <cols>
    <col min="1" max="1" width="6.33203125" customWidth="1"/>
    <col min="2" max="2" width="9.88671875" customWidth="1"/>
    <col min="3" max="3" width="52.33203125" customWidth="1"/>
  </cols>
  <sheetData>
    <row r="1" spans="1:3" ht="32.700000000000003" customHeight="1">
      <c r="A1" s="20"/>
      <c r="B1" s="66" t="s">
        <v>5</v>
      </c>
      <c r="C1" s="66"/>
    </row>
    <row r="2" spans="1:3" ht="25.05" customHeight="1">
      <c r="B2" s="66"/>
      <c r="C2" s="66"/>
    </row>
    <row r="3" spans="1:3" ht="31.05" customHeight="1">
      <c r="B3" s="65" t="s">
        <v>6</v>
      </c>
      <c r="C3" s="65"/>
    </row>
    <row r="4" spans="1:3" ht="32.549999999999997" customHeight="1">
      <c r="B4" s="45">
        <v>1</v>
      </c>
      <c r="C4" s="46" t="s">
        <v>7</v>
      </c>
    </row>
    <row r="5" spans="1:3" ht="32.549999999999997" customHeight="1">
      <c r="B5" s="45">
        <v>2</v>
      </c>
      <c r="C5" s="47" t="s">
        <v>8</v>
      </c>
    </row>
    <row r="6" spans="1:3" ht="32.549999999999997" customHeight="1">
      <c r="B6" s="45">
        <v>3</v>
      </c>
      <c r="C6" s="46" t="s">
        <v>9</v>
      </c>
    </row>
    <row r="7" spans="1:3" ht="32.549999999999997" customHeight="1">
      <c r="B7" s="45">
        <v>4</v>
      </c>
      <c r="C7" s="46" t="s">
        <v>10</v>
      </c>
    </row>
    <row r="8" spans="1:3" ht="32.549999999999997" customHeight="1">
      <c r="B8" s="45">
        <v>5</v>
      </c>
      <c r="C8" s="46" t="s">
        <v>11</v>
      </c>
    </row>
    <row r="9" spans="1:3" ht="32.549999999999997" customHeight="1">
      <c r="B9" s="45">
        <v>6</v>
      </c>
      <c r="C9" s="46" t="s">
        <v>12</v>
      </c>
    </row>
    <row r="10" spans="1:3" ht="32.549999999999997" customHeight="1">
      <c r="B10" s="45">
        <v>7</v>
      </c>
      <c r="C10" s="46" t="s">
        <v>13</v>
      </c>
    </row>
    <row r="11" spans="1:3" ht="32.549999999999997" customHeight="1">
      <c r="B11" s="45">
        <v>8</v>
      </c>
      <c r="C11" s="46" t="s">
        <v>502</v>
      </c>
    </row>
    <row r="12" spans="1:3" ht="32.549999999999997" customHeight="1">
      <c r="B12" s="45">
        <v>9</v>
      </c>
      <c r="C12" s="46" t="s">
        <v>14</v>
      </c>
    </row>
    <row r="13" spans="1:3" ht="32.549999999999997" customHeight="1">
      <c r="B13" s="45">
        <v>10</v>
      </c>
      <c r="C13" s="46" t="s">
        <v>15</v>
      </c>
    </row>
    <row r="14" spans="1:3" ht="32.549999999999997" customHeight="1">
      <c r="B14" s="45">
        <v>11</v>
      </c>
      <c r="C14" s="46" t="s">
        <v>16</v>
      </c>
    </row>
    <row r="15" spans="1:3" ht="32.549999999999997" customHeight="1">
      <c r="B15" s="45">
        <v>12</v>
      </c>
      <c r="C15" s="46" t="s">
        <v>17</v>
      </c>
    </row>
    <row r="16" spans="1:3" ht="32.549999999999997" customHeight="1">
      <c r="B16" s="45">
        <v>13</v>
      </c>
      <c r="C16" s="46" t="s">
        <v>18</v>
      </c>
    </row>
    <row r="17" spans="2:3" ht="32.549999999999997" customHeight="1">
      <c r="B17" s="45">
        <v>14</v>
      </c>
      <c r="C17" s="46" t="s">
        <v>19</v>
      </c>
    </row>
    <row r="18" spans="2:3" ht="32.549999999999997" customHeight="1">
      <c r="B18" s="45">
        <v>15</v>
      </c>
      <c r="C18" s="46" t="s">
        <v>20</v>
      </c>
    </row>
    <row r="19" spans="2:3" ht="32.549999999999997" customHeight="1">
      <c r="B19" s="45">
        <v>16</v>
      </c>
      <c r="C19" s="46" t="s">
        <v>21</v>
      </c>
    </row>
    <row r="20" spans="2:3" ht="32.549999999999997" customHeight="1">
      <c r="B20" s="45">
        <v>17</v>
      </c>
      <c r="C20" s="46" t="s">
        <v>22</v>
      </c>
    </row>
    <row r="21" spans="2:3" ht="32.549999999999997" customHeight="1">
      <c r="B21" s="45">
        <v>18</v>
      </c>
      <c r="C21" s="46" t="s">
        <v>23</v>
      </c>
    </row>
    <row r="22" spans="2:3" ht="32.549999999999997" customHeight="1">
      <c r="B22" s="45">
        <v>19</v>
      </c>
      <c r="C22" s="46" t="s">
        <v>24</v>
      </c>
    </row>
    <row r="23" spans="2:3" ht="32.549999999999997" customHeight="1">
      <c r="B23" s="45">
        <v>20</v>
      </c>
      <c r="C23" s="46" t="s">
        <v>25</v>
      </c>
    </row>
    <row r="24" spans="2:3" ht="32.549999999999997" customHeight="1">
      <c r="B24" s="45">
        <v>21</v>
      </c>
      <c r="C24" s="46" t="s">
        <v>26</v>
      </c>
    </row>
    <row r="25" spans="2:3" ht="32.549999999999997" customHeight="1">
      <c r="B25" s="45">
        <v>22</v>
      </c>
      <c r="C25" s="46" t="s">
        <v>27</v>
      </c>
    </row>
    <row r="26" spans="2:3" ht="32.549999999999997" customHeight="1">
      <c r="B26" s="45">
        <v>23</v>
      </c>
      <c r="C26" s="46" t="s">
        <v>28</v>
      </c>
    </row>
  </sheetData>
  <mergeCells count="2">
    <mergeCell ref="B3:C3"/>
    <mergeCell ref="B1:C2"/>
  </mergeCells>
  <phoneticPr fontId="20"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0"/>
    </row>
    <row r="2" spans="1:9" ht="38.85" customHeight="1">
      <c r="A2" s="66" t="s">
        <v>316</v>
      </c>
      <c r="B2" s="66"/>
      <c r="C2" s="66"/>
      <c r="D2" s="66"/>
      <c r="E2" s="66"/>
      <c r="F2" s="66"/>
      <c r="G2" s="66"/>
      <c r="H2" s="66"/>
    </row>
    <row r="3" spans="1:9" ht="24.15" customHeight="1">
      <c r="A3" s="67" t="s">
        <v>30</v>
      </c>
      <c r="B3" s="67"/>
      <c r="C3" s="67"/>
      <c r="D3" s="67"/>
      <c r="E3" s="67"/>
      <c r="F3" s="67"/>
      <c r="G3" s="67"/>
      <c r="H3" s="67"/>
      <c r="I3" s="67"/>
    </row>
    <row r="4" spans="1:9" ht="16.350000000000001" customHeight="1">
      <c r="G4" s="72" t="s">
        <v>31</v>
      </c>
      <c r="H4" s="72"/>
    </row>
    <row r="5" spans="1:9" ht="25.05" customHeight="1">
      <c r="A5" s="70" t="s">
        <v>157</v>
      </c>
      <c r="B5" s="70" t="s">
        <v>158</v>
      </c>
      <c r="C5" s="70" t="s">
        <v>134</v>
      </c>
      <c r="D5" s="70" t="s">
        <v>317</v>
      </c>
      <c r="E5" s="70"/>
      <c r="F5" s="70"/>
      <c r="G5" s="70"/>
      <c r="H5" s="70" t="s">
        <v>160</v>
      </c>
      <c r="I5" s="20"/>
    </row>
    <row r="6" spans="1:9" ht="25.8" customHeight="1">
      <c r="A6" s="70"/>
      <c r="B6" s="70"/>
      <c r="C6" s="70"/>
      <c r="D6" s="70" t="s">
        <v>136</v>
      </c>
      <c r="E6" s="70" t="s">
        <v>231</v>
      </c>
      <c r="F6" s="70"/>
      <c r="G6" s="70" t="s">
        <v>315</v>
      </c>
      <c r="H6" s="70"/>
    </row>
    <row r="7" spans="1:9" ht="35.4" customHeight="1">
      <c r="A7" s="70"/>
      <c r="B7" s="70"/>
      <c r="C7" s="70"/>
      <c r="D7" s="70"/>
      <c r="E7" s="21" t="s">
        <v>212</v>
      </c>
      <c r="F7" s="21" t="s">
        <v>204</v>
      </c>
      <c r="G7" s="70"/>
      <c r="H7" s="70"/>
    </row>
    <row r="8" spans="1:9" ht="26.1" customHeight="1">
      <c r="A8" s="22"/>
      <c r="B8" s="21" t="s">
        <v>134</v>
      </c>
      <c r="C8" s="24">
        <v>0</v>
      </c>
      <c r="D8" s="24"/>
      <c r="E8" s="24"/>
      <c r="F8" s="24"/>
      <c r="G8" s="24"/>
      <c r="H8" s="24"/>
    </row>
    <row r="9" spans="1:9" ht="26.1" customHeight="1">
      <c r="A9" s="25"/>
      <c r="B9" s="25"/>
      <c r="C9" s="24"/>
      <c r="D9" s="24"/>
      <c r="E9" s="24"/>
      <c r="F9" s="24"/>
      <c r="G9" s="24"/>
      <c r="H9" s="24"/>
    </row>
    <row r="10" spans="1:9" ht="30.15" customHeight="1">
      <c r="A10" s="29"/>
      <c r="B10" s="29"/>
      <c r="C10" s="24"/>
      <c r="D10" s="24"/>
      <c r="E10" s="24"/>
      <c r="F10" s="24"/>
      <c r="G10" s="24"/>
      <c r="H10" s="24"/>
      <c r="I10" s="31"/>
    </row>
    <row r="11" spans="1:9" ht="30.15" customHeight="1">
      <c r="A11" s="29"/>
      <c r="B11" s="29"/>
      <c r="C11" s="24"/>
      <c r="D11" s="24"/>
      <c r="E11" s="24"/>
      <c r="F11" s="24"/>
      <c r="G11" s="24"/>
      <c r="H11" s="24"/>
      <c r="I11" s="31"/>
    </row>
    <row r="12" spans="1:9" ht="30.15" customHeight="1">
      <c r="A12" s="29"/>
      <c r="B12" s="29"/>
      <c r="C12" s="24"/>
      <c r="D12" s="24"/>
      <c r="E12" s="24"/>
      <c r="F12" s="24"/>
      <c r="G12" s="24"/>
      <c r="H12" s="24"/>
      <c r="I12" s="31"/>
    </row>
    <row r="13" spans="1:9" ht="30.15" customHeight="1">
      <c r="A13" s="26"/>
      <c r="B13" s="26"/>
      <c r="C13" s="27"/>
      <c r="D13" s="27"/>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20"/>
    </row>
    <row r="2" spans="1:9" ht="38.85" customHeight="1">
      <c r="A2" s="66" t="s">
        <v>24</v>
      </c>
      <c r="B2" s="66"/>
      <c r="C2" s="66"/>
      <c r="D2" s="66"/>
      <c r="E2" s="66"/>
      <c r="F2" s="66"/>
      <c r="G2" s="66"/>
      <c r="H2" s="66"/>
    </row>
    <row r="3" spans="1:9" ht="24.15" customHeight="1">
      <c r="A3" s="67" t="s">
        <v>30</v>
      </c>
      <c r="B3" s="67"/>
      <c r="C3" s="67"/>
      <c r="D3" s="67"/>
      <c r="E3" s="67"/>
      <c r="F3" s="67"/>
      <c r="G3" s="67"/>
      <c r="H3" s="67"/>
      <c r="I3" s="67"/>
    </row>
    <row r="4" spans="1:9" ht="16.350000000000001" customHeight="1">
      <c r="G4" s="72" t="s">
        <v>31</v>
      </c>
      <c r="H4" s="72"/>
      <c r="I4" s="20"/>
    </row>
    <row r="5" spans="1:9" ht="25.05" customHeight="1">
      <c r="A5" s="70" t="s">
        <v>157</v>
      </c>
      <c r="B5" s="70" t="s">
        <v>158</v>
      </c>
      <c r="C5" s="70" t="s">
        <v>134</v>
      </c>
      <c r="D5" s="70" t="s">
        <v>318</v>
      </c>
      <c r="E5" s="70"/>
      <c r="F5" s="70"/>
      <c r="G5" s="70"/>
      <c r="H5" s="70" t="s">
        <v>160</v>
      </c>
    </row>
    <row r="6" spans="1:9" ht="25.8" customHeight="1">
      <c r="A6" s="70"/>
      <c r="B6" s="70"/>
      <c r="C6" s="70"/>
      <c r="D6" s="70" t="s">
        <v>136</v>
      </c>
      <c r="E6" s="70" t="s">
        <v>231</v>
      </c>
      <c r="F6" s="70"/>
      <c r="G6" s="70" t="s">
        <v>315</v>
      </c>
      <c r="H6" s="70"/>
    </row>
    <row r="7" spans="1:9" ht="35.4" customHeight="1">
      <c r="A7" s="70"/>
      <c r="B7" s="70"/>
      <c r="C7" s="70"/>
      <c r="D7" s="70"/>
      <c r="E7" s="21" t="s">
        <v>212</v>
      </c>
      <c r="F7" s="21" t="s">
        <v>204</v>
      </c>
      <c r="G7" s="70"/>
      <c r="H7" s="70"/>
    </row>
    <row r="8" spans="1:9" ht="26.1" customHeight="1">
      <c r="A8" s="22"/>
      <c r="B8" s="21" t="s">
        <v>134</v>
      </c>
      <c r="C8" s="24">
        <v>0</v>
      </c>
      <c r="D8" s="24"/>
      <c r="E8" s="24"/>
      <c r="F8" s="24"/>
      <c r="G8" s="24"/>
      <c r="H8" s="24"/>
    </row>
    <row r="9" spans="1:9" ht="26.1" customHeight="1">
      <c r="A9" s="25"/>
      <c r="B9" s="25"/>
      <c r="C9" s="24"/>
      <c r="D9" s="24"/>
      <c r="E9" s="24"/>
      <c r="F9" s="24"/>
      <c r="G9" s="24"/>
      <c r="H9" s="24"/>
    </row>
    <row r="10" spans="1:9" ht="30.15" customHeight="1">
      <c r="A10" s="29"/>
      <c r="B10" s="29"/>
      <c r="C10" s="24"/>
      <c r="D10" s="24"/>
      <c r="E10" s="24"/>
      <c r="F10" s="24"/>
      <c r="G10" s="24"/>
      <c r="H10" s="24"/>
      <c r="I10" s="31"/>
    </row>
    <row r="11" spans="1:9" ht="30.15" customHeight="1">
      <c r="A11" s="29"/>
      <c r="B11" s="29"/>
      <c r="C11" s="24"/>
      <c r="D11" s="24"/>
      <c r="E11" s="24"/>
      <c r="F11" s="24"/>
      <c r="G11" s="24"/>
      <c r="H11" s="24"/>
      <c r="I11" s="31"/>
    </row>
    <row r="12" spans="1:9" ht="30.15" customHeight="1">
      <c r="A12" s="29"/>
      <c r="B12" s="29"/>
      <c r="C12" s="24"/>
      <c r="D12" s="24"/>
      <c r="E12" s="24"/>
      <c r="F12" s="24"/>
      <c r="G12" s="24"/>
      <c r="H12" s="24"/>
      <c r="I12" s="31"/>
    </row>
    <row r="13" spans="1:9" ht="30.15" customHeight="1">
      <c r="A13" s="26"/>
      <c r="B13" s="26"/>
      <c r="C13" s="27"/>
      <c r="D13" s="27"/>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A4" sqref="A4"/>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1" width="9.77734375" customWidth="1"/>
  </cols>
  <sheetData>
    <row r="1" spans="1:18" ht="16.350000000000001" customHeight="1">
      <c r="A1" s="20"/>
    </row>
    <row r="2" spans="1:18" ht="45.75" customHeight="1">
      <c r="A2" s="66" t="s">
        <v>25</v>
      </c>
      <c r="B2" s="66"/>
      <c r="C2" s="66"/>
      <c r="D2" s="66"/>
      <c r="E2" s="66"/>
      <c r="F2" s="66"/>
      <c r="G2" s="66"/>
      <c r="H2" s="66"/>
      <c r="I2" s="66"/>
      <c r="J2" s="66"/>
      <c r="K2" s="66"/>
      <c r="L2" s="66"/>
      <c r="M2" s="66"/>
      <c r="N2" s="66"/>
      <c r="O2" s="66"/>
      <c r="P2" s="66"/>
      <c r="Q2" s="66"/>
      <c r="R2" s="66"/>
    </row>
    <row r="3" spans="1:18" ht="24.15" customHeight="1">
      <c r="A3" s="67" t="s">
        <v>490</v>
      </c>
      <c r="B3" s="67"/>
      <c r="C3" s="67"/>
      <c r="D3" s="67"/>
      <c r="E3" s="67"/>
      <c r="F3" s="67"/>
      <c r="G3" s="67"/>
      <c r="H3" s="67"/>
      <c r="I3" s="67"/>
      <c r="J3" s="67"/>
      <c r="K3" s="67"/>
      <c r="L3" s="67"/>
      <c r="M3" s="67"/>
      <c r="N3" s="67"/>
      <c r="O3" s="67"/>
      <c r="P3" s="67"/>
      <c r="Q3" s="67"/>
      <c r="R3" s="67"/>
    </row>
    <row r="4" spans="1:18" ht="19.8" customHeight="1">
      <c r="Q4" s="72" t="s">
        <v>491</v>
      </c>
      <c r="R4" s="72"/>
    </row>
    <row r="5" spans="1:18" ht="26.1" customHeight="1">
      <c r="A5" s="70" t="s">
        <v>193</v>
      </c>
      <c r="B5" s="70" t="s">
        <v>319</v>
      </c>
      <c r="C5" s="70" t="s">
        <v>134</v>
      </c>
      <c r="D5" s="70"/>
      <c r="E5" s="70" t="s">
        <v>320</v>
      </c>
      <c r="F5" s="70"/>
      <c r="G5" s="70"/>
      <c r="H5" s="70"/>
      <c r="I5" s="70"/>
      <c r="J5" s="70"/>
      <c r="K5" s="70"/>
      <c r="L5" s="70"/>
      <c r="M5" s="70"/>
      <c r="N5" s="70"/>
      <c r="O5" s="70"/>
      <c r="P5" s="70"/>
      <c r="Q5" s="70" t="s">
        <v>321</v>
      </c>
      <c r="R5" s="70"/>
    </row>
    <row r="6" spans="1:18" ht="31.95" customHeight="1">
      <c r="A6" s="70"/>
      <c r="B6" s="70"/>
      <c r="C6" s="70" t="s">
        <v>322</v>
      </c>
      <c r="D6" s="70" t="s">
        <v>234</v>
      </c>
      <c r="E6" s="70" t="s">
        <v>323</v>
      </c>
      <c r="F6" s="70" t="s">
        <v>137</v>
      </c>
      <c r="G6" s="70"/>
      <c r="H6" s="70"/>
      <c r="I6" s="70"/>
      <c r="J6" s="70"/>
      <c r="K6" s="70"/>
      <c r="L6" s="70" t="s">
        <v>324</v>
      </c>
      <c r="M6" s="70" t="s">
        <v>139</v>
      </c>
      <c r="N6" s="70" t="s">
        <v>140</v>
      </c>
      <c r="O6" s="70" t="s">
        <v>325</v>
      </c>
      <c r="P6" s="70" t="s">
        <v>148</v>
      </c>
      <c r="Q6" s="70" t="s">
        <v>326</v>
      </c>
      <c r="R6" s="70" t="s">
        <v>327</v>
      </c>
    </row>
    <row r="7" spans="1:18" ht="38.85" customHeight="1">
      <c r="A7" s="70"/>
      <c r="B7" s="70"/>
      <c r="C7" s="70"/>
      <c r="D7" s="70"/>
      <c r="E7" s="70"/>
      <c r="F7" s="21" t="s">
        <v>328</v>
      </c>
      <c r="G7" s="21" t="s">
        <v>329</v>
      </c>
      <c r="H7" s="21" t="s">
        <v>330</v>
      </c>
      <c r="I7" s="21" t="s">
        <v>331</v>
      </c>
      <c r="J7" s="21" t="s">
        <v>332</v>
      </c>
      <c r="K7" s="21" t="s">
        <v>333</v>
      </c>
      <c r="L7" s="70"/>
      <c r="M7" s="70"/>
      <c r="N7" s="70"/>
      <c r="O7" s="70"/>
      <c r="P7" s="70"/>
      <c r="Q7" s="70"/>
      <c r="R7" s="70"/>
    </row>
    <row r="8" spans="1:18" ht="26.1" customHeight="1">
      <c r="A8" s="22"/>
      <c r="B8" s="21" t="s">
        <v>134</v>
      </c>
      <c r="C8" s="23"/>
      <c r="D8" s="23">
        <v>1460</v>
      </c>
      <c r="E8" s="23">
        <v>1460</v>
      </c>
      <c r="F8" s="24">
        <v>1460</v>
      </c>
      <c r="G8" s="24">
        <v>1460</v>
      </c>
      <c r="H8" s="24"/>
      <c r="I8" s="24"/>
      <c r="J8" s="24"/>
      <c r="K8" s="24"/>
      <c r="L8" s="24"/>
      <c r="M8" s="24"/>
      <c r="N8" s="24"/>
      <c r="O8" s="24"/>
      <c r="P8" s="24"/>
      <c r="Q8" s="24">
        <v>1460</v>
      </c>
      <c r="R8" s="22"/>
    </row>
    <row r="9" spans="1:18" ht="26.1" customHeight="1">
      <c r="A9" s="25" t="s">
        <v>152</v>
      </c>
      <c r="B9" s="25" t="s">
        <v>153</v>
      </c>
      <c r="C9" s="23"/>
      <c r="D9" s="23">
        <v>1460</v>
      </c>
      <c r="E9" s="23">
        <v>1460</v>
      </c>
      <c r="F9" s="24">
        <v>1460</v>
      </c>
      <c r="G9" s="24">
        <v>1460</v>
      </c>
      <c r="H9" s="24"/>
      <c r="I9" s="24"/>
      <c r="J9" s="24"/>
      <c r="K9" s="24"/>
      <c r="L9" s="24"/>
      <c r="M9" s="24"/>
      <c r="N9" s="24"/>
      <c r="O9" s="24"/>
      <c r="P9" s="24"/>
      <c r="Q9" s="24">
        <v>1460</v>
      </c>
      <c r="R9" s="22"/>
    </row>
    <row r="10" spans="1:18" ht="26.1" customHeight="1">
      <c r="A10" s="26" t="s">
        <v>334</v>
      </c>
      <c r="B10" s="26" t="s">
        <v>335</v>
      </c>
      <c r="C10" s="27"/>
      <c r="D10" s="27">
        <v>930</v>
      </c>
      <c r="E10" s="27">
        <v>930</v>
      </c>
      <c r="F10" s="27">
        <v>930</v>
      </c>
      <c r="G10" s="27">
        <v>930</v>
      </c>
      <c r="H10" s="27"/>
      <c r="I10" s="27"/>
      <c r="J10" s="27"/>
      <c r="K10" s="27"/>
      <c r="L10" s="27"/>
      <c r="M10" s="27"/>
      <c r="N10" s="27"/>
      <c r="O10" s="27"/>
      <c r="P10" s="27"/>
      <c r="Q10" s="27">
        <v>930</v>
      </c>
      <c r="R10" s="28"/>
    </row>
    <row r="11" spans="1:18" ht="26.1" customHeight="1">
      <c r="A11" s="26" t="s">
        <v>334</v>
      </c>
      <c r="B11" s="26" t="s">
        <v>336</v>
      </c>
      <c r="C11" s="27"/>
      <c r="D11" s="27">
        <v>150</v>
      </c>
      <c r="E11" s="27">
        <v>150</v>
      </c>
      <c r="F11" s="27">
        <v>150</v>
      </c>
      <c r="G11" s="27">
        <v>150</v>
      </c>
      <c r="H11" s="27"/>
      <c r="I11" s="27"/>
      <c r="J11" s="27"/>
      <c r="K11" s="27"/>
      <c r="L11" s="27"/>
      <c r="M11" s="27"/>
      <c r="N11" s="27"/>
      <c r="O11" s="27"/>
      <c r="P11" s="27"/>
      <c r="Q11" s="27">
        <v>150</v>
      </c>
      <c r="R11" s="28"/>
    </row>
    <row r="12" spans="1:18" ht="26.1" customHeight="1">
      <c r="A12" s="26" t="s">
        <v>334</v>
      </c>
      <c r="B12" s="26" t="s">
        <v>337</v>
      </c>
      <c r="C12" s="27"/>
      <c r="D12" s="27">
        <v>300</v>
      </c>
      <c r="E12" s="27">
        <v>300</v>
      </c>
      <c r="F12" s="27">
        <v>300</v>
      </c>
      <c r="G12" s="27">
        <v>300</v>
      </c>
      <c r="H12" s="27"/>
      <c r="I12" s="27"/>
      <c r="J12" s="27"/>
      <c r="K12" s="27"/>
      <c r="L12" s="27"/>
      <c r="M12" s="27"/>
      <c r="N12" s="27"/>
      <c r="O12" s="27"/>
      <c r="P12" s="27"/>
      <c r="Q12" s="27">
        <v>300</v>
      </c>
      <c r="R12" s="28"/>
    </row>
    <row r="13" spans="1:18" ht="26.1" customHeight="1">
      <c r="A13" s="26" t="s">
        <v>334</v>
      </c>
      <c r="B13" s="26" t="s">
        <v>338</v>
      </c>
      <c r="C13" s="27"/>
      <c r="D13" s="27">
        <v>80</v>
      </c>
      <c r="E13" s="27">
        <v>80</v>
      </c>
      <c r="F13" s="27">
        <v>80</v>
      </c>
      <c r="G13" s="27">
        <v>80</v>
      </c>
      <c r="H13" s="27"/>
      <c r="I13" s="27"/>
      <c r="J13" s="27"/>
      <c r="K13" s="27"/>
      <c r="L13" s="27"/>
      <c r="M13" s="27"/>
      <c r="N13" s="27"/>
      <c r="O13" s="27"/>
      <c r="P13" s="27"/>
      <c r="Q13" s="27">
        <v>80</v>
      </c>
      <c r="R13" s="28"/>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20"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opLeftCell="A10" workbookViewId="0">
      <selection activeCell="V8" sqref="V8"/>
    </sheetView>
  </sheetViews>
  <sheetFormatPr defaultColWidth="10" defaultRowHeight="14.4"/>
  <cols>
    <col min="1" max="1" width="11" customWidth="1"/>
    <col min="2" max="2" width="8.77734375" customWidth="1"/>
    <col min="3" max="3" width="13.44140625" customWidth="1"/>
    <col min="4" max="4" width="12.109375" style="57" customWidth="1"/>
    <col min="5" max="5" width="11.6640625" customWidth="1"/>
    <col min="6" max="6" width="12.109375" customWidth="1"/>
    <col min="7" max="7" width="28.44140625" customWidth="1"/>
    <col min="8" max="8" width="29.77734375" customWidth="1"/>
    <col min="9" max="9" width="11.6640625" customWidth="1"/>
    <col min="10" max="10" width="13.77734375" customWidth="1"/>
    <col min="12" max="12" width="17.88671875" customWidth="1"/>
    <col min="16" max="16" width="13.5546875" customWidth="1"/>
    <col min="17" max="17" width="12" customWidth="1"/>
    <col min="18" max="18" width="13.44140625" customWidth="1"/>
    <col min="19" max="19" width="12.6640625" customWidth="1"/>
    <col min="21" max="21" width="16.5546875" customWidth="1"/>
    <col min="23" max="23" width="20.44140625" customWidth="1"/>
  </cols>
  <sheetData>
    <row r="1" spans="1:26" ht="52.05" customHeight="1">
      <c r="A1" s="88" t="s">
        <v>339</v>
      </c>
      <c r="B1" s="88"/>
      <c r="C1" s="88"/>
      <c r="D1" s="88"/>
      <c r="E1" s="88"/>
      <c r="F1" s="88"/>
      <c r="G1" s="88"/>
      <c r="H1" s="88"/>
      <c r="I1" s="88"/>
      <c r="J1" s="88"/>
      <c r="K1" s="88"/>
      <c r="L1" s="88"/>
      <c r="M1" s="88"/>
      <c r="N1" s="88"/>
      <c r="O1" s="88"/>
      <c r="P1" s="88"/>
      <c r="Q1" s="88"/>
      <c r="R1" s="88"/>
      <c r="S1" s="88"/>
      <c r="T1" s="88"/>
      <c r="U1" s="88"/>
      <c r="V1" s="88"/>
      <c r="W1" s="88"/>
      <c r="X1" s="88"/>
      <c r="Y1" s="88"/>
      <c r="Z1" s="88"/>
    </row>
    <row r="2" spans="1:26" ht="25.5" customHeight="1">
      <c r="A2" s="50" t="s">
        <v>30</v>
      </c>
      <c r="B2" s="12"/>
      <c r="C2" s="12"/>
      <c r="D2" s="53"/>
      <c r="E2" s="12"/>
      <c r="F2" s="12"/>
      <c r="G2" s="12"/>
      <c r="H2" s="12"/>
      <c r="I2" s="12"/>
      <c r="J2" s="12"/>
      <c r="K2" s="12"/>
      <c r="L2" s="12"/>
      <c r="M2" s="12"/>
      <c r="N2" s="12"/>
      <c r="O2" s="12"/>
      <c r="P2" s="12"/>
      <c r="Q2" s="12"/>
      <c r="R2" s="12"/>
      <c r="S2" s="12"/>
      <c r="T2" s="12"/>
      <c r="U2" s="12"/>
      <c r="V2" s="12"/>
      <c r="W2" s="12"/>
      <c r="X2" s="12"/>
      <c r="Y2" s="73" t="s">
        <v>31</v>
      </c>
      <c r="Z2" s="73"/>
    </row>
    <row r="3" spans="1:26">
      <c r="A3" s="86" t="s">
        <v>340</v>
      </c>
      <c r="B3" s="79" t="s">
        <v>341</v>
      </c>
      <c r="C3" s="77"/>
      <c r="D3" s="74"/>
      <c r="E3" s="82" t="s">
        <v>342</v>
      </c>
      <c r="F3" s="83"/>
      <c r="G3" s="74" t="s">
        <v>343</v>
      </c>
      <c r="H3" s="77" t="s">
        <v>344</v>
      </c>
      <c r="I3" s="86" t="s">
        <v>345</v>
      </c>
      <c r="J3" s="86"/>
      <c r="K3" s="86"/>
      <c r="L3" s="86"/>
      <c r="M3" s="86"/>
      <c r="N3" s="86"/>
      <c r="O3" s="86"/>
      <c r="P3" s="87"/>
      <c r="Q3" s="79" t="s">
        <v>346</v>
      </c>
      <c r="R3" s="77"/>
      <c r="S3" s="77"/>
      <c r="T3" s="77"/>
      <c r="U3" s="77"/>
      <c r="V3" s="77"/>
      <c r="W3" s="77"/>
      <c r="X3" s="77"/>
      <c r="Y3" s="77"/>
      <c r="Z3" s="74"/>
    </row>
    <row r="4" spans="1:26">
      <c r="A4" s="86"/>
      <c r="B4" s="80"/>
      <c r="C4" s="81"/>
      <c r="D4" s="76"/>
      <c r="E4" s="84"/>
      <c r="F4" s="85"/>
      <c r="G4" s="75"/>
      <c r="H4" s="78"/>
      <c r="I4" s="86"/>
      <c r="J4" s="86"/>
      <c r="K4" s="86"/>
      <c r="L4" s="86"/>
      <c r="M4" s="86"/>
      <c r="N4" s="86"/>
      <c r="O4" s="86"/>
      <c r="P4" s="87"/>
      <c r="Q4" s="80"/>
      <c r="R4" s="81"/>
      <c r="S4" s="81"/>
      <c r="T4" s="81"/>
      <c r="U4" s="81"/>
      <c r="V4" s="81"/>
      <c r="W4" s="81"/>
      <c r="X4" s="81"/>
      <c r="Y4" s="81"/>
      <c r="Z4" s="76"/>
    </row>
    <row r="5" spans="1:26">
      <c r="A5" s="86"/>
      <c r="B5" s="86" t="s">
        <v>347</v>
      </c>
      <c r="C5" s="86" t="s">
        <v>348</v>
      </c>
      <c r="D5" s="91" t="s">
        <v>349</v>
      </c>
      <c r="E5" s="92" t="s">
        <v>350</v>
      </c>
      <c r="F5" s="92" t="s">
        <v>351</v>
      </c>
      <c r="G5" s="75"/>
      <c r="H5" s="75"/>
      <c r="I5" s="89" t="s">
        <v>352</v>
      </c>
      <c r="J5" s="89"/>
      <c r="K5" s="80" t="s">
        <v>353</v>
      </c>
      <c r="L5" s="76"/>
      <c r="M5" s="80" t="s">
        <v>354</v>
      </c>
      <c r="N5" s="76"/>
      <c r="O5" s="80" t="s">
        <v>355</v>
      </c>
      <c r="P5" s="76"/>
      <c r="Q5" s="86" t="s">
        <v>356</v>
      </c>
      <c r="R5" s="86"/>
      <c r="S5" s="86" t="s">
        <v>357</v>
      </c>
      <c r="T5" s="86"/>
      <c r="U5" s="86" t="s">
        <v>358</v>
      </c>
      <c r="V5" s="86"/>
      <c r="W5" s="86" t="s">
        <v>359</v>
      </c>
      <c r="X5" s="86"/>
      <c r="Y5" s="86" t="s">
        <v>360</v>
      </c>
      <c r="Z5" s="86"/>
    </row>
    <row r="6" spans="1:26" ht="16.5" customHeight="1">
      <c r="A6" s="86"/>
      <c r="B6" s="90"/>
      <c r="C6" s="90"/>
      <c r="D6" s="91"/>
      <c r="E6" s="93"/>
      <c r="F6" s="93"/>
      <c r="G6" s="76"/>
      <c r="H6" s="76"/>
      <c r="I6" s="13" t="s">
        <v>361</v>
      </c>
      <c r="J6" s="13" t="s">
        <v>362</v>
      </c>
      <c r="K6" s="13" t="s">
        <v>361</v>
      </c>
      <c r="L6" s="13" t="s">
        <v>362</v>
      </c>
      <c r="M6" s="13" t="s">
        <v>361</v>
      </c>
      <c r="N6" s="13" t="s">
        <v>362</v>
      </c>
      <c r="O6" s="13" t="s">
        <v>361</v>
      </c>
      <c r="P6" s="17" t="s">
        <v>362</v>
      </c>
      <c r="Q6" s="13" t="s">
        <v>361</v>
      </c>
      <c r="R6" s="13" t="s">
        <v>362</v>
      </c>
      <c r="S6" s="13" t="s">
        <v>361</v>
      </c>
      <c r="T6" s="13" t="s">
        <v>362</v>
      </c>
      <c r="U6" s="13" t="s">
        <v>361</v>
      </c>
      <c r="V6" s="13" t="s">
        <v>362</v>
      </c>
      <c r="W6" s="13" t="s">
        <v>361</v>
      </c>
      <c r="X6" s="13" t="s">
        <v>362</v>
      </c>
      <c r="Y6" s="13" t="s">
        <v>361</v>
      </c>
      <c r="Z6" s="13" t="s">
        <v>362</v>
      </c>
    </row>
    <row r="7" spans="1:26" ht="29.55" customHeight="1">
      <c r="A7" s="14" t="s">
        <v>134</v>
      </c>
      <c r="B7" s="14"/>
      <c r="C7" s="14"/>
      <c r="D7" s="54">
        <v>1460</v>
      </c>
      <c r="E7" s="15"/>
      <c r="F7" s="15"/>
      <c r="G7" s="14"/>
      <c r="H7" s="16"/>
      <c r="I7" s="14"/>
      <c r="J7" s="14"/>
      <c r="K7" s="16"/>
      <c r="L7" s="16"/>
      <c r="M7" s="16"/>
      <c r="N7" s="16"/>
      <c r="O7" s="16"/>
      <c r="P7" s="18"/>
      <c r="Q7" s="19"/>
      <c r="R7" s="19"/>
      <c r="S7" s="19"/>
      <c r="T7" s="19"/>
      <c r="U7" s="19"/>
      <c r="V7" s="19"/>
      <c r="W7" s="19"/>
      <c r="X7" s="19"/>
      <c r="Y7" s="19"/>
      <c r="Z7" s="19"/>
    </row>
    <row r="8" spans="1:26" s="52" customFormat="1" ht="196.95" customHeight="1">
      <c r="A8" s="16" t="s">
        <v>363</v>
      </c>
      <c r="B8" s="16" t="s">
        <v>364</v>
      </c>
      <c r="C8" s="16" t="s">
        <v>365</v>
      </c>
      <c r="D8" s="55">
        <v>930</v>
      </c>
      <c r="E8" s="16" t="s">
        <v>366</v>
      </c>
      <c r="F8" s="16" t="s">
        <v>367</v>
      </c>
      <c r="G8" s="16" t="s">
        <v>368</v>
      </c>
      <c r="H8" s="16" t="s">
        <v>369</v>
      </c>
      <c r="I8" s="16" t="s">
        <v>370</v>
      </c>
      <c r="J8" s="16" t="s">
        <v>371</v>
      </c>
      <c r="K8" s="16" t="s">
        <v>372</v>
      </c>
      <c r="L8" s="16" t="s">
        <v>373</v>
      </c>
      <c r="M8" s="16" t="s">
        <v>374</v>
      </c>
      <c r="N8" s="16" t="s">
        <v>375</v>
      </c>
      <c r="O8" s="16" t="s">
        <v>364</v>
      </c>
      <c r="P8" s="18" t="s">
        <v>376</v>
      </c>
      <c r="Q8" s="19" t="s">
        <v>377</v>
      </c>
      <c r="R8" s="19" t="s">
        <v>373</v>
      </c>
      <c r="S8" s="19" t="s">
        <v>378</v>
      </c>
      <c r="T8" s="19" t="s">
        <v>379</v>
      </c>
      <c r="U8" s="19" t="s">
        <v>378</v>
      </c>
      <c r="V8" s="19" t="s">
        <v>379</v>
      </c>
      <c r="W8" s="19" t="s">
        <v>378</v>
      </c>
      <c r="X8" s="19" t="s">
        <v>379</v>
      </c>
      <c r="Y8" s="19" t="s">
        <v>380</v>
      </c>
      <c r="Z8" s="19" t="s">
        <v>381</v>
      </c>
    </row>
    <row r="9" spans="1:26" s="52" customFormat="1" ht="92.4">
      <c r="A9" s="16" t="s">
        <v>382</v>
      </c>
      <c r="B9" s="16" t="s">
        <v>383</v>
      </c>
      <c r="C9" s="16" t="s">
        <v>365</v>
      </c>
      <c r="D9" s="55">
        <v>150</v>
      </c>
      <c r="E9" s="16" t="s">
        <v>366</v>
      </c>
      <c r="F9" s="16" t="s">
        <v>367</v>
      </c>
      <c r="G9" s="16" t="s">
        <v>384</v>
      </c>
      <c r="H9" s="16" t="s">
        <v>384</v>
      </c>
      <c r="I9" s="16" t="s">
        <v>385</v>
      </c>
      <c r="J9" s="16" t="s">
        <v>386</v>
      </c>
      <c r="K9" s="16" t="s">
        <v>387</v>
      </c>
      <c r="L9" s="16" t="s">
        <v>388</v>
      </c>
      <c r="M9" s="16" t="s">
        <v>374</v>
      </c>
      <c r="N9" s="16" t="s">
        <v>389</v>
      </c>
      <c r="O9" s="16" t="s">
        <v>390</v>
      </c>
      <c r="P9" s="18" t="s">
        <v>391</v>
      </c>
      <c r="Q9" s="19" t="s">
        <v>392</v>
      </c>
      <c r="R9" s="19" t="s">
        <v>393</v>
      </c>
      <c r="S9" s="19" t="s">
        <v>394</v>
      </c>
      <c r="T9" s="19" t="s">
        <v>395</v>
      </c>
      <c r="U9" s="19" t="s">
        <v>394</v>
      </c>
      <c r="V9" s="19" t="s">
        <v>395</v>
      </c>
      <c r="W9" s="19" t="s">
        <v>394</v>
      </c>
      <c r="X9" s="19" t="s">
        <v>395</v>
      </c>
      <c r="Y9" s="19" t="s">
        <v>396</v>
      </c>
      <c r="Z9" s="19" t="s">
        <v>381</v>
      </c>
    </row>
    <row r="10" spans="1:26" s="52" customFormat="1" ht="288" customHeight="1">
      <c r="A10" s="16" t="s">
        <v>397</v>
      </c>
      <c r="B10" s="16" t="s">
        <v>398</v>
      </c>
      <c r="C10" s="16" t="s">
        <v>365</v>
      </c>
      <c r="D10" s="55">
        <v>300</v>
      </c>
      <c r="E10" s="16" t="s">
        <v>366</v>
      </c>
      <c r="F10" s="16" t="s">
        <v>367</v>
      </c>
      <c r="G10" s="16" t="s">
        <v>399</v>
      </c>
      <c r="H10" s="16" t="s">
        <v>400</v>
      </c>
      <c r="I10" s="16" t="s">
        <v>401</v>
      </c>
      <c r="J10" s="16" t="s">
        <v>402</v>
      </c>
      <c r="K10" s="16" t="s">
        <v>403</v>
      </c>
      <c r="L10" s="16" t="s">
        <v>389</v>
      </c>
      <c r="M10" s="16" t="s">
        <v>374</v>
      </c>
      <c r="N10" s="16" t="s">
        <v>389</v>
      </c>
      <c r="O10" s="16" t="s">
        <v>404</v>
      </c>
      <c r="P10" s="18" t="s">
        <v>405</v>
      </c>
      <c r="Q10" s="19" t="s">
        <v>406</v>
      </c>
      <c r="R10" s="19" t="s">
        <v>395</v>
      </c>
      <c r="S10" s="19" t="s">
        <v>407</v>
      </c>
      <c r="T10" s="19" t="s">
        <v>403</v>
      </c>
      <c r="U10" s="19" t="s">
        <v>407</v>
      </c>
      <c r="V10" s="19" t="s">
        <v>403</v>
      </c>
      <c r="W10" s="19" t="s">
        <v>407</v>
      </c>
      <c r="X10" s="19" t="s">
        <v>403</v>
      </c>
      <c r="Y10" s="19" t="s">
        <v>408</v>
      </c>
      <c r="Z10" s="19" t="s">
        <v>389</v>
      </c>
    </row>
    <row r="11" spans="1:26" s="52" customFormat="1" ht="123" customHeight="1">
      <c r="A11" s="16" t="s">
        <v>409</v>
      </c>
      <c r="B11" s="16" t="s">
        <v>410</v>
      </c>
      <c r="C11" s="16" t="s">
        <v>365</v>
      </c>
      <c r="D11" s="55">
        <v>80</v>
      </c>
      <c r="E11" s="16" t="s">
        <v>366</v>
      </c>
      <c r="F11" s="16" t="s">
        <v>367</v>
      </c>
      <c r="G11" s="16" t="s">
        <v>411</v>
      </c>
      <c r="H11" s="16" t="s">
        <v>411</v>
      </c>
      <c r="I11" s="16" t="s">
        <v>412</v>
      </c>
      <c r="J11" s="16" t="s">
        <v>413</v>
      </c>
      <c r="K11" s="16" t="s">
        <v>414</v>
      </c>
      <c r="L11" s="16" t="s">
        <v>415</v>
      </c>
      <c r="M11" s="16" t="s">
        <v>416</v>
      </c>
      <c r="N11" s="16" t="s">
        <v>389</v>
      </c>
      <c r="O11" s="16" t="s">
        <v>417</v>
      </c>
      <c r="P11" s="18" t="s">
        <v>418</v>
      </c>
      <c r="Q11" s="19" t="s">
        <v>419</v>
      </c>
      <c r="R11" s="19" t="s">
        <v>420</v>
      </c>
      <c r="S11" s="19" t="s">
        <v>421</v>
      </c>
      <c r="T11" s="19" t="s">
        <v>395</v>
      </c>
      <c r="U11" s="19" t="s">
        <v>421</v>
      </c>
      <c r="V11" s="19" t="s">
        <v>395</v>
      </c>
      <c r="W11" s="19" t="s">
        <v>422</v>
      </c>
      <c r="X11" s="19" t="s">
        <v>395</v>
      </c>
      <c r="Y11" s="19" t="s">
        <v>423</v>
      </c>
      <c r="Z11" s="19" t="s">
        <v>381</v>
      </c>
    </row>
    <row r="12" spans="1:26" s="52" customFormat="1" ht="13.2">
      <c r="D12" s="56"/>
    </row>
  </sheetData>
  <mergeCells count="23">
    <mergeCell ref="A1:Z1"/>
    <mergeCell ref="I5:J5"/>
    <mergeCell ref="K5:L5"/>
    <mergeCell ref="M5:N5"/>
    <mergeCell ref="O5:P5"/>
    <mergeCell ref="Q5:R5"/>
    <mergeCell ref="S5:T5"/>
    <mergeCell ref="U5:V5"/>
    <mergeCell ref="W5:X5"/>
    <mergeCell ref="Y5:Z5"/>
    <mergeCell ref="A3:A6"/>
    <mergeCell ref="B5:B6"/>
    <mergeCell ref="C5:C6"/>
    <mergeCell ref="D5:D6"/>
    <mergeCell ref="E5:E6"/>
    <mergeCell ref="F5:F6"/>
    <mergeCell ref="Y2:Z2"/>
    <mergeCell ref="G3:G6"/>
    <mergeCell ref="H3:H6"/>
    <mergeCell ref="Q3:Z4"/>
    <mergeCell ref="B3:D4"/>
    <mergeCell ref="E3:F4"/>
    <mergeCell ref="I3:P4"/>
  </mergeCells>
  <phoneticPr fontId="20" type="noConversion"/>
  <pageMargins left="0.75" right="0.75" top="0.270000010728836" bottom="0.270000010728836"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5" workbookViewId="0">
      <selection activeCell="B8" sqref="B8:F8"/>
    </sheetView>
  </sheetViews>
  <sheetFormatPr defaultColWidth="10" defaultRowHeight="14.4"/>
  <cols>
    <col min="3" max="3" width="15.21875" customWidth="1"/>
    <col min="5" max="5" width="18.6640625" customWidth="1"/>
    <col min="6" max="6" width="61.88671875" customWidth="1"/>
  </cols>
  <sheetData>
    <row r="1" spans="1:6" ht="37.049999999999997" customHeight="1">
      <c r="A1" s="115" t="s">
        <v>424</v>
      </c>
      <c r="B1" s="115"/>
      <c r="C1" s="115"/>
      <c r="D1" s="115"/>
      <c r="E1" s="115"/>
      <c r="F1" s="115"/>
    </row>
    <row r="2" spans="1:6" ht="29.55" customHeight="1">
      <c r="A2" s="1" t="s">
        <v>340</v>
      </c>
      <c r="B2" s="116" t="s">
        <v>4</v>
      </c>
      <c r="C2" s="116"/>
      <c r="D2" s="116"/>
      <c r="E2" s="116"/>
      <c r="F2" s="116"/>
    </row>
    <row r="3" spans="1:6" ht="22.5" customHeight="1">
      <c r="A3" s="122" t="s">
        <v>425</v>
      </c>
      <c r="B3" s="117" t="s">
        <v>426</v>
      </c>
      <c r="C3" s="118"/>
      <c r="D3" s="118"/>
      <c r="E3" s="118"/>
      <c r="F3" s="119"/>
    </row>
    <row r="4" spans="1:6" ht="25.8" customHeight="1">
      <c r="A4" s="123"/>
      <c r="B4" s="117" t="s">
        <v>427</v>
      </c>
      <c r="C4" s="118"/>
      <c r="D4" s="119"/>
      <c r="E4" s="120" t="s">
        <v>428</v>
      </c>
      <c r="F4" s="121"/>
    </row>
    <row r="5" spans="1:6" ht="30.15" customHeight="1">
      <c r="A5" s="124"/>
      <c r="B5" s="126" t="s">
        <v>429</v>
      </c>
      <c r="C5" s="127"/>
      <c r="D5" s="2">
        <v>4008.19</v>
      </c>
      <c r="E5" s="3" t="s">
        <v>430</v>
      </c>
      <c r="F5" s="1">
        <v>2548.19</v>
      </c>
    </row>
    <row r="6" spans="1:6" ht="23.25" customHeight="1">
      <c r="A6" s="124"/>
      <c r="B6" s="126" t="s">
        <v>431</v>
      </c>
      <c r="C6" s="127"/>
      <c r="D6" s="2"/>
      <c r="E6" s="3" t="s">
        <v>432</v>
      </c>
      <c r="F6" s="1">
        <v>1460</v>
      </c>
    </row>
    <row r="7" spans="1:6" ht="25.8" customHeight="1">
      <c r="A7" s="125"/>
      <c r="B7" s="128" t="s">
        <v>433</v>
      </c>
      <c r="C7" s="129"/>
      <c r="D7" s="4"/>
      <c r="E7" s="3"/>
      <c r="F7" s="3"/>
    </row>
    <row r="8" spans="1:6" ht="409.5" customHeight="1">
      <c r="A8" s="1" t="s">
        <v>434</v>
      </c>
      <c r="B8" s="114" t="s">
        <v>435</v>
      </c>
      <c r="C8" s="114"/>
      <c r="D8" s="114"/>
      <c r="E8" s="114"/>
      <c r="F8" s="114"/>
    </row>
    <row r="9" spans="1:6" ht="26.7" customHeight="1">
      <c r="A9" s="94" t="s">
        <v>436</v>
      </c>
      <c r="B9" s="1" t="s">
        <v>437</v>
      </c>
      <c r="C9" s="111" t="s">
        <v>438</v>
      </c>
      <c r="D9" s="112"/>
      <c r="E9" s="112"/>
      <c r="F9" s="113"/>
    </row>
    <row r="10" spans="1:6" ht="26.7" customHeight="1">
      <c r="A10" s="95"/>
      <c r="B10" s="1" t="s">
        <v>439</v>
      </c>
      <c r="C10" s="111" t="s">
        <v>440</v>
      </c>
      <c r="D10" s="112"/>
      <c r="E10" s="112"/>
      <c r="F10" s="113"/>
    </row>
    <row r="11" spans="1:6" ht="26.7" customHeight="1">
      <c r="A11" s="95"/>
      <c r="B11" s="1" t="s">
        <v>441</v>
      </c>
      <c r="C11" s="111" t="s">
        <v>442</v>
      </c>
      <c r="D11" s="112"/>
      <c r="E11" s="112"/>
      <c r="F11" s="113"/>
    </row>
    <row r="12" spans="1:6" ht="26.7" customHeight="1">
      <c r="A12" s="95"/>
      <c r="B12" s="1" t="s">
        <v>443</v>
      </c>
      <c r="C12" s="111" t="s">
        <v>444</v>
      </c>
      <c r="D12" s="112"/>
      <c r="E12" s="112"/>
      <c r="F12" s="113"/>
    </row>
    <row r="13" spans="1:6" ht="26.7" customHeight="1">
      <c r="A13" s="95"/>
      <c r="B13" s="1" t="s">
        <v>445</v>
      </c>
      <c r="C13" s="111" t="s">
        <v>446</v>
      </c>
      <c r="D13" s="112"/>
      <c r="E13" s="112"/>
      <c r="F13" s="113"/>
    </row>
    <row r="14" spans="1:6" ht="26.7" customHeight="1">
      <c r="A14" s="95"/>
      <c r="B14" s="1" t="s">
        <v>447</v>
      </c>
      <c r="C14" s="111" t="s">
        <v>448</v>
      </c>
      <c r="D14" s="112"/>
      <c r="E14" s="112"/>
      <c r="F14" s="113"/>
    </row>
    <row r="15" spans="1:6" ht="26.7" customHeight="1">
      <c r="A15" s="95"/>
      <c r="B15" s="1" t="s">
        <v>449</v>
      </c>
      <c r="C15" s="111" t="s">
        <v>450</v>
      </c>
      <c r="D15" s="112"/>
      <c r="E15" s="112"/>
      <c r="F15" s="113"/>
    </row>
    <row r="16" spans="1:6" ht="26.7" customHeight="1">
      <c r="A16" s="96"/>
      <c r="B16" s="1" t="s">
        <v>451</v>
      </c>
      <c r="C16" s="111" t="s">
        <v>452</v>
      </c>
      <c r="D16" s="112"/>
      <c r="E16" s="112"/>
      <c r="F16" s="113"/>
    </row>
    <row r="17" spans="1:6" ht="26.7" customHeight="1">
      <c r="A17" s="97" t="s">
        <v>453</v>
      </c>
      <c r="B17" s="1" t="s">
        <v>454</v>
      </c>
      <c r="C17" s="1" t="s">
        <v>455</v>
      </c>
      <c r="D17" s="111" t="s">
        <v>456</v>
      </c>
      <c r="E17" s="113"/>
      <c r="F17" s="1" t="s">
        <v>457</v>
      </c>
    </row>
    <row r="18" spans="1:6" ht="26.7" customHeight="1">
      <c r="A18" s="97"/>
      <c r="B18" s="98" t="s">
        <v>458</v>
      </c>
      <c r="C18" s="6" t="s">
        <v>352</v>
      </c>
      <c r="D18" s="104" t="s">
        <v>459</v>
      </c>
      <c r="E18" s="105"/>
      <c r="F18" s="7" t="s">
        <v>460</v>
      </c>
    </row>
    <row r="19" spans="1:6" ht="26.7" customHeight="1">
      <c r="A19" s="97"/>
      <c r="B19" s="98"/>
      <c r="C19" s="6" t="s">
        <v>352</v>
      </c>
      <c r="D19" s="109" t="s">
        <v>461</v>
      </c>
      <c r="E19" s="110"/>
      <c r="F19" s="7">
        <v>1</v>
      </c>
    </row>
    <row r="20" spans="1:6" ht="26.7" customHeight="1">
      <c r="A20" s="97"/>
      <c r="B20" s="98"/>
      <c r="C20" s="6" t="s">
        <v>352</v>
      </c>
      <c r="D20" s="109" t="s">
        <v>462</v>
      </c>
      <c r="E20" s="110"/>
      <c r="F20" s="7" t="s">
        <v>460</v>
      </c>
    </row>
    <row r="21" spans="1:6" ht="26.7" customHeight="1">
      <c r="A21" s="97"/>
      <c r="B21" s="98"/>
      <c r="C21" s="6" t="s">
        <v>352</v>
      </c>
      <c r="D21" s="109" t="s">
        <v>463</v>
      </c>
      <c r="E21" s="110"/>
      <c r="F21" s="8" t="s">
        <v>464</v>
      </c>
    </row>
    <row r="22" spans="1:6" ht="26.7" customHeight="1">
      <c r="A22" s="97"/>
      <c r="B22" s="98"/>
      <c r="C22" s="6" t="s">
        <v>352</v>
      </c>
      <c r="D22" s="109" t="s">
        <v>465</v>
      </c>
      <c r="E22" s="110"/>
      <c r="F22" s="8" t="s">
        <v>464</v>
      </c>
    </row>
    <row r="23" spans="1:6" ht="26.7" customHeight="1">
      <c r="A23" s="97"/>
      <c r="B23" s="98"/>
      <c r="C23" s="6" t="s">
        <v>352</v>
      </c>
      <c r="D23" s="109" t="s">
        <v>466</v>
      </c>
      <c r="E23" s="110"/>
      <c r="F23" s="8" t="s">
        <v>464</v>
      </c>
    </row>
    <row r="24" spans="1:6" ht="26.7" customHeight="1">
      <c r="A24" s="97"/>
      <c r="B24" s="98"/>
      <c r="C24" s="6" t="s">
        <v>352</v>
      </c>
      <c r="D24" s="109" t="s">
        <v>467</v>
      </c>
      <c r="E24" s="110"/>
      <c r="F24" s="7" t="s">
        <v>460</v>
      </c>
    </row>
    <row r="25" spans="1:6" ht="26.7" customHeight="1">
      <c r="A25" s="97"/>
      <c r="B25" s="98"/>
      <c r="C25" s="6" t="s">
        <v>353</v>
      </c>
      <c r="D25" s="106" t="s">
        <v>468</v>
      </c>
      <c r="E25" s="107"/>
      <c r="F25" s="8" t="s">
        <v>469</v>
      </c>
    </row>
    <row r="26" spans="1:6" ht="26.7" customHeight="1">
      <c r="A26" s="97"/>
      <c r="B26" s="98"/>
      <c r="C26" s="6" t="s">
        <v>353</v>
      </c>
      <c r="D26" s="106" t="s">
        <v>470</v>
      </c>
      <c r="E26" s="107"/>
      <c r="F26" s="8" t="s">
        <v>471</v>
      </c>
    </row>
    <row r="27" spans="1:6" ht="26.7" customHeight="1">
      <c r="A27" s="97"/>
      <c r="B27" s="98"/>
      <c r="C27" s="6" t="s">
        <v>353</v>
      </c>
      <c r="D27" s="106" t="s">
        <v>472</v>
      </c>
      <c r="E27" s="107"/>
      <c r="F27" s="8" t="s">
        <v>471</v>
      </c>
    </row>
    <row r="28" spans="1:6" ht="26.7" customHeight="1">
      <c r="A28" s="97"/>
      <c r="B28" s="98"/>
      <c r="C28" s="6" t="s">
        <v>353</v>
      </c>
      <c r="D28" s="106" t="s">
        <v>473</v>
      </c>
      <c r="E28" s="107"/>
      <c r="F28" s="8" t="s">
        <v>471</v>
      </c>
    </row>
    <row r="29" spans="1:6" ht="26.7" customHeight="1">
      <c r="A29" s="97"/>
      <c r="B29" s="98"/>
      <c r="C29" s="6" t="s">
        <v>353</v>
      </c>
      <c r="D29" s="106" t="s">
        <v>474</v>
      </c>
      <c r="E29" s="107"/>
      <c r="F29" s="8" t="s">
        <v>475</v>
      </c>
    </row>
    <row r="30" spans="1:6" ht="26.7" customHeight="1">
      <c r="A30" s="97"/>
      <c r="B30" s="98"/>
      <c r="C30" s="6" t="s">
        <v>353</v>
      </c>
      <c r="D30" s="106" t="s">
        <v>476</v>
      </c>
      <c r="E30" s="107"/>
      <c r="F30" s="8" t="s">
        <v>469</v>
      </c>
    </row>
    <row r="31" spans="1:6" ht="26.7" customHeight="1">
      <c r="A31" s="97"/>
      <c r="B31" s="98"/>
      <c r="C31" s="6" t="s">
        <v>353</v>
      </c>
      <c r="D31" s="106" t="s">
        <v>477</v>
      </c>
      <c r="E31" s="107"/>
      <c r="F31" s="8" t="s">
        <v>471</v>
      </c>
    </row>
    <row r="32" spans="1:6" ht="26.7" customHeight="1">
      <c r="A32" s="97"/>
      <c r="B32" s="98"/>
      <c r="C32" s="6" t="s">
        <v>353</v>
      </c>
      <c r="D32" s="106" t="s">
        <v>478</v>
      </c>
      <c r="E32" s="107"/>
      <c r="F32" s="8" t="s">
        <v>479</v>
      </c>
    </row>
    <row r="33" spans="1:6" ht="26.7" customHeight="1">
      <c r="A33" s="97"/>
      <c r="B33" s="98"/>
      <c r="C33" s="6" t="s">
        <v>354</v>
      </c>
      <c r="D33" s="108" t="s">
        <v>480</v>
      </c>
      <c r="E33" s="108"/>
      <c r="F33" s="9" t="s">
        <v>481</v>
      </c>
    </row>
    <row r="34" spans="1:6" ht="26.7" customHeight="1">
      <c r="A34" s="97"/>
      <c r="B34" s="98"/>
      <c r="C34" s="6" t="s">
        <v>355</v>
      </c>
      <c r="D34" s="108" t="s">
        <v>482</v>
      </c>
      <c r="E34" s="108"/>
      <c r="F34" s="10" t="s">
        <v>483</v>
      </c>
    </row>
    <row r="35" spans="1:6" ht="57" customHeight="1">
      <c r="A35" s="97"/>
      <c r="B35" s="99" t="s">
        <v>484</v>
      </c>
      <c r="C35" s="5" t="s">
        <v>356</v>
      </c>
      <c r="D35" s="102" t="s">
        <v>485</v>
      </c>
      <c r="E35" s="103"/>
      <c r="F35" s="8" t="s">
        <v>460</v>
      </c>
    </row>
    <row r="36" spans="1:6" ht="23.55" customHeight="1">
      <c r="A36" s="97"/>
      <c r="B36" s="100"/>
      <c r="C36" s="5" t="s">
        <v>357</v>
      </c>
      <c r="D36" s="102" t="s">
        <v>486</v>
      </c>
      <c r="E36" s="103"/>
      <c r="F36" s="8" t="s">
        <v>479</v>
      </c>
    </row>
    <row r="37" spans="1:6" ht="28.5" customHeight="1">
      <c r="A37" s="97"/>
      <c r="B37" s="100"/>
      <c r="C37" s="5" t="s">
        <v>358</v>
      </c>
      <c r="D37" s="102" t="s">
        <v>472</v>
      </c>
      <c r="E37" s="103"/>
      <c r="F37" s="8" t="s">
        <v>479</v>
      </c>
    </row>
    <row r="38" spans="1:6" ht="64.2" customHeight="1">
      <c r="A38" s="97"/>
      <c r="B38" s="100"/>
      <c r="C38" s="5" t="s">
        <v>359</v>
      </c>
      <c r="D38" s="102" t="s">
        <v>485</v>
      </c>
      <c r="E38" s="103"/>
      <c r="F38" s="8" t="s">
        <v>479</v>
      </c>
    </row>
    <row r="39" spans="1:6" ht="24">
      <c r="A39" s="97"/>
      <c r="B39" s="101"/>
      <c r="C39" s="5" t="s">
        <v>487</v>
      </c>
      <c r="D39" s="104" t="s">
        <v>488</v>
      </c>
      <c r="E39" s="105"/>
      <c r="F39" s="11" t="s">
        <v>489</v>
      </c>
    </row>
    <row r="40" spans="1:6" ht="26.7" customHeight="1"/>
    <row r="41" spans="1:6" ht="26.7" customHeight="1"/>
    <row r="42" spans="1:6" ht="26.7" customHeight="1"/>
    <row r="43" spans="1:6" ht="26.7" customHeight="1"/>
  </sheetData>
  <mergeCells count="45">
    <mergeCell ref="A1:F1"/>
    <mergeCell ref="B2:F2"/>
    <mergeCell ref="B3:F3"/>
    <mergeCell ref="B4:D4"/>
    <mergeCell ref="E4:F4"/>
    <mergeCell ref="A3:A7"/>
    <mergeCell ref="B5:C5"/>
    <mergeCell ref="B6:C6"/>
    <mergeCell ref="B7:C7"/>
    <mergeCell ref="B8:F8"/>
    <mergeCell ref="C9:F9"/>
    <mergeCell ref="C10:F10"/>
    <mergeCell ref="C11:F11"/>
    <mergeCell ref="C12:F12"/>
    <mergeCell ref="C13:F13"/>
    <mergeCell ref="C14:F14"/>
    <mergeCell ref="C15:F15"/>
    <mergeCell ref="C16:F16"/>
    <mergeCell ref="D17:E17"/>
    <mergeCell ref="D18:E18"/>
    <mergeCell ref="D19:E19"/>
    <mergeCell ref="D27:E27"/>
    <mergeCell ref="D28:E28"/>
    <mergeCell ref="D29:E29"/>
    <mergeCell ref="D20:E20"/>
    <mergeCell ref="D21:E21"/>
    <mergeCell ref="D22:E22"/>
    <mergeCell ref="D23:E23"/>
    <mergeCell ref="D24:E24"/>
    <mergeCell ref="A9:A16"/>
    <mergeCell ref="A17:A39"/>
    <mergeCell ref="B18:B34"/>
    <mergeCell ref="B35:B39"/>
    <mergeCell ref="D35:E35"/>
    <mergeCell ref="D36:E36"/>
    <mergeCell ref="D37:E37"/>
    <mergeCell ref="D38:E38"/>
    <mergeCell ref="D39:E39"/>
    <mergeCell ref="D30:E30"/>
    <mergeCell ref="D31:E31"/>
    <mergeCell ref="D32:E32"/>
    <mergeCell ref="D33:E33"/>
    <mergeCell ref="D34:E34"/>
    <mergeCell ref="D25:E25"/>
    <mergeCell ref="D26:E26"/>
  </mergeCells>
  <phoneticPr fontId="20"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s>
  <sheetData>
    <row r="1" spans="1:8" ht="16.350000000000001" customHeight="1">
      <c r="A1" s="20" t="s">
        <v>29</v>
      </c>
      <c r="H1" s="43"/>
    </row>
    <row r="2" spans="1:8" ht="36.15" customHeight="1">
      <c r="A2" s="66" t="s">
        <v>7</v>
      </c>
      <c r="B2" s="66"/>
      <c r="C2" s="66"/>
      <c r="D2" s="66"/>
      <c r="E2" s="66"/>
      <c r="F2" s="66"/>
      <c r="G2" s="66"/>
      <c r="H2" s="66"/>
    </row>
    <row r="3" spans="1:8" ht="26.7" customHeight="1">
      <c r="A3" s="67" t="s">
        <v>30</v>
      </c>
      <c r="B3" s="67"/>
      <c r="C3" s="67"/>
      <c r="D3" s="67"/>
      <c r="E3" s="67"/>
      <c r="F3" s="67"/>
      <c r="G3" s="67"/>
      <c r="H3" s="67"/>
    </row>
    <row r="4" spans="1:8" ht="26.7" customHeight="1">
      <c r="A4" s="67"/>
      <c r="B4" s="67"/>
      <c r="C4" s="67"/>
      <c r="G4" s="68" t="s">
        <v>31</v>
      </c>
      <c r="H4" s="68"/>
    </row>
    <row r="5" spans="1:8" ht="42.3" customHeight="1">
      <c r="A5" s="69" t="s">
        <v>32</v>
      </c>
      <c r="B5" s="69"/>
      <c r="C5" s="69" t="s">
        <v>33</v>
      </c>
      <c r="D5" s="69"/>
      <c r="E5" s="69"/>
      <c r="F5" s="69"/>
      <c r="G5" s="69"/>
      <c r="H5" s="69"/>
    </row>
    <row r="6" spans="1:8" ht="38.85" customHeight="1">
      <c r="A6" s="44" t="s">
        <v>34</v>
      </c>
      <c r="B6" s="44" t="s">
        <v>35</v>
      </c>
      <c r="C6" s="44" t="s">
        <v>36</v>
      </c>
      <c r="D6" s="44" t="s">
        <v>35</v>
      </c>
      <c r="E6" s="44" t="s">
        <v>37</v>
      </c>
      <c r="F6" s="44" t="s">
        <v>35</v>
      </c>
      <c r="G6" s="44" t="s">
        <v>38</v>
      </c>
      <c r="H6" s="44" t="s">
        <v>35</v>
      </c>
    </row>
    <row r="7" spans="1:8" ht="29.25" customHeight="1">
      <c r="A7" s="22" t="s">
        <v>39</v>
      </c>
      <c r="B7" s="27">
        <v>4008.1878109999998</v>
      </c>
      <c r="C7" s="28" t="s">
        <v>40</v>
      </c>
      <c r="D7" s="30"/>
      <c r="E7" s="22" t="s">
        <v>41</v>
      </c>
      <c r="F7" s="24">
        <v>2548.1878109999998</v>
      </c>
      <c r="G7" s="28" t="s">
        <v>42</v>
      </c>
      <c r="H7" s="27">
        <v>1444.843067</v>
      </c>
    </row>
    <row r="8" spans="1:8" ht="29.25" customHeight="1">
      <c r="A8" s="28" t="s">
        <v>43</v>
      </c>
      <c r="B8" s="27">
        <v>3941.3078110000001</v>
      </c>
      <c r="C8" s="28" t="s">
        <v>44</v>
      </c>
      <c r="D8" s="30"/>
      <c r="E8" s="28" t="s">
        <v>45</v>
      </c>
      <c r="F8" s="27">
        <v>1444.843067</v>
      </c>
      <c r="G8" s="28" t="s">
        <v>46</v>
      </c>
      <c r="H8" s="27">
        <v>1243.51396</v>
      </c>
    </row>
    <row r="9" spans="1:8" ht="29.25" customHeight="1">
      <c r="A9" s="22" t="s">
        <v>47</v>
      </c>
      <c r="B9" s="27">
        <v>66.88</v>
      </c>
      <c r="C9" s="28" t="s">
        <v>48</v>
      </c>
      <c r="D9" s="30"/>
      <c r="E9" s="28" t="s">
        <v>49</v>
      </c>
      <c r="F9" s="27">
        <v>748.51396</v>
      </c>
      <c r="G9" s="28" t="s">
        <v>50</v>
      </c>
      <c r="H9" s="27">
        <v>35</v>
      </c>
    </row>
    <row r="10" spans="1:8" ht="29.25" customHeight="1">
      <c r="A10" s="28" t="s">
        <v>51</v>
      </c>
      <c r="B10" s="27"/>
      <c r="C10" s="28" t="s">
        <v>52</v>
      </c>
      <c r="D10" s="30"/>
      <c r="E10" s="28" t="s">
        <v>53</v>
      </c>
      <c r="F10" s="27">
        <v>354.83078399999999</v>
      </c>
      <c r="G10" s="28" t="s">
        <v>54</v>
      </c>
      <c r="H10" s="27"/>
    </row>
    <row r="11" spans="1:8" ht="29.25" customHeight="1">
      <c r="A11" s="28" t="s">
        <v>55</v>
      </c>
      <c r="B11" s="27"/>
      <c r="C11" s="28" t="s">
        <v>56</v>
      </c>
      <c r="D11" s="30"/>
      <c r="E11" s="22" t="s">
        <v>57</v>
      </c>
      <c r="F11" s="24">
        <v>1460</v>
      </c>
      <c r="G11" s="28" t="s">
        <v>58</v>
      </c>
      <c r="H11" s="27"/>
    </row>
    <row r="12" spans="1:8" ht="29.25" customHeight="1">
      <c r="A12" s="28" t="s">
        <v>59</v>
      </c>
      <c r="B12" s="27"/>
      <c r="C12" s="28" t="s">
        <v>60</v>
      </c>
      <c r="D12" s="30"/>
      <c r="E12" s="28" t="s">
        <v>61</v>
      </c>
      <c r="F12" s="27"/>
      <c r="G12" s="28" t="s">
        <v>62</v>
      </c>
      <c r="H12" s="27"/>
    </row>
    <row r="13" spans="1:8" ht="29.25" customHeight="1">
      <c r="A13" s="28" t="s">
        <v>63</v>
      </c>
      <c r="B13" s="27"/>
      <c r="C13" s="28" t="s">
        <v>64</v>
      </c>
      <c r="D13" s="30"/>
      <c r="E13" s="28" t="s">
        <v>65</v>
      </c>
      <c r="F13" s="27">
        <v>530</v>
      </c>
      <c r="G13" s="28" t="s">
        <v>66</v>
      </c>
      <c r="H13" s="27"/>
    </row>
    <row r="14" spans="1:8" ht="29.25" customHeight="1">
      <c r="A14" s="28" t="s">
        <v>67</v>
      </c>
      <c r="B14" s="27"/>
      <c r="C14" s="28" t="s">
        <v>68</v>
      </c>
      <c r="D14" s="30">
        <v>469.83419199999997</v>
      </c>
      <c r="E14" s="28" t="s">
        <v>69</v>
      </c>
      <c r="F14" s="27">
        <v>930</v>
      </c>
      <c r="G14" s="28" t="s">
        <v>70</v>
      </c>
      <c r="H14" s="27"/>
    </row>
    <row r="15" spans="1:8" ht="29.25" customHeight="1">
      <c r="A15" s="28" t="s">
        <v>71</v>
      </c>
      <c r="B15" s="27"/>
      <c r="C15" s="28" t="s">
        <v>72</v>
      </c>
      <c r="D15" s="30"/>
      <c r="E15" s="28" t="s">
        <v>73</v>
      </c>
      <c r="F15" s="27"/>
      <c r="G15" s="28" t="s">
        <v>74</v>
      </c>
      <c r="H15" s="27">
        <v>1284.830784</v>
      </c>
    </row>
    <row r="16" spans="1:8" ht="29.25" customHeight="1">
      <c r="A16" s="28" t="s">
        <v>75</v>
      </c>
      <c r="B16" s="27"/>
      <c r="C16" s="28" t="s">
        <v>76</v>
      </c>
      <c r="D16" s="30">
        <v>3407.8097109999999</v>
      </c>
      <c r="E16" s="28" t="s">
        <v>77</v>
      </c>
      <c r="F16" s="27"/>
      <c r="G16" s="28" t="s">
        <v>78</v>
      </c>
      <c r="H16" s="27"/>
    </row>
    <row r="17" spans="1:8" ht="29.25" customHeight="1">
      <c r="A17" s="28" t="s">
        <v>79</v>
      </c>
      <c r="B17" s="27">
        <v>66.88</v>
      </c>
      <c r="C17" s="28" t="s">
        <v>80</v>
      </c>
      <c r="D17" s="30"/>
      <c r="E17" s="28" t="s">
        <v>81</v>
      </c>
      <c r="F17" s="27"/>
      <c r="G17" s="28" t="s">
        <v>82</v>
      </c>
      <c r="H17" s="27"/>
    </row>
    <row r="18" spans="1:8" ht="29.25" customHeight="1">
      <c r="A18" s="28" t="s">
        <v>83</v>
      </c>
      <c r="B18" s="27"/>
      <c r="C18" s="28" t="s">
        <v>84</v>
      </c>
      <c r="D18" s="30"/>
      <c r="E18" s="28" t="s">
        <v>85</v>
      </c>
      <c r="F18" s="27"/>
      <c r="G18" s="28" t="s">
        <v>86</v>
      </c>
      <c r="H18" s="27"/>
    </row>
    <row r="19" spans="1:8" ht="29.25" customHeight="1">
      <c r="A19" s="28" t="s">
        <v>87</v>
      </c>
      <c r="B19" s="27"/>
      <c r="C19" s="28" t="s">
        <v>88</v>
      </c>
      <c r="D19" s="30"/>
      <c r="E19" s="28" t="s">
        <v>89</v>
      </c>
      <c r="F19" s="27"/>
      <c r="G19" s="28" t="s">
        <v>90</v>
      </c>
      <c r="H19" s="27"/>
    </row>
    <row r="20" spans="1:8" ht="29.25" customHeight="1">
      <c r="A20" s="28" t="s">
        <v>91</v>
      </c>
      <c r="B20" s="27"/>
      <c r="C20" s="28" t="s">
        <v>92</v>
      </c>
      <c r="D20" s="30"/>
      <c r="E20" s="28" t="s">
        <v>93</v>
      </c>
      <c r="F20" s="27"/>
      <c r="G20" s="28" t="s">
        <v>94</v>
      </c>
      <c r="H20" s="27"/>
    </row>
    <row r="21" spans="1:8" ht="29.25" customHeight="1">
      <c r="A21" s="22" t="s">
        <v>95</v>
      </c>
      <c r="B21" s="24"/>
      <c r="C21" s="28" t="s">
        <v>96</v>
      </c>
      <c r="D21" s="30"/>
      <c r="E21" s="28" t="s">
        <v>97</v>
      </c>
      <c r="F21" s="27"/>
      <c r="G21" s="28"/>
      <c r="H21" s="27"/>
    </row>
    <row r="22" spans="1:8" ht="29.25" customHeight="1">
      <c r="A22" s="22" t="s">
        <v>98</v>
      </c>
      <c r="B22" s="24"/>
      <c r="C22" s="28" t="s">
        <v>99</v>
      </c>
      <c r="D22" s="30"/>
      <c r="E22" s="22" t="s">
        <v>100</v>
      </c>
      <c r="F22" s="24"/>
      <c r="G22" s="28"/>
      <c r="H22" s="27"/>
    </row>
    <row r="23" spans="1:8" ht="29.25" customHeight="1">
      <c r="A23" s="22" t="s">
        <v>101</v>
      </c>
      <c r="B23" s="24"/>
      <c r="C23" s="28" t="s">
        <v>102</v>
      </c>
      <c r="D23" s="30"/>
      <c r="E23" s="28"/>
      <c r="F23" s="28"/>
      <c r="G23" s="28"/>
      <c r="H23" s="27"/>
    </row>
    <row r="24" spans="1:8" ht="29.25" customHeight="1">
      <c r="A24" s="22" t="s">
        <v>103</v>
      </c>
      <c r="B24" s="24"/>
      <c r="C24" s="28" t="s">
        <v>104</v>
      </c>
      <c r="D24" s="30"/>
      <c r="E24" s="28"/>
      <c r="F24" s="28"/>
      <c r="G24" s="28"/>
      <c r="H24" s="27"/>
    </row>
    <row r="25" spans="1:8" ht="29.25" customHeight="1">
      <c r="A25" s="22" t="s">
        <v>105</v>
      </c>
      <c r="B25" s="24"/>
      <c r="C25" s="28" t="s">
        <v>106</v>
      </c>
      <c r="D25" s="30"/>
      <c r="E25" s="28"/>
      <c r="F25" s="28"/>
      <c r="G25" s="28"/>
      <c r="H25" s="27"/>
    </row>
    <row r="26" spans="1:8" ht="29.25" customHeight="1">
      <c r="A26" s="28" t="s">
        <v>107</v>
      </c>
      <c r="B26" s="27"/>
      <c r="C26" s="28" t="s">
        <v>108</v>
      </c>
      <c r="D26" s="30">
        <v>130.54390799999999</v>
      </c>
      <c r="E26" s="28"/>
      <c r="F26" s="28"/>
      <c r="G26" s="28"/>
      <c r="H26" s="27"/>
    </row>
    <row r="27" spans="1:8" ht="29.25" customHeight="1">
      <c r="A27" s="28" t="s">
        <v>109</v>
      </c>
      <c r="B27" s="27"/>
      <c r="C27" s="28" t="s">
        <v>110</v>
      </c>
      <c r="D27" s="30"/>
      <c r="E27" s="28"/>
      <c r="F27" s="28"/>
      <c r="G27" s="28"/>
      <c r="H27" s="27"/>
    </row>
    <row r="28" spans="1:8" ht="29.25" customHeight="1">
      <c r="A28" s="28" t="s">
        <v>111</v>
      </c>
      <c r="B28" s="27"/>
      <c r="C28" s="28" t="s">
        <v>112</v>
      </c>
      <c r="D28" s="30"/>
      <c r="E28" s="28"/>
      <c r="F28" s="28"/>
      <c r="G28" s="28"/>
      <c r="H28" s="27"/>
    </row>
    <row r="29" spans="1:8" ht="29.25" customHeight="1">
      <c r="A29" s="22" t="s">
        <v>113</v>
      </c>
      <c r="B29" s="24"/>
      <c r="C29" s="28" t="s">
        <v>114</v>
      </c>
      <c r="D29" s="30"/>
      <c r="E29" s="28"/>
      <c r="F29" s="28"/>
      <c r="G29" s="28"/>
      <c r="H29" s="27"/>
    </row>
    <row r="30" spans="1:8" ht="29.25" customHeight="1">
      <c r="A30" s="22" t="s">
        <v>115</v>
      </c>
      <c r="B30" s="24"/>
      <c r="C30" s="28" t="s">
        <v>116</v>
      </c>
      <c r="D30" s="30"/>
      <c r="E30" s="28"/>
      <c r="F30" s="28"/>
      <c r="G30" s="28"/>
      <c r="H30" s="27"/>
    </row>
    <row r="31" spans="1:8" ht="29.25" customHeight="1">
      <c r="A31" s="22" t="s">
        <v>117</v>
      </c>
      <c r="B31" s="24"/>
      <c r="C31" s="28" t="s">
        <v>118</v>
      </c>
      <c r="D31" s="30"/>
      <c r="E31" s="28"/>
      <c r="F31" s="28"/>
      <c r="G31" s="28"/>
      <c r="H31" s="27"/>
    </row>
    <row r="32" spans="1:8" ht="29.25" customHeight="1">
      <c r="A32" s="22" t="s">
        <v>119</v>
      </c>
      <c r="B32" s="24"/>
      <c r="C32" s="28" t="s">
        <v>120</v>
      </c>
      <c r="D32" s="30"/>
      <c r="E32" s="28"/>
      <c r="F32" s="28"/>
      <c r="G32" s="28"/>
      <c r="H32" s="27"/>
    </row>
    <row r="33" spans="1:8" ht="29.25" customHeight="1">
      <c r="A33" s="22" t="s">
        <v>121</v>
      </c>
      <c r="B33" s="24"/>
      <c r="C33" s="28" t="s">
        <v>122</v>
      </c>
      <c r="D33" s="30"/>
      <c r="E33" s="28"/>
      <c r="F33" s="28"/>
      <c r="G33" s="28"/>
      <c r="H33" s="27"/>
    </row>
    <row r="34" spans="1:8" ht="29.25" customHeight="1">
      <c r="A34" s="28"/>
      <c r="B34" s="28"/>
      <c r="C34" s="28" t="s">
        <v>123</v>
      </c>
      <c r="D34" s="30"/>
      <c r="E34" s="28"/>
      <c r="F34" s="28"/>
      <c r="G34" s="28"/>
      <c r="H34" s="28"/>
    </row>
    <row r="35" spans="1:8" ht="29.25" customHeight="1">
      <c r="A35" s="28"/>
      <c r="B35" s="28"/>
      <c r="C35" s="28" t="s">
        <v>124</v>
      </c>
      <c r="D35" s="30"/>
      <c r="E35" s="28"/>
      <c r="F35" s="28"/>
      <c r="G35" s="28"/>
      <c r="H35" s="28"/>
    </row>
    <row r="36" spans="1:8" ht="29.25" customHeight="1">
      <c r="A36" s="28"/>
      <c r="B36" s="28"/>
      <c r="C36" s="28" t="s">
        <v>125</v>
      </c>
      <c r="D36" s="30"/>
      <c r="E36" s="28"/>
      <c r="F36" s="28"/>
      <c r="G36" s="28"/>
      <c r="H36" s="28"/>
    </row>
    <row r="37" spans="1:8" ht="29.25" customHeight="1">
      <c r="A37" s="28"/>
      <c r="B37" s="28"/>
      <c r="C37" s="28"/>
      <c r="D37" s="28"/>
      <c r="E37" s="28"/>
      <c r="F37" s="28"/>
      <c r="G37" s="28"/>
      <c r="H37" s="28"/>
    </row>
    <row r="38" spans="1:8" ht="29.25" customHeight="1">
      <c r="A38" s="28"/>
      <c r="B38" s="28"/>
      <c r="C38" s="28"/>
      <c r="D38" s="28"/>
      <c r="E38" s="28"/>
      <c r="F38" s="28"/>
      <c r="G38" s="28"/>
      <c r="H38" s="28"/>
    </row>
    <row r="39" spans="1:8" ht="29.25" customHeight="1">
      <c r="A39" s="28"/>
      <c r="B39" s="28"/>
      <c r="C39" s="28"/>
      <c r="D39" s="28"/>
      <c r="E39" s="28"/>
      <c r="F39" s="28"/>
      <c r="G39" s="28"/>
      <c r="H39" s="28"/>
    </row>
    <row r="40" spans="1:8" ht="29.25" customHeight="1">
      <c r="A40" s="22" t="s">
        <v>126</v>
      </c>
      <c r="B40" s="24">
        <v>4008.1878109999998</v>
      </c>
      <c r="C40" s="22" t="s">
        <v>127</v>
      </c>
      <c r="D40" s="24">
        <v>4008.1878109999998</v>
      </c>
      <c r="E40" s="22" t="s">
        <v>127</v>
      </c>
      <c r="F40" s="24">
        <v>4008.1878109999998</v>
      </c>
      <c r="G40" s="22" t="s">
        <v>127</v>
      </c>
      <c r="H40" s="24">
        <v>4008.1878109999998</v>
      </c>
    </row>
    <row r="41" spans="1:8" ht="29.25" customHeight="1">
      <c r="A41" s="22" t="s">
        <v>128</v>
      </c>
      <c r="B41" s="24"/>
      <c r="C41" s="22" t="s">
        <v>129</v>
      </c>
      <c r="D41" s="24"/>
      <c r="E41" s="22" t="s">
        <v>129</v>
      </c>
      <c r="F41" s="24"/>
      <c r="G41" s="22" t="s">
        <v>129</v>
      </c>
      <c r="H41" s="24"/>
    </row>
    <row r="42" spans="1:8" ht="29.25" customHeight="1">
      <c r="A42" s="28"/>
      <c r="B42" s="27"/>
      <c r="C42" s="28"/>
      <c r="D42" s="27"/>
      <c r="E42" s="22"/>
      <c r="F42" s="24"/>
      <c r="G42" s="22"/>
      <c r="H42" s="24"/>
    </row>
    <row r="43" spans="1:8" ht="29.25" customHeight="1">
      <c r="A43" s="22" t="s">
        <v>130</v>
      </c>
      <c r="B43" s="24">
        <v>4008.1878109999998</v>
      </c>
      <c r="C43" s="22" t="s">
        <v>131</v>
      </c>
      <c r="D43" s="24">
        <v>4008.1878109999998</v>
      </c>
      <c r="E43" s="22" t="s">
        <v>131</v>
      </c>
      <c r="F43" s="24">
        <v>4008.1878109999998</v>
      </c>
      <c r="G43" s="22" t="s">
        <v>131</v>
      </c>
      <c r="H43" s="24">
        <v>4008.1878109999998</v>
      </c>
    </row>
  </sheetData>
  <mergeCells count="6">
    <mergeCell ref="A2:H2"/>
    <mergeCell ref="A3:H3"/>
    <mergeCell ref="A4:C4"/>
    <mergeCell ref="G4:H4"/>
    <mergeCell ref="A5:B5"/>
    <mergeCell ref="C5:H5"/>
  </mergeCells>
  <phoneticPr fontId="20"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ColWidth="10" defaultRowHeight="14.4"/>
  <cols>
    <col min="1" max="1" width="12.21875" customWidth="1"/>
    <col min="2" max="2" width="27.777343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33203125" customWidth="1"/>
    <col min="14" max="19" width="12.33203125" customWidth="1"/>
    <col min="20" max="20" width="9.6640625" customWidth="1"/>
    <col min="21" max="22" width="10.33203125" customWidth="1"/>
    <col min="23" max="23" width="10.5546875" customWidth="1"/>
    <col min="24" max="24" width="9.33203125" customWidth="1"/>
    <col min="25" max="25" width="13.33203125" customWidth="1"/>
  </cols>
  <sheetData>
    <row r="1" spans="1:25" ht="16.350000000000001" customHeight="1">
      <c r="A1" s="20"/>
    </row>
    <row r="2" spans="1:25" ht="36.15" customHeight="1">
      <c r="A2" s="66" t="s">
        <v>8</v>
      </c>
      <c r="B2" s="66"/>
      <c r="C2" s="66"/>
      <c r="D2" s="66"/>
      <c r="E2" s="66"/>
      <c r="F2" s="66"/>
      <c r="G2" s="66"/>
      <c r="H2" s="66"/>
      <c r="I2" s="66"/>
      <c r="J2" s="66"/>
      <c r="K2" s="66"/>
      <c r="L2" s="66"/>
      <c r="M2" s="66"/>
      <c r="N2" s="66"/>
      <c r="O2" s="66"/>
      <c r="P2" s="66"/>
      <c r="Q2" s="66"/>
      <c r="R2" s="66"/>
      <c r="S2" s="66"/>
      <c r="T2" s="66"/>
      <c r="U2" s="66"/>
      <c r="V2" s="66"/>
      <c r="W2" s="66"/>
      <c r="X2" s="66"/>
      <c r="Y2" s="66"/>
    </row>
    <row r="3" spans="1:25" ht="26.7" customHeight="1">
      <c r="A3" s="67" t="s">
        <v>30</v>
      </c>
      <c r="B3" s="67"/>
      <c r="C3" s="67"/>
      <c r="D3" s="67"/>
      <c r="E3" s="67"/>
      <c r="F3" s="67"/>
      <c r="G3" s="67"/>
      <c r="H3" s="67"/>
      <c r="I3" s="67"/>
      <c r="J3" s="67"/>
      <c r="K3" s="67"/>
      <c r="L3" s="67"/>
      <c r="M3" s="67"/>
      <c r="N3" s="67"/>
      <c r="O3" s="67"/>
      <c r="P3" s="67"/>
      <c r="Q3" s="67"/>
      <c r="R3" s="67"/>
      <c r="S3" s="67"/>
      <c r="T3" s="67"/>
      <c r="U3" s="67"/>
      <c r="V3" s="67"/>
      <c r="W3" s="67"/>
      <c r="X3" s="67"/>
      <c r="Y3" s="67"/>
    </row>
    <row r="4" spans="1:25" ht="23.25" customHeight="1">
      <c r="F4" s="20"/>
      <c r="X4" s="68" t="s">
        <v>31</v>
      </c>
      <c r="Y4" s="68"/>
    </row>
    <row r="5" spans="1:25" ht="31.05" customHeight="1">
      <c r="A5" s="70" t="s">
        <v>132</v>
      </c>
      <c r="B5" s="70" t="s">
        <v>133</v>
      </c>
      <c r="C5" s="70" t="s">
        <v>134</v>
      </c>
      <c r="D5" s="70" t="s">
        <v>135</v>
      </c>
      <c r="E5" s="70"/>
      <c r="F5" s="70"/>
      <c r="G5" s="70"/>
      <c r="H5" s="70"/>
      <c r="I5" s="70"/>
      <c r="J5" s="70"/>
      <c r="K5" s="70"/>
      <c r="L5" s="70"/>
      <c r="M5" s="70"/>
      <c r="N5" s="70"/>
      <c r="O5" s="70"/>
      <c r="P5" s="70"/>
      <c r="Q5" s="70"/>
      <c r="R5" s="70"/>
      <c r="S5" s="70" t="s">
        <v>128</v>
      </c>
      <c r="T5" s="70"/>
      <c r="U5" s="70"/>
      <c r="V5" s="70"/>
      <c r="W5" s="70"/>
      <c r="X5" s="70"/>
      <c r="Y5" s="70"/>
    </row>
    <row r="6" spans="1:25" ht="25.8" customHeight="1">
      <c r="A6" s="70"/>
      <c r="B6" s="70"/>
      <c r="C6" s="70"/>
      <c r="D6" s="70" t="s">
        <v>136</v>
      </c>
      <c r="E6" s="70" t="s">
        <v>137</v>
      </c>
      <c r="F6" s="70" t="s">
        <v>138</v>
      </c>
      <c r="G6" s="70" t="s">
        <v>139</v>
      </c>
      <c r="H6" s="70" t="s">
        <v>140</v>
      </c>
      <c r="I6" s="70" t="s">
        <v>141</v>
      </c>
      <c r="J6" s="70" t="s">
        <v>142</v>
      </c>
      <c r="K6" s="70"/>
      <c r="L6" s="70"/>
      <c r="M6" s="70"/>
      <c r="N6" s="70" t="s">
        <v>143</v>
      </c>
      <c r="O6" s="70" t="s">
        <v>144</v>
      </c>
      <c r="P6" s="70" t="s">
        <v>145</v>
      </c>
      <c r="Q6" s="70" t="s">
        <v>146</v>
      </c>
      <c r="R6" s="70" t="s">
        <v>147</v>
      </c>
      <c r="S6" s="70" t="s">
        <v>136</v>
      </c>
      <c r="T6" s="70" t="s">
        <v>137</v>
      </c>
      <c r="U6" s="70" t="s">
        <v>138</v>
      </c>
      <c r="V6" s="70" t="s">
        <v>139</v>
      </c>
      <c r="W6" s="70" t="s">
        <v>140</v>
      </c>
      <c r="X6" s="70" t="s">
        <v>141</v>
      </c>
      <c r="Y6" s="70" t="s">
        <v>148</v>
      </c>
    </row>
    <row r="7" spans="1:25" ht="29.25" customHeight="1">
      <c r="A7" s="70"/>
      <c r="B7" s="70"/>
      <c r="C7" s="70"/>
      <c r="D7" s="70"/>
      <c r="E7" s="70"/>
      <c r="F7" s="70"/>
      <c r="G7" s="70"/>
      <c r="H7" s="70"/>
      <c r="I7" s="70"/>
      <c r="J7" s="21" t="s">
        <v>149</v>
      </c>
      <c r="K7" s="21" t="s">
        <v>150</v>
      </c>
      <c r="L7" s="21" t="s">
        <v>151</v>
      </c>
      <c r="M7" s="21" t="s">
        <v>140</v>
      </c>
      <c r="N7" s="70"/>
      <c r="O7" s="70"/>
      <c r="P7" s="70"/>
      <c r="Q7" s="70"/>
      <c r="R7" s="70"/>
      <c r="S7" s="70"/>
      <c r="T7" s="70"/>
      <c r="U7" s="70"/>
      <c r="V7" s="70"/>
      <c r="W7" s="70"/>
      <c r="X7" s="70"/>
      <c r="Y7" s="70"/>
    </row>
    <row r="8" spans="1:25" ht="27.6" customHeight="1">
      <c r="A8" s="22"/>
      <c r="B8" s="22" t="s">
        <v>134</v>
      </c>
      <c r="C8" s="36">
        <v>4008.1878109999998</v>
      </c>
      <c r="D8" s="36">
        <v>4008.1878109999998</v>
      </c>
      <c r="E8" s="36">
        <v>4008.1878109999998</v>
      </c>
      <c r="F8" s="36"/>
      <c r="G8" s="36"/>
      <c r="H8" s="36"/>
      <c r="I8" s="36"/>
      <c r="J8" s="36"/>
      <c r="K8" s="36"/>
      <c r="L8" s="36"/>
      <c r="M8" s="36"/>
      <c r="N8" s="36"/>
      <c r="O8" s="36"/>
      <c r="P8" s="36"/>
      <c r="Q8" s="36"/>
      <c r="R8" s="36"/>
      <c r="S8" s="36"/>
      <c r="T8" s="36"/>
      <c r="U8" s="36"/>
      <c r="V8" s="36"/>
      <c r="W8" s="36"/>
      <c r="X8" s="36"/>
      <c r="Y8" s="36"/>
    </row>
    <row r="9" spans="1:25" ht="26.1" customHeight="1">
      <c r="A9" s="25" t="s">
        <v>152</v>
      </c>
      <c r="B9" s="25" t="s">
        <v>153</v>
      </c>
      <c r="C9" s="36">
        <v>4008.1878109999998</v>
      </c>
      <c r="D9" s="36">
        <v>4008.1878109999998</v>
      </c>
      <c r="E9" s="24">
        <v>4008.1878109999998</v>
      </c>
      <c r="F9" s="24"/>
      <c r="G9" s="24"/>
      <c r="H9" s="24"/>
      <c r="I9" s="24"/>
      <c r="J9" s="24"/>
      <c r="K9" s="24"/>
      <c r="L9" s="24"/>
      <c r="M9" s="24"/>
      <c r="N9" s="24"/>
      <c r="O9" s="24"/>
      <c r="P9" s="24"/>
      <c r="Q9" s="24"/>
      <c r="R9" s="24"/>
      <c r="S9" s="24"/>
      <c r="T9" s="24"/>
      <c r="U9" s="24"/>
      <c r="V9" s="24"/>
      <c r="W9" s="24"/>
      <c r="X9" s="24"/>
      <c r="Y9" s="24"/>
    </row>
    <row r="10" spans="1:25" ht="26.1" customHeight="1">
      <c r="A10" s="42" t="s">
        <v>154</v>
      </c>
      <c r="B10" s="42" t="s">
        <v>155</v>
      </c>
      <c r="C10" s="30">
        <v>4008.1878109999998</v>
      </c>
      <c r="D10" s="30">
        <v>4008.1878109999998</v>
      </c>
      <c r="E10" s="27">
        <v>4008.1878109999998</v>
      </c>
      <c r="F10" s="27"/>
      <c r="G10" s="27"/>
      <c r="H10" s="27"/>
      <c r="I10" s="27"/>
      <c r="J10" s="27"/>
      <c r="K10" s="27"/>
      <c r="L10" s="27"/>
      <c r="M10" s="27"/>
      <c r="N10" s="27"/>
      <c r="O10" s="27"/>
      <c r="P10" s="27"/>
      <c r="Q10" s="27"/>
      <c r="R10" s="27"/>
      <c r="S10" s="27"/>
      <c r="T10" s="27"/>
      <c r="U10" s="27"/>
      <c r="V10" s="27"/>
      <c r="W10" s="27"/>
      <c r="X10" s="27"/>
      <c r="Y10" s="2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0"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s>
  <sheetData>
    <row r="1" spans="1:11" ht="16.350000000000001" customHeight="1">
      <c r="A1" s="20"/>
      <c r="D1" s="40"/>
    </row>
    <row r="2" spans="1:11" ht="42.3" customHeight="1">
      <c r="D2" s="66" t="s">
        <v>9</v>
      </c>
      <c r="E2" s="66"/>
      <c r="F2" s="66"/>
      <c r="G2" s="66"/>
      <c r="H2" s="66"/>
      <c r="I2" s="66"/>
      <c r="J2" s="66"/>
      <c r="K2" s="66"/>
    </row>
    <row r="3" spans="1:11" ht="33.6" customHeight="1">
      <c r="A3" s="71" t="s">
        <v>30</v>
      </c>
      <c r="B3" s="71"/>
      <c r="C3" s="71"/>
      <c r="D3" s="71"/>
      <c r="E3" s="71"/>
      <c r="F3" s="71"/>
      <c r="G3" s="71"/>
      <c r="H3" s="71"/>
      <c r="I3" s="71"/>
      <c r="J3" s="71"/>
      <c r="K3" s="71"/>
    </row>
    <row r="4" spans="1:11" ht="25.05" customHeight="1">
      <c r="A4" s="41"/>
      <c r="B4" s="20"/>
      <c r="C4" s="20"/>
      <c r="I4" s="72" t="s">
        <v>31</v>
      </c>
      <c r="J4" s="72"/>
      <c r="K4" s="72"/>
    </row>
    <row r="5" spans="1:11" ht="50.85" customHeight="1">
      <c r="A5" s="70" t="s">
        <v>156</v>
      </c>
      <c r="B5" s="70"/>
      <c r="C5" s="70"/>
      <c r="D5" s="21" t="s">
        <v>157</v>
      </c>
      <c r="E5" s="21" t="s">
        <v>158</v>
      </c>
      <c r="F5" s="21" t="s">
        <v>134</v>
      </c>
      <c r="G5" s="21" t="s">
        <v>159</v>
      </c>
      <c r="H5" s="21" t="s">
        <v>160</v>
      </c>
      <c r="I5" s="21" t="s">
        <v>161</v>
      </c>
      <c r="J5" s="21" t="s">
        <v>162</v>
      </c>
      <c r="K5" s="21" t="s">
        <v>163</v>
      </c>
    </row>
    <row r="6" spans="1:11" ht="39.6" customHeight="1">
      <c r="A6" s="21" t="s">
        <v>164</v>
      </c>
      <c r="B6" s="21" t="s">
        <v>165</v>
      </c>
      <c r="C6" s="21" t="s">
        <v>166</v>
      </c>
      <c r="D6" s="21"/>
      <c r="E6" s="22" t="s">
        <v>134</v>
      </c>
      <c r="F6" s="24">
        <v>4008.1878109999998</v>
      </c>
      <c r="G6" s="24">
        <v>2548.1878109999998</v>
      </c>
      <c r="H6" s="24">
        <v>1460</v>
      </c>
      <c r="I6" s="24"/>
      <c r="J6" s="22"/>
      <c r="K6" s="22"/>
    </row>
    <row r="7" spans="1:11" ht="33.6" customHeight="1">
      <c r="A7" s="28"/>
      <c r="B7" s="28"/>
      <c r="C7" s="28"/>
      <c r="D7" s="29" t="s">
        <v>152</v>
      </c>
      <c r="E7" s="29" t="s">
        <v>153</v>
      </c>
      <c r="F7" s="39">
        <v>4008.1878109999998</v>
      </c>
      <c r="G7" s="39">
        <v>2548.1878109999998</v>
      </c>
      <c r="H7" s="39">
        <v>1460</v>
      </c>
      <c r="I7" s="39"/>
      <c r="J7" s="32"/>
      <c r="K7" s="32"/>
    </row>
    <row r="8" spans="1:11" ht="26.1" customHeight="1">
      <c r="A8" s="28"/>
      <c r="B8" s="28"/>
      <c r="C8" s="28"/>
      <c r="D8" s="29" t="s">
        <v>154</v>
      </c>
      <c r="E8" s="29" t="s">
        <v>155</v>
      </c>
      <c r="F8" s="39">
        <v>4008.1878109999998</v>
      </c>
      <c r="G8" s="39">
        <v>2548.1878109999998</v>
      </c>
      <c r="H8" s="39">
        <v>1460</v>
      </c>
      <c r="I8" s="39"/>
      <c r="J8" s="32"/>
      <c r="K8" s="32"/>
    </row>
    <row r="9" spans="1:11" ht="30.15" customHeight="1">
      <c r="A9" s="33" t="s">
        <v>167</v>
      </c>
      <c r="B9" s="33" t="s">
        <v>168</v>
      </c>
      <c r="C9" s="33" t="s">
        <v>169</v>
      </c>
      <c r="D9" s="26" t="s">
        <v>170</v>
      </c>
      <c r="E9" s="34" t="s">
        <v>171</v>
      </c>
      <c r="F9" s="35">
        <v>349.31078400000001</v>
      </c>
      <c r="G9" s="35">
        <v>349.31078400000001</v>
      </c>
      <c r="H9" s="35"/>
      <c r="I9" s="35"/>
      <c r="J9" s="34"/>
      <c r="K9" s="34"/>
    </row>
    <row r="10" spans="1:11" ht="30.15" customHeight="1">
      <c r="A10" s="33" t="s">
        <v>167</v>
      </c>
      <c r="B10" s="33" t="s">
        <v>168</v>
      </c>
      <c r="C10" s="33" t="s">
        <v>168</v>
      </c>
      <c r="D10" s="26" t="s">
        <v>172</v>
      </c>
      <c r="E10" s="34" t="s">
        <v>173</v>
      </c>
      <c r="F10" s="35">
        <v>120.523408</v>
      </c>
      <c r="G10" s="35">
        <v>120.523408</v>
      </c>
      <c r="H10" s="35"/>
      <c r="I10" s="35"/>
      <c r="J10" s="34"/>
      <c r="K10" s="34"/>
    </row>
    <row r="11" spans="1:11" ht="30.15" customHeight="1">
      <c r="A11" s="33" t="s">
        <v>174</v>
      </c>
      <c r="B11" s="33" t="s">
        <v>169</v>
      </c>
      <c r="C11" s="33" t="s">
        <v>169</v>
      </c>
      <c r="D11" s="26" t="s">
        <v>175</v>
      </c>
      <c r="E11" s="34" t="s">
        <v>176</v>
      </c>
      <c r="F11" s="35">
        <v>1872.55996</v>
      </c>
      <c r="G11" s="35">
        <v>1872.55996</v>
      </c>
      <c r="H11" s="35"/>
      <c r="I11" s="35"/>
      <c r="J11" s="34"/>
      <c r="K11" s="34"/>
    </row>
    <row r="12" spans="1:11" ht="30.15" customHeight="1">
      <c r="A12" s="33" t="s">
        <v>174</v>
      </c>
      <c r="B12" s="33" t="s">
        <v>169</v>
      </c>
      <c r="C12" s="33" t="s">
        <v>177</v>
      </c>
      <c r="D12" s="26" t="s">
        <v>178</v>
      </c>
      <c r="E12" s="34" t="s">
        <v>179</v>
      </c>
      <c r="F12" s="35">
        <v>530</v>
      </c>
      <c r="G12" s="35"/>
      <c r="H12" s="35">
        <v>530</v>
      </c>
      <c r="I12" s="35"/>
      <c r="J12" s="34"/>
      <c r="K12" s="34"/>
    </row>
    <row r="13" spans="1:11" ht="30.15" customHeight="1">
      <c r="A13" s="33" t="s">
        <v>174</v>
      </c>
      <c r="B13" s="33" t="s">
        <v>180</v>
      </c>
      <c r="C13" s="33" t="s">
        <v>181</v>
      </c>
      <c r="D13" s="26" t="s">
        <v>182</v>
      </c>
      <c r="E13" s="34" t="s">
        <v>183</v>
      </c>
      <c r="F13" s="35">
        <v>930</v>
      </c>
      <c r="G13" s="35"/>
      <c r="H13" s="35">
        <v>930</v>
      </c>
      <c r="I13" s="35"/>
      <c r="J13" s="34"/>
      <c r="K13" s="34"/>
    </row>
    <row r="14" spans="1:11" ht="30.15" customHeight="1">
      <c r="A14" s="33" t="s">
        <v>174</v>
      </c>
      <c r="B14" s="33" t="s">
        <v>184</v>
      </c>
      <c r="C14" s="33" t="s">
        <v>169</v>
      </c>
      <c r="D14" s="26" t="s">
        <v>185</v>
      </c>
      <c r="E14" s="34" t="s">
        <v>186</v>
      </c>
      <c r="F14" s="35">
        <v>65.481358999999998</v>
      </c>
      <c r="G14" s="35">
        <v>65.481358999999998</v>
      </c>
      <c r="H14" s="35"/>
      <c r="I14" s="35"/>
      <c r="J14" s="34"/>
      <c r="K14" s="34"/>
    </row>
    <row r="15" spans="1:11" ht="30.15" customHeight="1">
      <c r="A15" s="33" t="s">
        <v>174</v>
      </c>
      <c r="B15" s="33" t="s">
        <v>184</v>
      </c>
      <c r="C15" s="33" t="s">
        <v>187</v>
      </c>
      <c r="D15" s="26" t="s">
        <v>188</v>
      </c>
      <c r="E15" s="34" t="s">
        <v>189</v>
      </c>
      <c r="F15" s="35">
        <v>9.7683920000000004</v>
      </c>
      <c r="G15" s="35">
        <v>9.7683920000000004</v>
      </c>
      <c r="H15" s="35"/>
      <c r="I15" s="35"/>
      <c r="J15" s="34"/>
      <c r="K15" s="34"/>
    </row>
    <row r="16" spans="1:11" ht="30.15" customHeight="1">
      <c r="A16" s="33" t="s">
        <v>190</v>
      </c>
      <c r="B16" s="33" t="s">
        <v>177</v>
      </c>
      <c r="C16" s="33" t="s">
        <v>169</v>
      </c>
      <c r="D16" s="26" t="s">
        <v>191</v>
      </c>
      <c r="E16" s="34" t="s">
        <v>192</v>
      </c>
      <c r="F16" s="35">
        <v>130.54390799999999</v>
      </c>
      <c r="G16" s="35">
        <v>130.54390799999999</v>
      </c>
      <c r="H16" s="35"/>
      <c r="I16" s="35"/>
      <c r="J16" s="34"/>
      <c r="K16" s="34"/>
    </row>
    <row r="17" ht="16.350000000000001" customHeight="1"/>
  </sheetData>
  <mergeCells count="4">
    <mergeCell ref="D2:K2"/>
    <mergeCell ref="A3:K3"/>
    <mergeCell ref="I4:K4"/>
    <mergeCell ref="A5:C5"/>
  </mergeCells>
  <phoneticPr fontId="20"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1" width="9.77734375" customWidth="1"/>
  </cols>
  <sheetData>
    <row r="1" spans="1:20" ht="16.350000000000001" customHeight="1">
      <c r="A1" s="20"/>
    </row>
    <row r="2" spans="1:20" ht="42.3" customHeight="1">
      <c r="A2" s="66" t="s">
        <v>10</v>
      </c>
      <c r="B2" s="66"/>
      <c r="C2" s="66"/>
      <c r="D2" s="66"/>
      <c r="E2" s="66"/>
      <c r="F2" s="66"/>
      <c r="G2" s="66"/>
      <c r="H2" s="66"/>
      <c r="I2" s="66"/>
      <c r="J2" s="66"/>
      <c r="K2" s="66"/>
      <c r="L2" s="66"/>
      <c r="M2" s="66"/>
      <c r="N2" s="66"/>
      <c r="O2" s="66"/>
      <c r="P2" s="66"/>
      <c r="Q2" s="66"/>
      <c r="R2" s="66"/>
      <c r="S2" s="66"/>
      <c r="T2" s="66"/>
    </row>
    <row r="3" spans="1:20" ht="33.6" customHeight="1">
      <c r="A3" s="67" t="s">
        <v>30</v>
      </c>
      <c r="B3" s="67"/>
      <c r="C3" s="67"/>
      <c r="D3" s="67"/>
      <c r="E3" s="67"/>
      <c r="F3" s="67"/>
      <c r="G3" s="67"/>
      <c r="H3" s="67"/>
      <c r="I3" s="67"/>
      <c r="J3" s="67"/>
      <c r="K3" s="67"/>
      <c r="L3" s="67"/>
      <c r="M3" s="67"/>
      <c r="N3" s="67"/>
      <c r="O3" s="67"/>
      <c r="P3" s="67"/>
      <c r="Q3" s="67"/>
      <c r="R3" s="67"/>
      <c r="S3" s="67"/>
      <c r="T3" s="67"/>
    </row>
    <row r="4" spans="1:20" ht="25.8" customHeight="1">
      <c r="P4" s="72" t="s">
        <v>31</v>
      </c>
      <c r="Q4" s="72"/>
      <c r="R4" s="72"/>
      <c r="S4" s="72"/>
      <c r="T4" s="72"/>
    </row>
    <row r="5" spans="1:20" ht="27.6" customHeight="1">
      <c r="A5" s="70" t="s">
        <v>156</v>
      </c>
      <c r="B5" s="70"/>
      <c r="C5" s="70"/>
      <c r="D5" s="70" t="s">
        <v>193</v>
      </c>
      <c r="E5" s="70" t="s">
        <v>194</v>
      </c>
      <c r="F5" s="70" t="s">
        <v>195</v>
      </c>
      <c r="G5" s="70" t="s">
        <v>196</v>
      </c>
      <c r="H5" s="70" t="s">
        <v>197</v>
      </c>
      <c r="I5" s="70" t="s">
        <v>198</v>
      </c>
      <c r="J5" s="70" t="s">
        <v>199</v>
      </c>
      <c r="K5" s="70" t="s">
        <v>200</v>
      </c>
      <c r="L5" s="70" t="s">
        <v>201</v>
      </c>
      <c r="M5" s="70" t="s">
        <v>202</v>
      </c>
      <c r="N5" s="70" t="s">
        <v>203</v>
      </c>
      <c r="O5" s="70" t="s">
        <v>204</v>
      </c>
      <c r="P5" s="70" t="s">
        <v>205</v>
      </c>
      <c r="Q5" s="70" t="s">
        <v>206</v>
      </c>
      <c r="R5" s="70" t="s">
        <v>207</v>
      </c>
      <c r="S5" s="70" t="s">
        <v>208</v>
      </c>
      <c r="T5" s="70" t="s">
        <v>209</v>
      </c>
    </row>
    <row r="6" spans="1:20" ht="30.15" customHeight="1">
      <c r="A6" s="21" t="s">
        <v>164</v>
      </c>
      <c r="B6" s="21" t="s">
        <v>165</v>
      </c>
      <c r="C6" s="21" t="s">
        <v>166</v>
      </c>
      <c r="D6" s="70"/>
      <c r="E6" s="70"/>
      <c r="F6" s="70"/>
      <c r="G6" s="70"/>
      <c r="H6" s="70"/>
      <c r="I6" s="70"/>
      <c r="J6" s="70"/>
      <c r="K6" s="70"/>
      <c r="L6" s="70"/>
      <c r="M6" s="70"/>
      <c r="N6" s="70"/>
      <c r="O6" s="70"/>
      <c r="P6" s="70"/>
      <c r="Q6" s="70"/>
      <c r="R6" s="70"/>
      <c r="S6" s="70"/>
      <c r="T6" s="70"/>
    </row>
    <row r="7" spans="1:20" ht="27.6" customHeight="1">
      <c r="A7" s="22"/>
      <c r="B7" s="22"/>
      <c r="C7" s="22"/>
      <c r="D7" s="22"/>
      <c r="E7" s="22" t="s">
        <v>134</v>
      </c>
      <c r="F7" s="24">
        <v>4008.1878109999998</v>
      </c>
      <c r="G7" s="24">
        <v>1444.843067</v>
      </c>
      <c r="H7" s="24">
        <v>1243.51396</v>
      </c>
      <c r="I7" s="24">
        <v>35</v>
      </c>
      <c r="J7" s="24"/>
      <c r="K7" s="24"/>
      <c r="L7" s="24"/>
      <c r="M7" s="24"/>
      <c r="N7" s="24"/>
      <c r="O7" s="24">
        <v>1284.830784</v>
      </c>
      <c r="P7" s="24"/>
      <c r="Q7" s="24"/>
      <c r="R7" s="24"/>
      <c r="S7" s="24"/>
      <c r="T7" s="24"/>
    </row>
    <row r="8" spans="1:20" ht="26.1" customHeight="1">
      <c r="A8" s="22"/>
      <c r="B8" s="22"/>
      <c r="C8" s="22"/>
      <c r="D8" s="25" t="s">
        <v>152</v>
      </c>
      <c r="E8" s="25" t="s">
        <v>153</v>
      </c>
      <c r="F8" s="24">
        <v>4008.1878109999998</v>
      </c>
      <c r="G8" s="24">
        <v>1444.843067</v>
      </c>
      <c r="H8" s="24">
        <v>1243.51396</v>
      </c>
      <c r="I8" s="24">
        <v>35</v>
      </c>
      <c r="J8" s="24"/>
      <c r="K8" s="24"/>
      <c r="L8" s="24"/>
      <c r="M8" s="24"/>
      <c r="N8" s="24"/>
      <c r="O8" s="24">
        <v>1284.830784</v>
      </c>
      <c r="P8" s="24"/>
      <c r="Q8" s="24"/>
      <c r="R8" s="24"/>
      <c r="S8" s="24"/>
      <c r="T8" s="24"/>
    </row>
    <row r="9" spans="1:20" ht="26.1" customHeight="1">
      <c r="A9" s="32"/>
      <c r="B9" s="32"/>
      <c r="C9" s="32"/>
      <c r="D9" s="29" t="s">
        <v>154</v>
      </c>
      <c r="E9" s="29" t="s">
        <v>155</v>
      </c>
      <c r="F9" s="39">
        <v>4008.1878109999998</v>
      </c>
      <c r="G9" s="39">
        <v>1444.843067</v>
      </c>
      <c r="H9" s="39">
        <v>1243.51396</v>
      </c>
      <c r="I9" s="39">
        <v>35</v>
      </c>
      <c r="J9" s="39"/>
      <c r="K9" s="39"/>
      <c r="L9" s="39"/>
      <c r="M9" s="39"/>
      <c r="N9" s="39"/>
      <c r="O9" s="39">
        <v>1284.830784</v>
      </c>
      <c r="P9" s="39"/>
      <c r="Q9" s="39"/>
      <c r="R9" s="39"/>
      <c r="S9" s="39"/>
      <c r="T9" s="39"/>
    </row>
    <row r="10" spans="1:20" ht="26.1" customHeight="1">
      <c r="A10" s="33" t="s">
        <v>167</v>
      </c>
      <c r="B10" s="33" t="s">
        <v>168</v>
      </c>
      <c r="C10" s="33" t="s">
        <v>169</v>
      </c>
      <c r="D10" s="26" t="s">
        <v>210</v>
      </c>
      <c r="E10" s="34" t="s">
        <v>171</v>
      </c>
      <c r="F10" s="35">
        <v>349.31078400000001</v>
      </c>
      <c r="G10" s="35"/>
      <c r="H10" s="35"/>
      <c r="I10" s="35"/>
      <c r="J10" s="35"/>
      <c r="K10" s="35"/>
      <c r="L10" s="35"/>
      <c r="M10" s="35"/>
      <c r="N10" s="35"/>
      <c r="O10" s="35">
        <v>349.31078400000001</v>
      </c>
      <c r="P10" s="35"/>
      <c r="Q10" s="35"/>
      <c r="R10" s="35"/>
      <c r="S10" s="35"/>
      <c r="T10" s="35"/>
    </row>
    <row r="11" spans="1:20" ht="26.1" customHeight="1">
      <c r="A11" s="33" t="s">
        <v>174</v>
      </c>
      <c r="B11" s="33" t="s">
        <v>184</v>
      </c>
      <c r="C11" s="33" t="s">
        <v>187</v>
      </c>
      <c r="D11" s="26" t="s">
        <v>210</v>
      </c>
      <c r="E11" s="34" t="s">
        <v>189</v>
      </c>
      <c r="F11" s="35">
        <v>9.7683920000000004</v>
      </c>
      <c r="G11" s="35">
        <v>4.2483919999999999</v>
      </c>
      <c r="H11" s="35"/>
      <c r="I11" s="35"/>
      <c r="J11" s="35"/>
      <c r="K11" s="35"/>
      <c r="L11" s="35"/>
      <c r="M11" s="35"/>
      <c r="N11" s="35"/>
      <c r="O11" s="35">
        <v>5.52</v>
      </c>
      <c r="P11" s="35"/>
      <c r="Q11" s="35"/>
      <c r="R11" s="35"/>
      <c r="S11" s="35"/>
      <c r="T11" s="35"/>
    </row>
    <row r="12" spans="1:20" ht="26.1" customHeight="1">
      <c r="A12" s="33" t="s">
        <v>174</v>
      </c>
      <c r="B12" s="33" t="s">
        <v>169</v>
      </c>
      <c r="C12" s="33" t="s">
        <v>169</v>
      </c>
      <c r="D12" s="26" t="s">
        <v>210</v>
      </c>
      <c r="E12" s="34" t="s">
        <v>176</v>
      </c>
      <c r="F12" s="35">
        <v>1872.55996</v>
      </c>
      <c r="G12" s="35">
        <v>1124.046</v>
      </c>
      <c r="H12" s="35">
        <v>713.51396</v>
      </c>
      <c r="I12" s="35">
        <v>35</v>
      </c>
      <c r="J12" s="35"/>
      <c r="K12" s="35"/>
      <c r="L12" s="35"/>
      <c r="M12" s="35"/>
      <c r="N12" s="35"/>
      <c r="O12" s="35"/>
      <c r="P12" s="35"/>
      <c r="Q12" s="35"/>
      <c r="R12" s="35"/>
      <c r="S12" s="35"/>
      <c r="T12" s="35"/>
    </row>
    <row r="13" spans="1:20" ht="26.1" customHeight="1">
      <c r="A13" s="33" t="s">
        <v>167</v>
      </c>
      <c r="B13" s="33" t="s">
        <v>168</v>
      </c>
      <c r="C13" s="33" t="s">
        <v>168</v>
      </c>
      <c r="D13" s="26" t="s">
        <v>210</v>
      </c>
      <c r="E13" s="34" t="s">
        <v>173</v>
      </c>
      <c r="F13" s="35">
        <v>120.523408</v>
      </c>
      <c r="G13" s="35">
        <v>120.523408</v>
      </c>
      <c r="H13" s="35"/>
      <c r="I13" s="35"/>
      <c r="J13" s="35"/>
      <c r="K13" s="35"/>
      <c r="L13" s="35"/>
      <c r="M13" s="35"/>
      <c r="N13" s="35"/>
      <c r="O13" s="35"/>
      <c r="P13" s="35"/>
      <c r="Q13" s="35"/>
      <c r="R13" s="35"/>
      <c r="S13" s="35"/>
      <c r="T13" s="35"/>
    </row>
    <row r="14" spans="1:20" ht="26.1" customHeight="1">
      <c r="A14" s="33" t="s">
        <v>174</v>
      </c>
      <c r="B14" s="33" t="s">
        <v>184</v>
      </c>
      <c r="C14" s="33" t="s">
        <v>169</v>
      </c>
      <c r="D14" s="26" t="s">
        <v>210</v>
      </c>
      <c r="E14" s="34" t="s">
        <v>186</v>
      </c>
      <c r="F14" s="35">
        <v>65.481358999999998</v>
      </c>
      <c r="G14" s="35">
        <v>65.481358999999998</v>
      </c>
      <c r="H14" s="35"/>
      <c r="I14" s="35"/>
      <c r="J14" s="35"/>
      <c r="K14" s="35"/>
      <c r="L14" s="35"/>
      <c r="M14" s="35"/>
      <c r="N14" s="35"/>
      <c r="O14" s="35"/>
      <c r="P14" s="35"/>
      <c r="Q14" s="35"/>
      <c r="R14" s="35"/>
      <c r="S14" s="35"/>
      <c r="T14" s="35"/>
    </row>
    <row r="15" spans="1:20" ht="26.1" customHeight="1">
      <c r="A15" s="33" t="s">
        <v>190</v>
      </c>
      <c r="B15" s="33" t="s">
        <v>177</v>
      </c>
      <c r="C15" s="33" t="s">
        <v>169</v>
      </c>
      <c r="D15" s="26" t="s">
        <v>210</v>
      </c>
      <c r="E15" s="34" t="s">
        <v>192</v>
      </c>
      <c r="F15" s="35">
        <v>130.54390799999999</v>
      </c>
      <c r="G15" s="35">
        <v>130.54390799999999</v>
      </c>
      <c r="H15" s="35"/>
      <c r="I15" s="35"/>
      <c r="J15" s="35"/>
      <c r="K15" s="35"/>
      <c r="L15" s="35"/>
      <c r="M15" s="35"/>
      <c r="N15" s="35"/>
      <c r="O15" s="35"/>
      <c r="P15" s="35"/>
      <c r="Q15" s="35"/>
      <c r="R15" s="35"/>
      <c r="S15" s="35"/>
      <c r="T15" s="35"/>
    </row>
    <row r="16" spans="1:20" ht="26.1" customHeight="1">
      <c r="A16" s="33" t="s">
        <v>174</v>
      </c>
      <c r="B16" s="33" t="s">
        <v>180</v>
      </c>
      <c r="C16" s="33" t="s">
        <v>181</v>
      </c>
      <c r="D16" s="26" t="s">
        <v>210</v>
      </c>
      <c r="E16" s="34" t="s">
        <v>183</v>
      </c>
      <c r="F16" s="35">
        <v>930</v>
      </c>
      <c r="G16" s="35"/>
      <c r="H16" s="35"/>
      <c r="I16" s="35"/>
      <c r="J16" s="35"/>
      <c r="K16" s="35"/>
      <c r="L16" s="35"/>
      <c r="M16" s="35"/>
      <c r="N16" s="35"/>
      <c r="O16" s="35">
        <v>930</v>
      </c>
      <c r="P16" s="35"/>
      <c r="Q16" s="35"/>
      <c r="R16" s="35"/>
      <c r="S16" s="35"/>
      <c r="T16" s="35"/>
    </row>
    <row r="17" spans="1:20" ht="26.1" customHeight="1">
      <c r="A17" s="33" t="s">
        <v>174</v>
      </c>
      <c r="B17" s="33" t="s">
        <v>169</v>
      </c>
      <c r="C17" s="33" t="s">
        <v>177</v>
      </c>
      <c r="D17" s="26" t="s">
        <v>210</v>
      </c>
      <c r="E17" s="34" t="s">
        <v>179</v>
      </c>
      <c r="F17" s="35">
        <v>530</v>
      </c>
      <c r="G17" s="35"/>
      <c r="H17" s="35">
        <v>530</v>
      </c>
      <c r="I17" s="35"/>
      <c r="J17" s="35"/>
      <c r="K17" s="35"/>
      <c r="L17" s="35"/>
      <c r="M17" s="35"/>
      <c r="N17" s="35"/>
      <c r="O17" s="35"/>
      <c r="P17" s="35"/>
      <c r="Q17" s="35"/>
      <c r="R17" s="35"/>
      <c r="S17" s="35"/>
      <c r="T17" s="3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0"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2" width="9.77734375" customWidth="1"/>
  </cols>
  <sheetData>
    <row r="1" spans="1:21" ht="16.350000000000001" customHeight="1">
      <c r="A1" s="20"/>
    </row>
    <row r="2" spans="1:21" ht="49.2" customHeight="1">
      <c r="A2" s="66" t="s">
        <v>11</v>
      </c>
      <c r="B2" s="66"/>
      <c r="C2" s="66"/>
      <c r="D2" s="66"/>
      <c r="E2" s="66"/>
      <c r="F2" s="66"/>
      <c r="G2" s="66"/>
      <c r="H2" s="66"/>
      <c r="I2" s="66"/>
      <c r="J2" s="66"/>
      <c r="K2" s="66"/>
      <c r="L2" s="66"/>
      <c r="M2" s="66"/>
      <c r="N2" s="66"/>
      <c r="O2" s="66"/>
      <c r="P2" s="66"/>
      <c r="Q2" s="66"/>
      <c r="R2" s="66"/>
      <c r="S2" s="66"/>
      <c r="T2" s="66"/>
      <c r="U2" s="66"/>
    </row>
    <row r="3" spans="1:21" ht="33.6" customHeight="1">
      <c r="A3" s="67" t="s">
        <v>30</v>
      </c>
      <c r="B3" s="67"/>
      <c r="C3" s="67"/>
      <c r="D3" s="67"/>
      <c r="E3" s="67"/>
      <c r="F3" s="67"/>
      <c r="G3" s="67"/>
      <c r="H3" s="67"/>
      <c r="I3" s="67"/>
      <c r="J3" s="67"/>
      <c r="K3" s="67"/>
      <c r="L3" s="67"/>
      <c r="M3" s="67"/>
      <c r="N3" s="67"/>
      <c r="O3" s="67"/>
      <c r="P3" s="67"/>
      <c r="Q3" s="67"/>
      <c r="R3" s="67"/>
      <c r="S3" s="67"/>
      <c r="T3" s="67"/>
      <c r="U3" s="67"/>
    </row>
    <row r="4" spans="1:21" ht="26.7" customHeight="1">
      <c r="Q4" s="72" t="s">
        <v>31</v>
      </c>
      <c r="R4" s="72"/>
      <c r="S4" s="72"/>
      <c r="T4" s="72"/>
      <c r="U4" s="72"/>
    </row>
    <row r="5" spans="1:21" ht="29.25" customHeight="1">
      <c r="A5" s="70" t="s">
        <v>156</v>
      </c>
      <c r="B5" s="70"/>
      <c r="C5" s="70"/>
      <c r="D5" s="70" t="s">
        <v>193</v>
      </c>
      <c r="E5" s="70" t="s">
        <v>194</v>
      </c>
      <c r="F5" s="70" t="s">
        <v>211</v>
      </c>
      <c r="G5" s="70" t="s">
        <v>159</v>
      </c>
      <c r="H5" s="70"/>
      <c r="I5" s="70"/>
      <c r="J5" s="70"/>
      <c r="K5" s="70" t="s">
        <v>160</v>
      </c>
      <c r="L5" s="70"/>
      <c r="M5" s="70"/>
      <c r="N5" s="70"/>
      <c r="O5" s="70"/>
      <c r="P5" s="70"/>
      <c r="Q5" s="70"/>
      <c r="R5" s="70"/>
      <c r="S5" s="70"/>
      <c r="T5" s="70"/>
      <c r="U5" s="70"/>
    </row>
    <row r="6" spans="1:21" ht="43.95" customHeight="1">
      <c r="A6" s="21" t="s">
        <v>164</v>
      </c>
      <c r="B6" s="21" t="s">
        <v>165</v>
      </c>
      <c r="C6" s="21" t="s">
        <v>166</v>
      </c>
      <c r="D6" s="70"/>
      <c r="E6" s="70"/>
      <c r="F6" s="70"/>
      <c r="G6" s="21" t="s">
        <v>134</v>
      </c>
      <c r="H6" s="21" t="s">
        <v>212</v>
      </c>
      <c r="I6" s="21" t="s">
        <v>213</v>
      </c>
      <c r="J6" s="21" t="s">
        <v>204</v>
      </c>
      <c r="K6" s="21" t="s">
        <v>134</v>
      </c>
      <c r="L6" s="21" t="s">
        <v>214</v>
      </c>
      <c r="M6" s="21" t="s">
        <v>215</v>
      </c>
      <c r="N6" s="21" t="s">
        <v>216</v>
      </c>
      <c r="O6" s="21" t="s">
        <v>206</v>
      </c>
      <c r="P6" s="21" t="s">
        <v>217</v>
      </c>
      <c r="Q6" s="21" t="s">
        <v>218</v>
      </c>
      <c r="R6" s="21" t="s">
        <v>219</v>
      </c>
      <c r="S6" s="21" t="s">
        <v>202</v>
      </c>
      <c r="T6" s="21" t="s">
        <v>205</v>
      </c>
      <c r="U6" s="21" t="s">
        <v>209</v>
      </c>
    </row>
    <row r="7" spans="1:21" ht="28.5" customHeight="1">
      <c r="A7" s="22"/>
      <c r="B7" s="22"/>
      <c r="C7" s="22"/>
      <c r="D7" s="22"/>
      <c r="E7" s="22" t="s">
        <v>134</v>
      </c>
      <c r="F7" s="24">
        <v>4008.1878109999998</v>
      </c>
      <c r="G7" s="24">
        <v>2548.1878109999998</v>
      </c>
      <c r="H7" s="24">
        <v>1444.843067</v>
      </c>
      <c r="I7" s="24">
        <v>748.51396</v>
      </c>
      <c r="J7" s="24">
        <v>354.83078399999999</v>
      </c>
      <c r="K7" s="24">
        <v>1460</v>
      </c>
      <c r="L7" s="24"/>
      <c r="M7" s="24">
        <v>530</v>
      </c>
      <c r="N7" s="24">
        <v>930</v>
      </c>
      <c r="O7" s="24"/>
      <c r="P7" s="24"/>
      <c r="Q7" s="24"/>
      <c r="R7" s="24"/>
      <c r="S7" s="24"/>
      <c r="T7" s="24"/>
      <c r="U7" s="24"/>
    </row>
    <row r="8" spans="1:21" ht="26.1" customHeight="1">
      <c r="A8" s="22"/>
      <c r="B8" s="22"/>
      <c r="C8" s="22"/>
      <c r="D8" s="25" t="s">
        <v>152</v>
      </c>
      <c r="E8" s="25" t="s">
        <v>153</v>
      </c>
      <c r="F8" s="36">
        <v>4008.1878109999998</v>
      </c>
      <c r="G8" s="24">
        <v>2548.1878109999998</v>
      </c>
      <c r="H8" s="24">
        <v>1444.843067</v>
      </c>
      <c r="I8" s="24">
        <v>748.51396</v>
      </c>
      <c r="J8" s="24">
        <v>354.83078399999999</v>
      </c>
      <c r="K8" s="24">
        <v>1460</v>
      </c>
      <c r="L8" s="24">
        <v>0</v>
      </c>
      <c r="M8" s="24">
        <v>530</v>
      </c>
      <c r="N8" s="24">
        <v>930</v>
      </c>
      <c r="O8" s="24"/>
      <c r="P8" s="24"/>
      <c r="Q8" s="24"/>
      <c r="R8" s="24"/>
      <c r="S8" s="24"/>
      <c r="T8" s="24"/>
      <c r="U8" s="24"/>
    </row>
    <row r="9" spans="1:21" ht="26.1" customHeight="1">
      <c r="A9" s="32"/>
      <c r="B9" s="32"/>
      <c r="C9" s="32"/>
      <c r="D9" s="29" t="s">
        <v>154</v>
      </c>
      <c r="E9" s="29" t="s">
        <v>155</v>
      </c>
      <c r="F9" s="36">
        <v>4008.1878109999998</v>
      </c>
      <c r="G9" s="24">
        <v>2548.1878109999998</v>
      </c>
      <c r="H9" s="24">
        <v>1444.843067</v>
      </c>
      <c r="I9" s="24">
        <v>748.51396</v>
      </c>
      <c r="J9" s="24">
        <v>354.83078399999999</v>
      </c>
      <c r="K9" s="24">
        <v>1460</v>
      </c>
      <c r="L9" s="24">
        <v>0</v>
      </c>
      <c r="M9" s="24">
        <v>530</v>
      </c>
      <c r="N9" s="24">
        <v>930</v>
      </c>
      <c r="O9" s="24"/>
      <c r="P9" s="24"/>
      <c r="Q9" s="24"/>
      <c r="R9" s="24"/>
      <c r="S9" s="24"/>
      <c r="T9" s="24"/>
      <c r="U9" s="24"/>
    </row>
    <row r="10" spans="1:21" ht="26.1" customHeight="1">
      <c r="A10" s="33" t="s">
        <v>167</v>
      </c>
      <c r="B10" s="33" t="s">
        <v>168</v>
      </c>
      <c r="C10" s="33" t="s">
        <v>169</v>
      </c>
      <c r="D10" s="26" t="s">
        <v>210</v>
      </c>
      <c r="E10" s="34" t="s">
        <v>171</v>
      </c>
      <c r="F10" s="30">
        <v>349.31078400000001</v>
      </c>
      <c r="G10" s="27">
        <v>349.31078400000001</v>
      </c>
      <c r="H10" s="27"/>
      <c r="I10" s="27"/>
      <c r="J10" s="27">
        <v>349.31078400000001</v>
      </c>
      <c r="K10" s="27"/>
      <c r="L10" s="27"/>
      <c r="M10" s="27"/>
      <c r="N10" s="27"/>
      <c r="O10" s="27"/>
      <c r="P10" s="27"/>
      <c r="Q10" s="27"/>
      <c r="R10" s="27"/>
      <c r="S10" s="27"/>
      <c r="T10" s="27"/>
      <c r="U10" s="27"/>
    </row>
    <row r="11" spans="1:21" ht="26.1" customHeight="1">
      <c r="A11" s="33" t="s">
        <v>174</v>
      </c>
      <c r="B11" s="33" t="s">
        <v>184</v>
      </c>
      <c r="C11" s="33" t="s">
        <v>187</v>
      </c>
      <c r="D11" s="26" t="s">
        <v>210</v>
      </c>
      <c r="E11" s="34" t="s">
        <v>189</v>
      </c>
      <c r="F11" s="30">
        <v>9.7683920000000004</v>
      </c>
      <c r="G11" s="27">
        <v>9.7683920000000004</v>
      </c>
      <c r="H11" s="27">
        <v>4.2483919999999999</v>
      </c>
      <c r="I11" s="27"/>
      <c r="J11" s="27">
        <v>5.52</v>
      </c>
      <c r="K11" s="27"/>
      <c r="L11" s="27"/>
      <c r="M11" s="27"/>
      <c r="N11" s="27"/>
      <c r="O11" s="27"/>
      <c r="P11" s="27"/>
      <c r="Q11" s="27"/>
      <c r="R11" s="27"/>
      <c r="S11" s="27"/>
      <c r="T11" s="27"/>
      <c r="U11" s="27"/>
    </row>
    <row r="12" spans="1:21" ht="26.1" customHeight="1">
      <c r="A12" s="33" t="s">
        <v>174</v>
      </c>
      <c r="B12" s="33" t="s">
        <v>169</v>
      </c>
      <c r="C12" s="33" t="s">
        <v>169</v>
      </c>
      <c r="D12" s="26" t="s">
        <v>210</v>
      </c>
      <c r="E12" s="34" t="s">
        <v>176</v>
      </c>
      <c r="F12" s="30">
        <v>1872.55996</v>
      </c>
      <c r="G12" s="27">
        <v>1872.55996</v>
      </c>
      <c r="H12" s="27">
        <v>1124.046</v>
      </c>
      <c r="I12" s="27">
        <v>748.51396</v>
      </c>
      <c r="J12" s="27"/>
      <c r="K12" s="27"/>
      <c r="L12" s="27"/>
      <c r="M12" s="27"/>
      <c r="N12" s="27"/>
      <c r="O12" s="27"/>
      <c r="P12" s="27"/>
      <c r="Q12" s="27"/>
      <c r="R12" s="27"/>
      <c r="S12" s="27"/>
      <c r="T12" s="27"/>
      <c r="U12" s="27"/>
    </row>
    <row r="13" spans="1:21" ht="26.1" customHeight="1">
      <c r="A13" s="33" t="s">
        <v>167</v>
      </c>
      <c r="B13" s="33" t="s">
        <v>168</v>
      </c>
      <c r="C13" s="33" t="s">
        <v>168</v>
      </c>
      <c r="D13" s="26" t="s">
        <v>210</v>
      </c>
      <c r="E13" s="34" t="s">
        <v>173</v>
      </c>
      <c r="F13" s="30">
        <v>120.523408</v>
      </c>
      <c r="G13" s="27">
        <v>120.523408</v>
      </c>
      <c r="H13" s="27">
        <v>120.523408</v>
      </c>
      <c r="I13" s="27"/>
      <c r="J13" s="27"/>
      <c r="K13" s="27"/>
      <c r="L13" s="27"/>
      <c r="M13" s="27"/>
      <c r="N13" s="27"/>
      <c r="O13" s="27"/>
      <c r="P13" s="27"/>
      <c r="Q13" s="27"/>
      <c r="R13" s="27"/>
      <c r="S13" s="27"/>
      <c r="T13" s="27"/>
      <c r="U13" s="27"/>
    </row>
    <row r="14" spans="1:21" ht="26.1" customHeight="1">
      <c r="A14" s="33" t="s">
        <v>174</v>
      </c>
      <c r="B14" s="33" t="s">
        <v>184</v>
      </c>
      <c r="C14" s="33" t="s">
        <v>169</v>
      </c>
      <c r="D14" s="26" t="s">
        <v>210</v>
      </c>
      <c r="E14" s="34" t="s">
        <v>186</v>
      </c>
      <c r="F14" s="30">
        <v>65.481358999999998</v>
      </c>
      <c r="G14" s="27">
        <v>65.481358999999998</v>
      </c>
      <c r="H14" s="27">
        <v>65.481358999999998</v>
      </c>
      <c r="I14" s="27"/>
      <c r="J14" s="27"/>
      <c r="K14" s="27"/>
      <c r="L14" s="27"/>
      <c r="M14" s="27"/>
      <c r="N14" s="27"/>
      <c r="O14" s="27"/>
      <c r="P14" s="27"/>
      <c r="Q14" s="27"/>
      <c r="R14" s="27"/>
      <c r="S14" s="27"/>
      <c r="T14" s="27"/>
      <c r="U14" s="27"/>
    </row>
    <row r="15" spans="1:21" ht="26.1" customHeight="1">
      <c r="A15" s="33" t="s">
        <v>190</v>
      </c>
      <c r="B15" s="33" t="s">
        <v>177</v>
      </c>
      <c r="C15" s="33" t="s">
        <v>169</v>
      </c>
      <c r="D15" s="26" t="s">
        <v>210</v>
      </c>
      <c r="E15" s="34" t="s">
        <v>192</v>
      </c>
      <c r="F15" s="30">
        <v>130.54390799999999</v>
      </c>
      <c r="G15" s="27">
        <v>130.54390799999999</v>
      </c>
      <c r="H15" s="27">
        <v>130.54390799999999</v>
      </c>
      <c r="I15" s="27"/>
      <c r="J15" s="27"/>
      <c r="K15" s="27"/>
      <c r="L15" s="27"/>
      <c r="M15" s="27"/>
      <c r="N15" s="27"/>
      <c r="O15" s="27"/>
      <c r="P15" s="27"/>
      <c r="Q15" s="27"/>
      <c r="R15" s="27"/>
      <c r="S15" s="27"/>
      <c r="T15" s="27"/>
      <c r="U15" s="27"/>
    </row>
    <row r="16" spans="1:21" ht="26.1" customHeight="1">
      <c r="A16" s="33" t="s">
        <v>174</v>
      </c>
      <c r="B16" s="33" t="s">
        <v>180</v>
      </c>
      <c r="C16" s="33" t="s">
        <v>181</v>
      </c>
      <c r="D16" s="26" t="s">
        <v>210</v>
      </c>
      <c r="E16" s="34" t="s">
        <v>183</v>
      </c>
      <c r="F16" s="30">
        <v>930</v>
      </c>
      <c r="G16" s="27"/>
      <c r="H16" s="27"/>
      <c r="I16" s="27"/>
      <c r="J16" s="27"/>
      <c r="K16" s="27">
        <v>930</v>
      </c>
      <c r="L16" s="27"/>
      <c r="M16" s="27"/>
      <c r="N16" s="27">
        <v>930</v>
      </c>
      <c r="O16" s="27"/>
      <c r="P16" s="27"/>
      <c r="Q16" s="27"/>
      <c r="R16" s="27"/>
      <c r="S16" s="27"/>
      <c r="T16" s="27"/>
      <c r="U16" s="27"/>
    </row>
    <row r="17" spans="1:21" ht="26.1" customHeight="1">
      <c r="A17" s="33" t="s">
        <v>174</v>
      </c>
      <c r="B17" s="33" t="s">
        <v>169</v>
      </c>
      <c r="C17" s="33" t="s">
        <v>177</v>
      </c>
      <c r="D17" s="26" t="s">
        <v>210</v>
      </c>
      <c r="E17" s="34" t="s">
        <v>179</v>
      </c>
      <c r="F17" s="30">
        <v>530</v>
      </c>
      <c r="G17" s="27"/>
      <c r="H17" s="27"/>
      <c r="I17" s="27"/>
      <c r="J17" s="27"/>
      <c r="K17" s="27">
        <v>530</v>
      </c>
      <c r="L17" s="27"/>
      <c r="M17" s="27">
        <v>530</v>
      </c>
      <c r="N17" s="27"/>
      <c r="O17" s="27"/>
      <c r="P17" s="27"/>
      <c r="Q17" s="27"/>
      <c r="R17" s="27"/>
      <c r="S17" s="27"/>
      <c r="T17" s="27"/>
      <c r="U17" s="27"/>
    </row>
  </sheetData>
  <mergeCells count="9">
    <mergeCell ref="A2:U2"/>
    <mergeCell ref="A3:U3"/>
    <mergeCell ref="Q4:U4"/>
    <mergeCell ref="A5:C5"/>
    <mergeCell ref="G5:J5"/>
    <mergeCell ref="K5:U5"/>
    <mergeCell ref="D5:D6"/>
    <mergeCell ref="E5:E6"/>
    <mergeCell ref="F5:F6"/>
  </mergeCells>
  <phoneticPr fontId="20"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ColWidth="10" defaultRowHeight="14.4"/>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20"/>
    </row>
    <row r="2" spans="1:4" ht="37.049999999999997" customHeight="1">
      <c r="A2" s="66" t="s">
        <v>12</v>
      </c>
      <c r="B2" s="66"/>
      <c r="C2" s="66"/>
      <c r="D2" s="66"/>
    </row>
    <row r="3" spans="1:4" ht="33.6" customHeight="1">
      <c r="A3" s="67" t="s">
        <v>30</v>
      </c>
      <c r="B3" s="67"/>
      <c r="C3" s="67"/>
      <c r="D3" s="67"/>
    </row>
    <row r="4" spans="1:4" ht="25.05" customHeight="1">
      <c r="C4" s="72" t="s">
        <v>31</v>
      </c>
      <c r="D4" s="72"/>
    </row>
    <row r="5" spans="1:4" ht="22.8" customHeight="1">
      <c r="A5" s="70" t="s">
        <v>32</v>
      </c>
      <c r="B5" s="70"/>
      <c r="C5" s="70" t="s">
        <v>33</v>
      </c>
      <c r="D5" s="70"/>
    </row>
    <row r="6" spans="1:4" ht="22.8" customHeight="1">
      <c r="A6" s="21" t="s">
        <v>34</v>
      </c>
      <c r="B6" s="21" t="s">
        <v>35</v>
      </c>
      <c r="C6" s="21" t="s">
        <v>34</v>
      </c>
      <c r="D6" s="21" t="s">
        <v>35</v>
      </c>
    </row>
    <row r="7" spans="1:4" ht="26.1" customHeight="1">
      <c r="A7" s="22" t="s">
        <v>220</v>
      </c>
      <c r="B7" s="24">
        <v>4008.1878109999998</v>
      </c>
      <c r="C7" s="22" t="s">
        <v>221</v>
      </c>
      <c r="D7" s="36">
        <v>4008.1878109999998</v>
      </c>
    </row>
    <row r="8" spans="1:4" ht="26.1" customHeight="1">
      <c r="A8" s="28" t="s">
        <v>222</v>
      </c>
      <c r="B8" s="27">
        <v>4008.1878109999998</v>
      </c>
      <c r="C8" s="28" t="s">
        <v>40</v>
      </c>
      <c r="D8" s="30"/>
    </row>
    <row r="9" spans="1:4" ht="26.1" customHeight="1">
      <c r="A9" s="28" t="s">
        <v>223</v>
      </c>
      <c r="B9" s="27"/>
      <c r="C9" s="28" t="s">
        <v>44</v>
      </c>
      <c r="D9" s="30"/>
    </row>
    <row r="10" spans="1:4" ht="29.25" customHeight="1">
      <c r="A10" s="28" t="s">
        <v>47</v>
      </c>
      <c r="B10" s="27">
        <v>66.88</v>
      </c>
      <c r="C10" s="28" t="s">
        <v>48</v>
      </c>
      <c r="D10" s="30"/>
    </row>
    <row r="11" spans="1:4" ht="26.1" customHeight="1">
      <c r="A11" s="28" t="s">
        <v>224</v>
      </c>
      <c r="B11" s="27"/>
      <c r="C11" s="28" t="s">
        <v>52</v>
      </c>
      <c r="D11" s="30"/>
    </row>
    <row r="12" spans="1:4" ht="26.1" customHeight="1">
      <c r="A12" s="28" t="s">
        <v>225</v>
      </c>
      <c r="B12" s="27"/>
      <c r="C12" s="28" t="s">
        <v>56</v>
      </c>
      <c r="D12" s="30"/>
    </row>
    <row r="13" spans="1:4" ht="26.1" customHeight="1">
      <c r="A13" s="28" t="s">
        <v>226</v>
      </c>
      <c r="B13" s="27"/>
      <c r="C13" s="28" t="s">
        <v>60</v>
      </c>
      <c r="D13" s="30"/>
    </row>
    <row r="14" spans="1:4" ht="26.1" customHeight="1">
      <c r="A14" s="22" t="s">
        <v>227</v>
      </c>
      <c r="B14" s="24"/>
      <c r="C14" s="28" t="s">
        <v>64</v>
      </c>
      <c r="D14" s="30"/>
    </row>
    <row r="15" spans="1:4" ht="26.1" customHeight="1">
      <c r="A15" s="28" t="s">
        <v>222</v>
      </c>
      <c r="B15" s="27"/>
      <c r="C15" s="28" t="s">
        <v>68</v>
      </c>
      <c r="D15" s="30">
        <v>469.83419199999997</v>
      </c>
    </row>
    <row r="16" spans="1:4" ht="26.1" customHeight="1">
      <c r="A16" s="28" t="s">
        <v>224</v>
      </c>
      <c r="B16" s="27"/>
      <c r="C16" s="28" t="s">
        <v>72</v>
      </c>
      <c r="D16" s="30"/>
    </row>
    <row r="17" spans="1:4" ht="26.1" customHeight="1">
      <c r="A17" s="28" t="s">
        <v>225</v>
      </c>
      <c r="B17" s="27"/>
      <c r="C17" s="28" t="s">
        <v>76</v>
      </c>
      <c r="D17" s="30">
        <v>3407.8097109999999</v>
      </c>
    </row>
    <row r="18" spans="1:4" ht="26.1" customHeight="1">
      <c r="A18" s="28" t="s">
        <v>226</v>
      </c>
      <c r="B18" s="27"/>
      <c r="C18" s="28" t="s">
        <v>80</v>
      </c>
      <c r="D18" s="30"/>
    </row>
    <row r="19" spans="1:4" ht="26.1" customHeight="1">
      <c r="A19" s="28"/>
      <c r="B19" s="27"/>
      <c r="C19" s="28" t="s">
        <v>84</v>
      </c>
      <c r="D19" s="30"/>
    </row>
    <row r="20" spans="1:4" ht="26.1" customHeight="1">
      <c r="A20" s="28"/>
      <c r="B20" s="28"/>
      <c r="C20" s="28" t="s">
        <v>88</v>
      </c>
      <c r="D20" s="30"/>
    </row>
    <row r="21" spans="1:4" ht="26.1" customHeight="1">
      <c r="A21" s="28"/>
      <c r="B21" s="28"/>
      <c r="C21" s="28" t="s">
        <v>92</v>
      </c>
      <c r="D21" s="30"/>
    </row>
    <row r="22" spans="1:4" ht="26.1" customHeight="1">
      <c r="A22" s="28"/>
      <c r="B22" s="28"/>
      <c r="C22" s="28" t="s">
        <v>96</v>
      </c>
      <c r="D22" s="30"/>
    </row>
    <row r="23" spans="1:4" ht="26.1" customHeight="1">
      <c r="A23" s="28"/>
      <c r="B23" s="28"/>
      <c r="C23" s="28" t="s">
        <v>99</v>
      </c>
      <c r="D23" s="30"/>
    </row>
    <row r="24" spans="1:4" ht="26.1" customHeight="1">
      <c r="A24" s="28"/>
      <c r="B24" s="28"/>
      <c r="C24" s="28" t="s">
        <v>102</v>
      </c>
      <c r="D24" s="30"/>
    </row>
    <row r="25" spans="1:4" ht="26.1" customHeight="1">
      <c r="A25" s="28"/>
      <c r="B25" s="28"/>
      <c r="C25" s="28" t="s">
        <v>104</v>
      </c>
      <c r="D25" s="30"/>
    </row>
    <row r="26" spans="1:4" ht="26.1" customHeight="1">
      <c r="A26" s="28"/>
      <c r="B26" s="28"/>
      <c r="C26" s="28" t="s">
        <v>106</v>
      </c>
      <c r="D26" s="30"/>
    </row>
    <row r="27" spans="1:4" ht="26.1" customHeight="1">
      <c r="A27" s="28"/>
      <c r="B27" s="28"/>
      <c r="C27" s="28" t="s">
        <v>108</v>
      </c>
      <c r="D27" s="30">
        <v>130.54390799999999</v>
      </c>
    </row>
    <row r="28" spans="1:4" ht="26.1" customHeight="1">
      <c r="A28" s="28"/>
      <c r="B28" s="28"/>
      <c r="C28" s="28" t="s">
        <v>110</v>
      </c>
      <c r="D28" s="30"/>
    </row>
    <row r="29" spans="1:4" ht="26.1" customHeight="1">
      <c r="A29" s="28"/>
      <c r="B29" s="28"/>
      <c r="C29" s="28" t="s">
        <v>112</v>
      </c>
      <c r="D29" s="30"/>
    </row>
    <row r="30" spans="1:4" ht="26.1" customHeight="1">
      <c r="A30" s="28"/>
      <c r="B30" s="28"/>
      <c r="C30" s="28" t="s">
        <v>114</v>
      </c>
      <c r="D30" s="30"/>
    </row>
    <row r="31" spans="1:4" ht="26.1" customHeight="1">
      <c r="A31" s="28"/>
      <c r="B31" s="28"/>
      <c r="C31" s="28" t="s">
        <v>116</v>
      </c>
      <c r="D31" s="30"/>
    </row>
    <row r="32" spans="1:4" ht="26.1" customHeight="1">
      <c r="A32" s="28"/>
      <c r="B32" s="28"/>
      <c r="C32" s="28" t="s">
        <v>118</v>
      </c>
      <c r="D32" s="30"/>
    </row>
    <row r="33" spans="1:4" ht="26.1" customHeight="1">
      <c r="A33" s="28"/>
      <c r="B33" s="28"/>
      <c r="C33" s="28" t="s">
        <v>120</v>
      </c>
      <c r="D33" s="30"/>
    </row>
    <row r="34" spans="1:4" ht="26.1" customHeight="1">
      <c r="A34" s="28"/>
      <c r="B34" s="28"/>
      <c r="C34" s="28" t="s">
        <v>122</v>
      </c>
      <c r="D34" s="30"/>
    </row>
    <row r="35" spans="1:4" ht="26.1" customHeight="1">
      <c r="A35" s="28"/>
      <c r="B35" s="28"/>
      <c r="C35" s="28" t="s">
        <v>123</v>
      </c>
      <c r="D35" s="30"/>
    </row>
    <row r="36" spans="1:4" ht="26.1" customHeight="1">
      <c r="A36" s="28"/>
      <c r="B36" s="28"/>
      <c r="C36" s="28" t="s">
        <v>124</v>
      </c>
      <c r="D36" s="30"/>
    </row>
    <row r="37" spans="1:4" ht="26.1" customHeight="1">
      <c r="A37" s="28"/>
      <c r="B37" s="28"/>
      <c r="C37" s="28" t="s">
        <v>125</v>
      </c>
      <c r="D37" s="30"/>
    </row>
    <row r="38" spans="1:4" ht="26.1" customHeight="1">
      <c r="A38" s="28"/>
      <c r="B38" s="28"/>
      <c r="C38" s="28"/>
      <c r="D38" s="28"/>
    </row>
    <row r="39" spans="1:4" ht="26.1" customHeight="1">
      <c r="A39" s="22"/>
      <c r="B39" s="22"/>
      <c r="C39" s="22" t="s">
        <v>228</v>
      </c>
      <c r="D39" s="24"/>
    </row>
    <row r="40" spans="1:4" ht="26.1" customHeight="1">
      <c r="A40" s="22"/>
      <c r="B40" s="22"/>
      <c r="C40" s="22"/>
      <c r="D40" s="22"/>
    </row>
    <row r="41" spans="1:4" ht="26.1" customHeight="1">
      <c r="A41" s="21" t="s">
        <v>229</v>
      </c>
      <c r="B41" s="24">
        <v>4008.1878109999998</v>
      </c>
      <c r="C41" s="21" t="s">
        <v>230</v>
      </c>
      <c r="D41" s="36">
        <v>4008.1878109999998</v>
      </c>
    </row>
  </sheetData>
  <mergeCells count="5">
    <mergeCell ref="A2:D2"/>
    <mergeCell ref="A3:D3"/>
    <mergeCell ref="C4:D4"/>
    <mergeCell ref="A5:B5"/>
    <mergeCell ref="C5:D5"/>
  </mergeCells>
  <phoneticPr fontId="20"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opLeftCell="A4" workbookViewId="0">
      <selection activeCell="J23" sqref="J23"/>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s>
  <sheetData>
    <row r="1" spans="1:12" ht="16.350000000000001" customHeight="1">
      <c r="A1" s="20"/>
      <c r="D1" s="20"/>
    </row>
    <row r="2" spans="1:12" ht="43.05" customHeight="1">
      <c r="D2" s="66" t="s">
        <v>13</v>
      </c>
      <c r="E2" s="66"/>
      <c r="F2" s="66"/>
      <c r="G2" s="66"/>
      <c r="H2" s="66"/>
      <c r="I2" s="66"/>
      <c r="J2" s="66"/>
      <c r="K2" s="66"/>
      <c r="L2" s="66"/>
    </row>
    <row r="3" spans="1:12" ht="24.15" customHeight="1">
      <c r="A3" s="67" t="s">
        <v>30</v>
      </c>
      <c r="B3" s="67"/>
      <c r="C3" s="67"/>
      <c r="D3" s="67"/>
      <c r="E3" s="67"/>
      <c r="F3" s="67"/>
      <c r="G3" s="67"/>
      <c r="H3" s="67"/>
    </row>
    <row r="4" spans="1:12" ht="18.149999999999999" customHeight="1">
      <c r="K4" s="72" t="s">
        <v>31</v>
      </c>
      <c r="L4" s="72"/>
    </row>
    <row r="5" spans="1:12" ht="25.05" customHeight="1">
      <c r="A5" s="70" t="s">
        <v>156</v>
      </c>
      <c r="B5" s="70"/>
      <c r="C5" s="70"/>
      <c r="D5" s="70" t="s">
        <v>157</v>
      </c>
      <c r="E5" s="70" t="s">
        <v>158</v>
      </c>
      <c r="F5" s="70" t="s">
        <v>134</v>
      </c>
      <c r="G5" s="70" t="s">
        <v>159</v>
      </c>
      <c r="H5" s="70"/>
      <c r="I5" s="70"/>
      <c r="J5" s="70"/>
      <c r="K5" s="70" t="s">
        <v>160</v>
      </c>
      <c r="L5" s="70"/>
    </row>
    <row r="6" spans="1:12" ht="25.8" customHeight="1">
      <c r="A6" s="70"/>
      <c r="B6" s="70"/>
      <c r="C6" s="70"/>
      <c r="D6" s="70"/>
      <c r="E6" s="70"/>
      <c r="F6" s="70"/>
      <c r="G6" s="70" t="s">
        <v>136</v>
      </c>
      <c r="H6" s="70" t="s">
        <v>231</v>
      </c>
      <c r="I6" s="70"/>
      <c r="J6" s="70" t="s">
        <v>232</v>
      </c>
      <c r="K6" s="70" t="s">
        <v>233</v>
      </c>
      <c r="L6" s="70" t="s">
        <v>234</v>
      </c>
    </row>
    <row r="7" spans="1:12" ht="39.6" customHeight="1">
      <c r="A7" s="51" t="s">
        <v>164</v>
      </c>
      <c r="B7" s="51" t="s">
        <v>165</v>
      </c>
      <c r="C7" s="51" t="s">
        <v>166</v>
      </c>
      <c r="D7" s="70"/>
      <c r="E7" s="70"/>
      <c r="F7" s="70"/>
      <c r="G7" s="70"/>
      <c r="H7" s="51" t="s">
        <v>212</v>
      </c>
      <c r="I7" s="51" t="s">
        <v>204</v>
      </c>
      <c r="J7" s="70"/>
      <c r="K7" s="70"/>
      <c r="L7" s="70"/>
    </row>
    <row r="8" spans="1:12" ht="23.25" customHeight="1">
      <c r="A8" s="28"/>
      <c r="B8" s="28"/>
      <c r="C8" s="28"/>
      <c r="D8" s="28"/>
      <c r="E8" s="62" t="s">
        <v>134</v>
      </c>
      <c r="F8" s="27">
        <v>4008.1878109999998</v>
      </c>
      <c r="G8" s="27">
        <v>2548.1878109999998</v>
      </c>
      <c r="H8" s="27">
        <v>1444.843067</v>
      </c>
      <c r="I8" s="27">
        <v>354.83078399999999</v>
      </c>
      <c r="J8" s="27">
        <v>748.51396</v>
      </c>
      <c r="K8" s="27"/>
      <c r="L8" s="27">
        <v>1460</v>
      </c>
    </row>
    <row r="9" spans="1:12" ht="26.1" customHeight="1">
      <c r="A9" s="28"/>
      <c r="B9" s="28"/>
      <c r="C9" s="28"/>
      <c r="D9" s="60" t="s">
        <v>152</v>
      </c>
      <c r="E9" s="62" t="s">
        <v>153</v>
      </c>
      <c r="F9" s="27">
        <v>4008.1878109999998</v>
      </c>
      <c r="G9" s="27">
        <v>2548.1878109999998</v>
      </c>
      <c r="H9" s="27">
        <v>1444.843067</v>
      </c>
      <c r="I9" s="27">
        <v>354.83078399999999</v>
      </c>
      <c r="J9" s="27">
        <v>748.51396</v>
      </c>
      <c r="K9" s="27"/>
      <c r="L9" s="27">
        <v>1460</v>
      </c>
    </row>
    <row r="10" spans="1:12" ht="26.1" customHeight="1">
      <c r="A10" s="28"/>
      <c r="B10" s="28"/>
      <c r="C10" s="28"/>
      <c r="D10" s="61" t="s">
        <v>154</v>
      </c>
      <c r="E10" s="33" t="s">
        <v>155</v>
      </c>
      <c r="F10" s="27">
        <v>4008.1878109999998</v>
      </c>
      <c r="G10" s="27">
        <v>2548.1878109999998</v>
      </c>
      <c r="H10" s="27">
        <v>1444.843067</v>
      </c>
      <c r="I10" s="27">
        <v>354.83078399999999</v>
      </c>
      <c r="J10" s="27">
        <v>748.51396</v>
      </c>
      <c r="K10" s="27"/>
      <c r="L10" s="27">
        <v>1460</v>
      </c>
    </row>
    <row r="11" spans="1:12" ht="26.1" customHeight="1">
      <c r="A11" s="33" t="s">
        <v>167</v>
      </c>
      <c r="B11" s="33"/>
      <c r="C11" s="28"/>
      <c r="D11" s="61">
        <v>208</v>
      </c>
      <c r="E11" s="33" t="s">
        <v>492</v>
      </c>
      <c r="F11" s="27">
        <v>469.83419200000003</v>
      </c>
      <c r="G11" s="27">
        <v>469.83419200000003</v>
      </c>
      <c r="H11" s="27">
        <v>120.523408</v>
      </c>
      <c r="I11" s="27">
        <v>349.31078400000001</v>
      </c>
      <c r="J11" s="27"/>
      <c r="K11" s="27"/>
      <c r="L11" s="27"/>
    </row>
    <row r="12" spans="1:12" ht="26.1" customHeight="1">
      <c r="A12" s="33" t="s">
        <v>167</v>
      </c>
      <c r="B12" s="33" t="s">
        <v>168</v>
      </c>
      <c r="C12" s="28"/>
      <c r="D12" s="61">
        <v>20805</v>
      </c>
      <c r="E12" s="33" t="s">
        <v>493</v>
      </c>
      <c r="F12" s="27">
        <f>F13+F14</f>
        <v>469.83419200000003</v>
      </c>
      <c r="G12" s="27">
        <f t="shared" ref="G12:I12" si="0">G13+G14</f>
        <v>469.83419200000003</v>
      </c>
      <c r="H12" s="27">
        <f t="shared" si="0"/>
        <v>120.523408</v>
      </c>
      <c r="I12" s="27">
        <f t="shared" si="0"/>
        <v>349.31078400000001</v>
      </c>
      <c r="J12" s="27"/>
      <c r="K12" s="27"/>
      <c r="L12" s="27"/>
    </row>
    <row r="13" spans="1:12" ht="30.15" customHeight="1">
      <c r="A13" s="33" t="s">
        <v>167</v>
      </c>
      <c r="B13" s="33" t="s">
        <v>168</v>
      </c>
      <c r="C13" s="33" t="s">
        <v>169</v>
      </c>
      <c r="D13" s="61" t="s">
        <v>235</v>
      </c>
      <c r="E13" s="62" t="s">
        <v>171</v>
      </c>
      <c r="F13" s="27">
        <v>349.31078400000001</v>
      </c>
      <c r="G13" s="27">
        <v>349.31078400000001</v>
      </c>
      <c r="H13" s="30"/>
      <c r="I13" s="30">
        <v>349.31078400000001</v>
      </c>
      <c r="J13" s="30"/>
      <c r="K13" s="30"/>
      <c r="L13" s="30"/>
    </row>
    <row r="14" spans="1:12" ht="30.15" customHeight="1">
      <c r="A14" s="33" t="s">
        <v>167</v>
      </c>
      <c r="B14" s="33" t="s">
        <v>168</v>
      </c>
      <c r="C14" s="33" t="s">
        <v>168</v>
      </c>
      <c r="D14" s="61" t="s">
        <v>236</v>
      </c>
      <c r="E14" s="62" t="s">
        <v>173</v>
      </c>
      <c r="F14" s="27">
        <v>120.523408</v>
      </c>
      <c r="G14" s="27">
        <v>120.523408</v>
      </c>
      <c r="H14" s="30">
        <v>120.523408</v>
      </c>
      <c r="I14" s="30"/>
      <c r="J14" s="30"/>
      <c r="K14" s="30"/>
      <c r="L14" s="30"/>
    </row>
    <row r="15" spans="1:12" ht="30.15" customHeight="1">
      <c r="A15" s="33" t="s">
        <v>174</v>
      </c>
      <c r="B15" s="33"/>
      <c r="C15" s="33"/>
      <c r="D15" s="61">
        <v>210</v>
      </c>
      <c r="E15" s="62" t="s">
        <v>499</v>
      </c>
      <c r="F15" s="27">
        <f>F16+F19+F21</f>
        <v>3407.8097109999999</v>
      </c>
      <c r="G15" s="27">
        <f>G16+G19+G21</f>
        <v>1947.8097110000001</v>
      </c>
      <c r="H15" s="27">
        <f t="shared" ref="H15:L15" si="1">H16+H19+H21</f>
        <v>1193.7757510000001</v>
      </c>
      <c r="I15" s="27">
        <f t="shared" si="1"/>
        <v>5.52</v>
      </c>
      <c r="J15" s="27">
        <f t="shared" si="1"/>
        <v>748.51396</v>
      </c>
      <c r="K15" s="27"/>
      <c r="L15" s="27">
        <f t="shared" si="1"/>
        <v>1460</v>
      </c>
    </row>
    <row r="16" spans="1:12" ht="30.15" customHeight="1">
      <c r="A16" s="33" t="s">
        <v>174</v>
      </c>
      <c r="B16" s="33" t="s">
        <v>169</v>
      </c>
      <c r="C16" s="33"/>
      <c r="D16" s="61">
        <v>21001</v>
      </c>
      <c r="E16" s="62" t="s">
        <v>494</v>
      </c>
      <c r="F16" s="27">
        <f>F17+F18</f>
        <v>2402.55996</v>
      </c>
      <c r="G16" s="27">
        <f t="shared" ref="G16:L16" si="2">G17+G18</f>
        <v>1872.55996</v>
      </c>
      <c r="H16" s="27">
        <f t="shared" si="2"/>
        <v>1124.046</v>
      </c>
      <c r="I16" s="27"/>
      <c r="J16" s="27">
        <f t="shared" si="2"/>
        <v>748.51396</v>
      </c>
      <c r="K16" s="27"/>
      <c r="L16" s="27">
        <f t="shared" si="2"/>
        <v>530</v>
      </c>
    </row>
    <row r="17" spans="1:12" ht="30.15" customHeight="1">
      <c r="A17" s="33" t="s">
        <v>174</v>
      </c>
      <c r="B17" s="33" t="s">
        <v>169</v>
      </c>
      <c r="C17" s="33" t="s">
        <v>169</v>
      </c>
      <c r="D17" s="61" t="s">
        <v>237</v>
      </c>
      <c r="E17" s="62" t="s">
        <v>176</v>
      </c>
      <c r="F17" s="27">
        <v>1872.55996</v>
      </c>
      <c r="G17" s="27">
        <v>1872.55996</v>
      </c>
      <c r="H17" s="30">
        <v>1124.046</v>
      </c>
      <c r="I17" s="30"/>
      <c r="J17" s="30">
        <v>748.51396</v>
      </c>
      <c r="K17" s="30"/>
      <c r="L17" s="30"/>
    </row>
    <row r="18" spans="1:12" ht="30.15" customHeight="1">
      <c r="A18" s="33" t="s">
        <v>174</v>
      </c>
      <c r="B18" s="33" t="s">
        <v>169</v>
      </c>
      <c r="C18" s="33" t="s">
        <v>177</v>
      </c>
      <c r="D18" s="61" t="s">
        <v>238</v>
      </c>
      <c r="E18" s="62" t="s">
        <v>500</v>
      </c>
      <c r="F18" s="27">
        <v>530</v>
      </c>
      <c r="G18" s="27"/>
      <c r="H18" s="30"/>
      <c r="I18" s="30"/>
      <c r="J18" s="30"/>
      <c r="K18" s="30"/>
      <c r="L18" s="30">
        <v>530</v>
      </c>
    </row>
    <row r="19" spans="1:12" ht="30.15" customHeight="1">
      <c r="A19" s="33">
        <v>210</v>
      </c>
      <c r="B19" s="33" t="s">
        <v>180</v>
      </c>
      <c r="C19" s="33"/>
      <c r="D19" s="61">
        <v>21007</v>
      </c>
      <c r="E19" s="62" t="s">
        <v>495</v>
      </c>
      <c r="F19" s="27">
        <v>930</v>
      </c>
      <c r="G19" s="27"/>
      <c r="H19" s="30"/>
      <c r="I19" s="30"/>
      <c r="J19" s="30"/>
      <c r="K19" s="30"/>
      <c r="L19" s="30">
        <v>930</v>
      </c>
    </row>
    <row r="20" spans="1:12" ht="30.15" customHeight="1">
      <c r="A20" s="33" t="s">
        <v>174</v>
      </c>
      <c r="B20" s="33" t="s">
        <v>180</v>
      </c>
      <c r="C20" s="33" t="s">
        <v>181</v>
      </c>
      <c r="D20" s="61" t="s">
        <v>239</v>
      </c>
      <c r="E20" s="62" t="s">
        <v>183</v>
      </c>
      <c r="F20" s="27">
        <v>930</v>
      </c>
      <c r="G20" s="27"/>
      <c r="H20" s="30"/>
      <c r="I20" s="30"/>
      <c r="J20" s="30"/>
      <c r="K20" s="30"/>
      <c r="L20" s="30">
        <v>930</v>
      </c>
    </row>
    <row r="21" spans="1:12" ht="30.15" customHeight="1">
      <c r="A21" s="33">
        <v>210</v>
      </c>
      <c r="B21" s="33">
        <v>11</v>
      </c>
      <c r="C21" s="33"/>
      <c r="D21" s="61">
        <v>21011</v>
      </c>
      <c r="E21" s="62" t="s">
        <v>496</v>
      </c>
      <c r="F21" s="27">
        <f>F22+F23</f>
        <v>75.249751000000003</v>
      </c>
      <c r="G21" s="27">
        <f t="shared" ref="G21:I21" si="3">G22+G23</f>
        <v>75.249751000000003</v>
      </c>
      <c r="H21" s="27">
        <f t="shared" si="3"/>
        <v>69.729750999999993</v>
      </c>
      <c r="I21" s="27">
        <f t="shared" si="3"/>
        <v>5.52</v>
      </c>
      <c r="J21" s="30"/>
      <c r="K21" s="30"/>
      <c r="L21" s="30"/>
    </row>
    <row r="22" spans="1:12" ht="30.15" customHeight="1">
      <c r="A22" s="33" t="s">
        <v>174</v>
      </c>
      <c r="B22" s="33" t="s">
        <v>184</v>
      </c>
      <c r="C22" s="33" t="s">
        <v>169</v>
      </c>
      <c r="D22" s="61" t="s">
        <v>240</v>
      </c>
      <c r="E22" s="62" t="s">
        <v>186</v>
      </c>
      <c r="F22" s="27">
        <v>65.481358999999998</v>
      </c>
      <c r="G22" s="27">
        <v>65.481358999999998</v>
      </c>
      <c r="H22" s="30">
        <v>65.481358999999998</v>
      </c>
      <c r="I22" s="30"/>
      <c r="J22" s="30"/>
      <c r="K22" s="30"/>
      <c r="L22" s="30"/>
    </row>
    <row r="23" spans="1:12" ht="30.15" customHeight="1">
      <c r="A23" s="33" t="s">
        <v>174</v>
      </c>
      <c r="B23" s="33" t="s">
        <v>184</v>
      </c>
      <c r="C23" s="33" t="s">
        <v>187</v>
      </c>
      <c r="D23" s="61" t="s">
        <v>241</v>
      </c>
      <c r="E23" s="62" t="s">
        <v>189</v>
      </c>
      <c r="F23" s="27">
        <v>9.7683920000000004</v>
      </c>
      <c r="G23" s="27">
        <v>9.7683920000000004</v>
      </c>
      <c r="H23" s="30">
        <v>4.2483919999999999</v>
      </c>
      <c r="I23" s="30">
        <v>5.52</v>
      </c>
      <c r="J23" s="30"/>
      <c r="K23" s="30"/>
      <c r="L23" s="30"/>
    </row>
    <row r="24" spans="1:12" ht="30.15" customHeight="1">
      <c r="A24" s="33" t="s">
        <v>190</v>
      </c>
      <c r="B24" s="33"/>
      <c r="C24" s="33"/>
      <c r="D24" s="61">
        <v>221</v>
      </c>
      <c r="E24" s="62" t="s">
        <v>497</v>
      </c>
      <c r="F24" s="27">
        <v>130.54390799999999</v>
      </c>
      <c r="G24" s="27">
        <v>130.54390799999999</v>
      </c>
      <c r="H24" s="30">
        <v>130.54390799999999</v>
      </c>
      <c r="I24" s="30"/>
      <c r="J24" s="30"/>
      <c r="K24" s="30"/>
      <c r="L24" s="30"/>
    </row>
    <row r="25" spans="1:12" ht="30.15" customHeight="1">
      <c r="A25" s="33" t="s">
        <v>190</v>
      </c>
      <c r="B25" s="33" t="s">
        <v>177</v>
      </c>
      <c r="C25" s="33"/>
      <c r="D25" s="61">
        <v>22102</v>
      </c>
      <c r="E25" s="62" t="s">
        <v>498</v>
      </c>
      <c r="F25" s="27">
        <v>130.54390799999999</v>
      </c>
      <c r="G25" s="27">
        <v>130.54390799999999</v>
      </c>
      <c r="H25" s="30">
        <v>130.54390799999999</v>
      </c>
      <c r="I25" s="30"/>
      <c r="J25" s="30"/>
      <c r="K25" s="30"/>
      <c r="L25" s="30"/>
    </row>
    <row r="26" spans="1:12" ht="30.15" customHeight="1">
      <c r="A26" s="33" t="s">
        <v>190</v>
      </c>
      <c r="B26" s="33" t="s">
        <v>177</v>
      </c>
      <c r="C26" s="33" t="s">
        <v>169</v>
      </c>
      <c r="D26" s="61" t="s">
        <v>242</v>
      </c>
      <c r="E26" s="62" t="s">
        <v>192</v>
      </c>
      <c r="F26" s="27">
        <v>130.54390799999999</v>
      </c>
      <c r="G26" s="27">
        <v>130.54390799999999</v>
      </c>
      <c r="H26" s="30">
        <v>130.54390799999999</v>
      </c>
      <c r="I26" s="30"/>
      <c r="J26" s="30"/>
      <c r="K26" s="30"/>
      <c r="L26" s="30"/>
    </row>
  </sheetData>
  <mergeCells count="14">
    <mergeCell ref="H6:I6"/>
    <mergeCell ref="J6:J7"/>
    <mergeCell ref="K6:K7"/>
    <mergeCell ref="L6:L7"/>
    <mergeCell ref="D2:L2"/>
    <mergeCell ref="A3:H3"/>
    <mergeCell ref="K4:L4"/>
    <mergeCell ref="A5:C6"/>
    <mergeCell ref="D5:D7"/>
    <mergeCell ref="E5:E7"/>
    <mergeCell ref="F5:F7"/>
    <mergeCell ref="G5:J5"/>
    <mergeCell ref="K5:L5"/>
    <mergeCell ref="G6:G7"/>
  </mergeCells>
  <phoneticPr fontId="20" type="noConversion"/>
  <pageMargins left="0.75" right="0.75" top="0.270000010728836" bottom="0.270000010728836" header="0" footer="0"/>
  <pageSetup paperSize="9" orientation="portrait"/>
  <ignoredErrors>
    <ignoredError sqref="D9:D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2023-09-01T20:21:00Z</dcterms:created>
  <dcterms:modified xsi:type="dcterms:W3CDTF">2023-09-21T01:45:40Z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B5EA4101BE8048FF96558980F99D7746_13</vt:lpwstr>
  </property>
  <property fmtid="{D5CDD505-2E9C-101B-9397-08002B2CF9AE}" pid="3" name="KSOProductBuildVer">
    <vt:lpwstr>2052-11.1.0.14309</vt:lpwstr>
  </property>
</Properties>
</file>