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86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 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<sst xmlns="http://schemas.openxmlformats.org/spreadsheetml/2006/main" count="1052" uniqueCount="437">
  <si>
    <t>2022年部门预算公开表</t>
  </si>
  <si>
    <t>单位编码：</t>
  </si>
  <si>
    <t>260002</t>
  </si>
  <si>
    <t>单位名称：</t>
  </si>
  <si>
    <t>株洲市天元区自然资源局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</si>
  <si>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</si>
  <si>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</si>
  <si>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</si>
  <si>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</si>
  <si>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</si>
  <si>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</si>
  <si>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</si>
  <si>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</si>
  <si>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</si>
  <si>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</si>
  <si>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</si>
  <si>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</si>
  <si>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</si>
  <si>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</si>
  <si>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</si>
  <si>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</si>
  <si>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</si>
  <si>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</si>
  <si>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</si>
  <si>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</si>
  <si>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</si>
  <si>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</si>
  <si>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</si>
  <si>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</si>
  <si>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</si>
  <si>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单位：260002-株洲市天元区自然资源局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</si>
  <si>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</si>
  <si>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</si>
  <si>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</si>
  <si>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</si>
  <si>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</si>
  <si>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</si>
  <si>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</si>
  <si>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</si>
  <si>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</si>
  <si>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</si>
  <si>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</si>
  <si>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</si>
  <si>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</si>
  <si>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</si>
  <si>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</si>
  <si>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</si>
  <si>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</si>
  <si>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</si>
  <si>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</si>
  <si>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</si>
  <si>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</si>
  <si>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</si>
  <si>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</si>
  <si>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</si>
  <si>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</si>
  <si>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</si>
  <si>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</si>
  <si>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</si>
  <si>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</si>
  <si>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</si>
  <si>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</si>
  <si>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</si>
  <si>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</si>
  <si>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</si>
  <si>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</si>
  <si>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</si>
  <si>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</si>
  <si>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</si>
  <si>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</si>
  <si>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</si>
  <si>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</si>
  <si>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</si>
  <si>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</si>
  <si>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</si>
  <si>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</si>
  <si>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</si>
  <si>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</si>
  <si>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</si>
  <si>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</si>
  <si>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</si>
  <si>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</si>
  <si>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</si>
  <si>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</si>
  <si>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</si>
  <si>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</si>
  <si>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</si>
  <si>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</si>
  <si>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</si>
  <si>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</si>
  <si>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</si>
  <si>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</si>
  <si>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</si>
  <si>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</si>
  <si>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</si>
  <si>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</si>
  <si>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</si>
  <si>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</si>
  <si>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</si>
  <si>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</si>
  <si>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</si>
  <si>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</si>
  <si>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</si>
  <si>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</si>
  <si>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</si>
  <si>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</si>
  <si>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</si>
  <si>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</si>
  <si>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</si>
  <si>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</si>
  <si>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</si>
  <si>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</si>
  <si>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</si>
  <si>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</si>
  <si>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</si>
  <si>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</si>
  <si>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</si>
  <si>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</si>
  <si>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</si>
  <si>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</si>
  <si>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</si>
  <si>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</si>
  <si>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</si>
  <si>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</si>
  <si>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</si>
  <si>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</si>
  <si>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</si>
  <si>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</si>
  <si>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</si>
  <si>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</si>
  <si>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</si>
  <si>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</si>
  <si>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</si>
  <si>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</si>
  <si>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</si>
  <si>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</si>
  <si>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</si>
  <si>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</si>
  <si>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</si>
  <si>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</si>
  <si>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</si>
  <si>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</si>
  <si>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</si>
  <si>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</si>
  <si>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</si>
  <si>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</si>
  <si>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</si>
  <si>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</si>
  <si>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</si>
  <si>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</si>
  <si>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</si>
  <si>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</si>
  <si>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260</t>
  </si>
  <si>
    <t>株洲市自然资源和规划局</t>
  </si>
  <si>
    <t xml:space="preserve">  260002</t>
  </si>
  <si>
    <t xml:space="preserve">  株洲市天元区自然资源局</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</si>
  <si>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</si>
  <si>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</si>
  <si>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</si>
  <si>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</si>
  <si>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</si>
  <si>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</si>
  <si>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</si>
  <si>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</si>
  <si>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</si>
  <si>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</si>
  <si>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</si>
  <si>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</si>
  <si>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</si>
  <si>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</si>
  <si>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</si>
  <si>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08</t>
  </si>
  <si>
    <t>99</t>
  </si>
  <si>
    <t xml:space="preserve">    2080899</t>
  </si>
  <si>
    <t xml:space="preserve">    其他优抚支出</t>
  </si>
  <si>
    <t>210</t>
  </si>
  <si>
    <t>11</t>
  </si>
  <si>
    <t>02</t>
  </si>
  <si>
    <t xml:space="preserve">    2101102</t>
  </si>
  <si>
    <t xml:space="preserve">    事业单位医疗</t>
  </si>
  <si>
    <t xml:space="preserve">    2101199</t>
  </si>
  <si>
    <t xml:space="preserve">    其他行政事业单位医疗支出</t>
  </si>
  <si>
    <t>220</t>
  </si>
  <si>
    <t>01</t>
  </si>
  <si>
    <t xml:space="preserve">    2200101</t>
  </si>
  <si>
    <t xml:space="preserve">    行政运行</t>
  </si>
  <si>
    <t xml:space="preserve">    2200199</t>
  </si>
  <si>
    <t xml:space="preserve">    其他自然资源事务支出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</si>
  <si>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</si>
  <si>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</si>
  <si>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</si>
  <si>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</si>
  <si>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</si>
  <si>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</si>
  <si>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</si>
  <si>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</si>
  <si>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</si>
  <si>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</si>
  <si>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</si>
  <si>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</si>
  <si>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</si>
  <si>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</si>
  <si>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</si>
  <si>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</si>
  <si>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</si>
  <si>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</si>
  <si>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</si>
  <si>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</si>
  <si>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260002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</si>
  <si>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</si>
  <si>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</si>
  <si>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</si>
  <si>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</si>
  <si>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</si>
  <si>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</si>
  <si>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</si>
  <si>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</si>
  <si>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</si>
  <si>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</si>
  <si>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</si>
  <si>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</si>
  <si>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</si>
  <si>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</si>
  <si>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</si>
  <si>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</si>
  <si>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</si>
  <si>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</si>
  <si>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</si>
  <si>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</si>
  <si>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</si>
  <si>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</si>
  <si>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</si>
  <si>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</si>
  <si>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</si>
  <si>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</si>
  <si>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2080505</t>
  </si>
  <si>
    <t>抚恤</t>
  </si>
  <si>
    <t xml:space="preserve">     2080899</t>
  </si>
  <si>
    <t>卫生健康</t>
  </si>
  <si>
    <t>行政事业单位医疗</t>
  </si>
  <si>
    <t xml:space="preserve">     2101102</t>
  </si>
  <si>
    <t xml:space="preserve">     2101199</t>
  </si>
  <si>
    <t>自然资源海洋气象</t>
  </si>
  <si>
    <t>自然资源事务</t>
  </si>
  <si>
    <t xml:space="preserve">     2200101</t>
  </si>
  <si>
    <t xml:space="preserve">     2200199</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</si>
  <si>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</si>
  <si>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</si>
  <si>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</si>
  <si>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</si>
  <si>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</si>
  <si>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</si>
  <si>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</si>
  <si>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</si>
  <si>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</si>
  <si>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</si>
  <si>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</si>
  <si>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</si>
  <si>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</si>
  <si>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</si>
  <si>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</si>
  <si>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</si>
  <si>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</si>
  <si>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</si>
  <si>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</si>
  <si>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</si>
  <si>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</si>
  <si>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</si>
  <si>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</si>
  <si>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</si>
  <si>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</si>
  <si>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</si>
  <si>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</si>
  <si>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</si>
  <si>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</si>
  <si>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</si>
  <si>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</si>
  <si>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</si>
  <si>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</si>
  <si>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</si>
  <si>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</si>
  <si>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</si>
  <si>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</si>
  <si>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</si>
  <si>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</si>
  <si>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</si>
  <si>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</si>
  <si>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</si>
  <si>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</si>
  <si>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</si>
  <si>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</si>
  <si>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</si>
  <si>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</si>
  <si>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</si>
  <si>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</si>
  <si>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</si>
  <si>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</si>
  <si>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</si>
  <si>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</si>
  <si>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</si>
  <si>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</si>
  <si>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</si>
  <si>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</si>
  <si>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</si>
  <si>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</si>
  <si>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</si>
  <si>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</si>
  <si>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</si>
  <si>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</si>
  <si>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</si>
  <si>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</si>
  <si>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</si>
  <si>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</si>
  <si>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</si>
  <si>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</si>
  <si>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</si>
  <si>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</si>
  <si>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</si>
  <si>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</si>
  <si>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</si>
  <si>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</si>
  <si>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</si>
  <si>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</si>
  <si>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</si>
  <si>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</si>
  <si>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</si>
  <si>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</si>
  <si>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</si>
  <si>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</si>
  <si>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</si>
  <si>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</si>
  <si>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</si>
  <si>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</si>
  <si>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</si>
  <si>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</si>
  <si>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</si>
  <si>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</si>
  <si>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</si>
  <si>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</si>
  <si>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</si>
  <si>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2022年项目支出绩效目标表</t>
  </si>
  <si>
    <t>项目名称</t>
  </si>
  <si>
    <t>项目基本情况</t>
  </si>
  <si>
    <t>项目实施期间</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</si>
  <si>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</si>
  <si>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</si>
  <si>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</si>
  <si>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</si>
  <si>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</si>
  <si>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</si>
  <si>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</si>
  <si>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</si>
  <si>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</si>
  <si>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</si>
  <si>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</si>
  <si>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成本指标内容</t>
  </si>
  <si>
    <t>经济效益指标</t>
  </si>
  <si>
    <t>社会效益指标</t>
  </si>
  <si>
    <t>生态效益指标</t>
  </si>
  <si>
    <t>可持续影响</t>
  </si>
  <si>
    <t>社会公众及服务对象满意度</t>
  </si>
  <si>
    <t>指标名称</t>
  </si>
  <si>
    <t>指标值</t>
  </si>
  <si>
    <t>2022年部门整体支出绩效目标表</t>
  </si>
  <si>
    <t>部门名称</t>
  </si>
  <si>
    <t>年度预算申请（万元）</t>
  </si>
  <si>
    <t>资金总额：998.64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</si>
  <si>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</si>
  <si>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</si>
  <si>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</si>
  <si>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</si>
  <si>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</si>
  <si>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</si>
  <si>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</si>
  <si>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</si>
  <si>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 xml:space="preserve">    株洲市天元区自然资源局是天元区人民政府主管自然资源工作的正科级事业单位，现有股室队8个，在职人员42人，属市二级预算单位。</t>
  </si>
  <si>
    <t>年度重点工作计划</t>
  </si>
  <si>
    <t>事项</t>
  </si>
  <si>
    <t>工作目标</t>
  </si>
  <si>
    <t>建设用地保障</t>
  </si>
  <si>
    <t>制定2022年用地报批计划，并按照计划有序供地；开展和完善相关重点项目征地补偿工作；加大土地收储力度，提高土地调控能力和服务重点项目的能力，积极谋划相关地块土地收储工作。</t>
  </si>
  <si>
    <t>耕地保护</t>
  </si>
  <si>
    <t>全面推进耕地保量提质，牢牢守住耕地红线，实施耕地数量、质量、生态“三位一体”综合保护。</t>
  </si>
  <si>
    <t>征地拆迁</t>
  </si>
  <si>
    <t>积极推进民生工程，基础设施，园区产业重点项目的征地拆迁，按期完成市、区政府下达的供地计划内项目的征地拆迁任务。</t>
  </si>
  <si>
    <t>执法监察</t>
  </si>
  <si>
    <t>维护自然资源和规划的良好秩序，努力将我区违法占用耕地面积占新增建设用地面积的比例控制在规定范围内；持续强化自然资源管理执法保障，对各类违法用地、违法建设、违法采矿行为力争做到“早发现、早制止、早处置”；规范动态巡查职责，明确巡查主体，落实动态巡查责任，做好巡查记录和现场堪查记录；抓好砂石资源管理处置，严厉打击非法采砂、洗砂以及非法占堆放、销售山砂行为；以零容忍态度查处整治土地违法行为，继续保持目前土地管理向好趋势，按照“一地一策”要求，坚定不移执法。</t>
  </si>
  <si>
    <t>地质灾害工作</t>
  </si>
  <si>
    <t>加强地质灾害防治监测预报网络建设，强化汛期值班和巡查制度，坚决杜绝人为责任事故的发生，健全保护辖区内的测量标志点的各项制度。</t>
  </si>
  <si>
    <t>国土空间规划</t>
  </si>
  <si>
    <t>加快编制天元区矿产资源规划和天元区国土空间生态修复规划。积极与上级单位对接，明确区级国土空间生态修复的重点领域、重点地域以及空间布局与管控的总体要求，并依托规划，打造绿水青山。推进区域性规划及控制性详细规划编制工作，配合做好全市国土空间总体规划编制工作，着力完善城乡规划体系；完善规划审批制度及流程，提高办事效率，形成高效精细的规划审批服务体系。</t>
  </si>
  <si>
    <t>林业保护</t>
  </si>
  <si>
    <t>加大造林绿化工作力度，做好抚育督查和造林验收工作。加强征占用林地管理，提升全区森林覆盖率。</t>
  </si>
  <si>
    <t>年度绩效指标</t>
  </si>
  <si>
    <t>一级指标</t>
  </si>
  <si>
    <t>二级指标</t>
  </si>
  <si>
    <t>三级指标</t>
  </si>
  <si>
    <t>指标值及单位</t>
  </si>
  <si>
    <t>产出指标</t>
  </si>
  <si>
    <t>防灾演练次数</t>
  </si>
  <si>
    <t>1次</t>
  </si>
  <si>
    <t>灾害防治知识宣传次数</t>
  </si>
  <si>
    <t>2次</t>
  </si>
  <si>
    <t>地质灾害防治知识宣传受众人数(人)</t>
  </si>
  <si>
    <t>1800人</t>
  </si>
  <si>
    <t>国土规划巡察次数</t>
  </si>
  <si>
    <t>110次</t>
  </si>
  <si>
    <t>开展森林防护重要性宣传活动场次</t>
  </si>
  <si>
    <t>4次</t>
  </si>
  <si>
    <t>森林防护演练次数</t>
  </si>
  <si>
    <t>森林防火巡察覆盖率</t>
  </si>
  <si>
    <t>造林成活率</t>
  </si>
  <si>
    <t>≥95%</t>
  </si>
  <si>
    <t>执法监察整改到位率</t>
  </si>
  <si>
    <t>征拆面积完成率</t>
  </si>
  <si>
    <t>按时完成率</t>
  </si>
  <si>
    <t>效益指标</t>
  </si>
  <si>
    <t>土地集约节约率</t>
  </si>
  <si>
    <t>农村危房改造工程达到土地优化利用的效果</t>
  </si>
  <si>
    <t>火灾发生率</t>
  </si>
  <si>
    <t>≤1%</t>
  </si>
  <si>
    <t>财务管理制度</t>
  </si>
  <si>
    <t>健全</t>
  </si>
  <si>
    <t>财务核算情况</t>
  </si>
  <si>
    <t>规范</t>
  </si>
  <si>
    <t>资金到位率</t>
  </si>
  <si>
    <t>资金实际支出率</t>
  </si>
  <si>
    <t>社会稳定</t>
  </si>
  <si>
    <t>有效解决农户住房安全问题，尤其是低保低收入人群的住房安全问题，维护社会稳定。</t>
  </si>
  <si>
    <t>生态环境保护</t>
  </si>
  <si>
    <t>生态环境得到有效保护，森林面积不减，人与自然和谐发展。</t>
  </si>
  <si>
    <t>可持续影响指标</t>
  </si>
  <si>
    <t>是否可持续</t>
  </si>
  <si>
    <t>可持续</t>
  </si>
  <si>
    <t>社会公众及服务对象满意度指标</t>
  </si>
  <si>
    <t>群众满意度</t>
  </si>
  <si>
    <t>拆迁户满意度</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</si>
</sst>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
    <numFmt numFmtId="177" formatCode="#,##0.00_ "/>
  </numFmts>
  <fonts count="46">
    <font>
      <sz val="11"/>
      <color indexed="8"/>
      <name val="宋体"/>
      <charset val="1"/>
      <scheme val="minor"/>
    </font>
    <font>
      <sz val="18"/>
      <name val="方正小标宋简体"/>
      <charset val="134"/>
    </font>
    <font>
      <sz val="10"/>
      <name val="宋体"/>
      <charset val="134"/>
    </font>
    <font>
      <b/>
      <sz val="14"/>
      <name val="方正小标宋简体"/>
      <charset val="134"/>
    </font>
    <font>
      <sz val="10"/>
      <name val="Times New Roman"/>
      <charset val="134"/>
    </font>
    <font>
      <sz val="10"/>
      <name val="宋体"/>
      <charset val="134"/>
      <scheme val="minor"/>
    </font>
    <font>
      <sz val="10"/>
      <color rgb="FF000000"/>
      <name val="宋体"/>
      <charset val="134"/>
    </font>
    <font>
      <sz val="10"/>
      <color rgb="FF000000"/>
      <name val="宋体"/>
      <charset val="134"/>
      <scheme val="minor"/>
    </font>
    <font>
      <sz val="10.5"/>
      <color indexed="8"/>
      <name val="仿宋_GB2312"/>
      <charset val="134"/>
    </font>
    <font>
      <b/>
      <sz val="16"/>
      <color indexed="8"/>
      <name val="等线"/>
      <charset val="134"/>
    </font>
    <font>
      <sz val="10"/>
      <color indexed="8"/>
      <name val="等线"/>
      <charset val="134"/>
    </font>
    <font>
      <b/>
      <sz val="10"/>
      <color indexed="8"/>
      <name val="等线"/>
      <charset val="134"/>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sz val="11"/>
      <color theme="0"/>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sz val="11"/>
      <color indexed="8"/>
      <name val="宋体"/>
      <charset val="134"/>
      <scheme val="minor"/>
    </font>
    <font>
      <b/>
      <sz val="11"/>
      <color theme="3"/>
      <name val="宋体"/>
      <charset val="134"/>
      <scheme val="minor"/>
    </font>
    <font>
      <sz val="11"/>
      <color rgb="FF9C65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2"/>
      <name val="宋体"/>
      <charset val="134"/>
    </font>
    <font>
      <b/>
      <sz val="13"/>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006100"/>
      <name val="宋体"/>
      <charset val="0"/>
      <scheme val="minor"/>
    </font>
    <font>
      <sz val="11"/>
      <color indexed="8"/>
      <name val="等线"/>
      <charset val="134"/>
    </font>
    <font>
      <sz val="11"/>
      <color theme="1"/>
      <name val="宋体"/>
      <charset val="134"/>
      <scheme val="minor"/>
    </font>
    <font>
      <sz val="9"/>
      <name val="宋体"/>
      <charset val="134"/>
    </font>
  </fonts>
  <fills count="34">
    <fill>
      <patternFill patternType="none"/>
    </fill>
    <fill>
      <patternFill patternType="gray125"/>
    </fill>
    <fill>
      <patternFill patternType="solid">
        <fgColor rgb="FFFFFFFF"/>
        <bgColor rgb="FFFFFFFF"/>
      </patternFill>
    </fill>
    <fill>
      <patternFill patternType="solid">
        <fgColor theme="4"/>
        <bgColor indexed="64"/>
      </patternFill>
    </fill>
    <fill>
      <patternFill patternType="solid">
        <fgColor theme="6"/>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top/>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indexed="8"/>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23" fillId="0" borderId="0" applyFont="0" applyFill="0" applyBorder="0" applyAlignment="0" applyProtection="0">
      <alignment vertical="center"/>
    </xf>
    <xf numFmtId="0" fontId="26" fillId="9" borderId="0" applyNumberFormat="0" applyBorder="0" applyAlignment="0" applyProtection="0">
      <alignment vertical="center"/>
    </xf>
    <xf numFmtId="0" fontId="27" fillId="10" borderId="28"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6" fillId="12" borderId="0" applyNumberFormat="0" applyBorder="0" applyAlignment="0" applyProtection="0">
      <alignment vertical="center"/>
    </xf>
    <xf numFmtId="0" fontId="25" fillId="5" borderId="0" applyNumberFormat="0" applyBorder="0" applyAlignment="0" applyProtection="0">
      <alignment vertical="center"/>
    </xf>
    <xf numFmtId="43" fontId="23" fillId="0" borderId="0" applyFont="0" applyFill="0" applyBorder="0" applyAlignment="0" applyProtection="0">
      <alignment vertical="center"/>
    </xf>
    <xf numFmtId="0" fontId="21" fillId="14"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2" fillId="0" borderId="0" applyNumberFormat="0" applyFill="0" applyBorder="0" applyAlignment="0" applyProtection="0">
      <alignment vertical="center"/>
    </xf>
    <xf numFmtId="0" fontId="29" fillId="0" borderId="0">
      <alignment vertical="center"/>
    </xf>
    <xf numFmtId="0" fontId="23" fillId="19" borderId="29" applyNumberFormat="0" applyFont="0" applyAlignment="0" applyProtection="0">
      <alignment vertical="center"/>
    </xf>
    <xf numFmtId="0" fontId="21" fillId="7" borderId="0" applyNumberFormat="0" applyBorder="0" applyAlignment="0" applyProtection="0">
      <alignment vertical="center"/>
    </xf>
    <xf numFmtId="0" fontId="3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32" applyNumberFormat="0" applyFill="0" applyAlignment="0" applyProtection="0">
      <alignment vertical="center"/>
    </xf>
    <xf numFmtId="0" fontId="37" fillId="0" borderId="0">
      <alignment vertical="center"/>
    </xf>
    <xf numFmtId="0" fontId="38" fillId="0" borderId="32" applyNumberFormat="0" applyFill="0" applyAlignment="0" applyProtection="0">
      <alignment vertical="center"/>
    </xf>
    <xf numFmtId="0" fontId="21" fillId="21" borderId="0" applyNumberFormat="0" applyBorder="0" applyAlignment="0" applyProtection="0">
      <alignment vertical="center"/>
    </xf>
    <xf numFmtId="0" fontId="30" fillId="0" borderId="33" applyNumberFormat="0" applyFill="0" applyAlignment="0" applyProtection="0">
      <alignment vertical="center"/>
    </xf>
    <xf numFmtId="0" fontId="21" fillId="24" borderId="0" applyNumberFormat="0" applyBorder="0" applyAlignment="0" applyProtection="0">
      <alignment vertical="center"/>
    </xf>
    <xf numFmtId="0" fontId="33" fillId="22" borderId="30" applyNumberFormat="0" applyAlignment="0" applyProtection="0">
      <alignment vertical="center"/>
    </xf>
    <xf numFmtId="0" fontId="40" fillId="22" borderId="28" applyNumberFormat="0" applyAlignment="0" applyProtection="0">
      <alignment vertical="center"/>
    </xf>
    <xf numFmtId="0" fontId="35" fillId="23" borderId="31" applyNumberFormat="0" applyAlignment="0" applyProtection="0">
      <alignment vertical="center"/>
    </xf>
    <xf numFmtId="0" fontId="26" fillId="26" borderId="0" applyNumberFormat="0" applyBorder="0" applyAlignment="0" applyProtection="0">
      <alignment vertical="center"/>
    </xf>
    <xf numFmtId="0" fontId="21" fillId="16" borderId="0" applyNumberFormat="0" applyBorder="0" applyAlignment="0" applyProtection="0">
      <alignment vertical="center"/>
    </xf>
    <xf numFmtId="0" fontId="39" fillId="0" borderId="34" applyNumberFormat="0" applyFill="0" applyAlignment="0" applyProtection="0">
      <alignment vertical="center"/>
    </xf>
    <xf numFmtId="0" fontId="41" fillId="0" borderId="35" applyNumberFormat="0" applyFill="0" applyAlignment="0" applyProtection="0">
      <alignment vertical="center"/>
    </xf>
    <xf numFmtId="0" fontId="42" fillId="27" borderId="0" applyNumberFormat="0" applyBorder="0" applyAlignment="0" applyProtection="0">
      <alignment vertical="center"/>
    </xf>
    <xf numFmtId="0" fontId="31" fillId="20" borderId="0" applyNumberFormat="0" applyBorder="0" applyAlignment="0" applyProtection="0">
      <alignment vertical="center"/>
    </xf>
    <xf numFmtId="0" fontId="26" fillId="29" borderId="0" applyNumberFormat="0" applyBorder="0" applyAlignment="0" applyProtection="0">
      <alignment vertical="center"/>
    </xf>
    <xf numFmtId="0" fontId="21" fillId="3" borderId="0" applyNumberFormat="0" applyBorder="0" applyAlignment="0" applyProtection="0">
      <alignment vertical="center"/>
    </xf>
    <xf numFmtId="0" fontId="26" fillId="15" borderId="0" applyNumberFormat="0" applyBorder="0" applyAlignment="0" applyProtection="0">
      <alignment vertical="center"/>
    </xf>
    <xf numFmtId="0" fontId="26" fillId="18" borderId="0" applyNumberFormat="0" applyBorder="0" applyAlignment="0" applyProtection="0">
      <alignment vertical="center"/>
    </xf>
    <xf numFmtId="0" fontId="26" fillId="8" borderId="0" applyNumberFormat="0" applyBorder="0" applyAlignment="0" applyProtection="0">
      <alignment vertical="center"/>
    </xf>
    <xf numFmtId="0" fontId="26" fillId="6" borderId="0" applyNumberFormat="0" applyBorder="0" applyAlignment="0" applyProtection="0">
      <alignment vertical="center"/>
    </xf>
    <xf numFmtId="0" fontId="21" fillId="4" borderId="0" applyNumberFormat="0" applyBorder="0" applyAlignment="0" applyProtection="0">
      <alignment vertical="center"/>
    </xf>
    <xf numFmtId="0" fontId="21" fillId="11" borderId="0" applyNumberFormat="0" applyBorder="0" applyAlignment="0" applyProtection="0">
      <alignment vertical="center"/>
    </xf>
    <xf numFmtId="0" fontId="26" fillId="28" borderId="0" applyNumberFormat="0" applyBorder="0" applyAlignment="0" applyProtection="0">
      <alignment vertical="center"/>
    </xf>
    <xf numFmtId="0" fontId="26" fillId="13" borderId="0" applyNumberFormat="0" applyBorder="0" applyAlignment="0" applyProtection="0">
      <alignment vertical="center"/>
    </xf>
    <xf numFmtId="0" fontId="21" fillId="25" borderId="0" applyNumberFormat="0" applyBorder="0" applyAlignment="0" applyProtection="0">
      <alignment vertical="center"/>
    </xf>
    <xf numFmtId="0" fontId="26"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6" fillId="33" borderId="0" applyNumberFormat="0" applyBorder="0" applyAlignment="0" applyProtection="0">
      <alignment vertical="center"/>
    </xf>
    <xf numFmtId="0" fontId="43" fillId="0" borderId="0">
      <alignment vertical="center"/>
    </xf>
    <xf numFmtId="0" fontId="21" fillId="17" borderId="0" applyNumberFormat="0" applyBorder="0" applyAlignment="0" applyProtection="0">
      <alignment vertical="center"/>
    </xf>
    <xf numFmtId="0" fontId="37" fillId="0" borderId="0"/>
    <xf numFmtId="0" fontId="44" fillId="0" borderId="0">
      <alignment vertical="center"/>
    </xf>
    <xf numFmtId="0" fontId="45" fillId="0" borderId="0">
      <alignment vertical="center"/>
    </xf>
  </cellStyleXfs>
  <cellXfs count="145">
    <xf numFmtId="0" fontId="0" fillId="0" borderId="0" xfId="0" applyFont="1">
      <alignment vertical="center"/>
    </xf>
    <xf numFmtId="0" fontId="1" fillId="0" borderId="0" xfId="21" applyFont="1" applyBorder="1" applyAlignment="1">
      <alignment horizontal="center" vertical="center" wrapText="1"/>
    </xf>
    <xf numFmtId="0" fontId="2" fillId="0" borderId="1" xfId="21" applyFont="1" applyBorder="1" applyAlignment="1">
      <alignment horizontal="left" vertical="center" wrapText="1"/>
    </xf>
    <xf numFmtId="0" fontId="3" fillId="0" borderId="0" xfId="21" applyFont="1" applyBorder="1" applyAlignment="1">
      <alignment horizontal="center" vertical="center" wrapText="1"/>
    </xf>
    <xf numFmtId="0" fontId="2" fillId="0" borderId="0" xfId="21" applyFont="1" applyBorder="1" applyAlignment="1">
      <alignment horizontal="center" vertical="center" wrapText="1"/>
    </xf>
    <xf numFmtId="0" fontId="2" fillId="0" borderId="2" xfId="21" applyFont="1" applyFill="1" applyBorder="1" applyAlignment="1">
      <alignment horizontal="center" vertical="center" wrapText="1"/>
    </xf>
    <xf numFmtId="49" fontId="2" fillId="0" borderId="2" xfId="21" applyNumberFormat="1" applyFont="1" applyFill="1" applyBorder="1" applyAlignment="1">
      <alignment horizontal="left" vertical="center" wrapText="1"/>
    </xf>
    <xf numFmtId="0" fontId="2" fillId="0" borderId="3" xfId="54" applyFont="1" applyBorder="1" applyAlignment="1" applyProtection="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54" applyFont="1" applyBorder="1" applyAlignment="1" applyProtection="1">
      <alignment horizontal="center" vertical="center" wrapText="1"/>
    </xf>
    <xf numFmtId="0" fontId="2" fillId="0" borderId="4" xfId="21" applyFont="1" applyFill="1" applyBorder="1" applyAlignment="1">
      <alignment horizontal="left" vertical="center" wrapText="1"/>
    </xf>
    <xf numFmtId="0" fontId="2" fillId="0" borderId="6" xfId="21" applyFont="1" applyFill="1" applyBorder="1" applyAlignment="1">
      <alignment horizontal="left" vertical="center" wrapText="1"/>
    </xf>
    <xf numFmtId="0" fontId="4" fillId="0" borderId="7" xfId="54" applyFont="1" applyBorder="1" applyAlignment="1" applyProtection="1">
      <alignment horizontal="center" vertical="center" wrapText="1"/>
    </xf>
    <xf numFmtId="0" fontId="2" fillId="0" borderId="4" xfId="54" applyFont="1" applyBorder="1" applyAlignment="1" applyProtection="1">
      <alignment horizontal="center" vertical="center"/>
    </xf>
    <xf numFmtId="0" fontId="2" fillId="0" borderId="6" xfId="54" applyFont="1" applyBorder="1" applyAlignment="1" applyProtection="1">
      <alignment horizontal="center" vertical="center"/>
    </xf>
    <xf numFmtId="0" fontId="2" fillId="0" borderId="2" xfId="21" applyFont="1" applyFill="1" applyBorder="1" applyAlignment="1">
      <alignment vertical="center" wrapText="1"/>
    </xf>
    <xf numFmtId="0" fontId="4" fillId="0" borderId="8" xfId="54" applyFont="1" applyBorder="1" applyAlignment="1" applyProtection="1">
      <alignment horizontal="center" vertical="center" wrapText="1"/>
    </xf>
    <xf numFmtId="0" fontId="2" fillId="0" borderId="2" xfId="54" applyFont="1" applyFill="1" applyBorder="1" applyAlignment="1" applyProtection="1">
      <alignment horizontal="left" vertical="center"/>
    </xf>
    <xf numFmtId="0" fontId="2" fillId="0" borderId="3" xfId="54" applyFont="1" applyFill="1" applyBorder="1" applyAlignment="1" applyProtection="1">
      <alignment horizontal="left" vertical="center"/>
    </xf>
    <xf numFmtId="0" fontId="2" fillId="0" borderId="3" xfId="54" applyFont="1" applyFill="1" applyBorder="1" applyAlignment="1" applyProtection="1">
      <alignment horizontal="center" vertical="center"/>
    </xf>
    <xf numFmtId="0" fontId="2" fillId="0" borderId="2" xfId="21" applyNumberFormat="1" applyFont="1" applyFill="1" applyBorder="1" applyAlignment="1">
      <alignment horizontal="left" vertical="center" wrapText="1"/>
    </xf>
    <xf numFmtId="0" fontId="2" fillId="0" borderId="3" xfId="21" applyFont="1" applyFill="1" applyBorder="1" applyAlignment="1">
      <alignment horizontal="center" vertical="center" wrapText="1"/>
    </xf>
    <xf numFmtId="0" fontId="2" fillId="0" borderId="2" xfId="21" applyNumberFormat="1" applyFont="1" applyFill="1" applyBorder="1" applyAlignment="1">
      <alignment horizontal="center" vertical="center" wrapText="1"/>
    </xf>
    <xf numFmtId="0" fontId="2" fillId="0" borderId="4" xfId="21" applyNumberFormat="1" applyFont="1" applyFill="1" applyBorder="1" applyAlignment="1">
      <alignment horizontal="center" vertical="center" wrapText="1"/>
    </xf>
    <xf numFmtId="0" fontId="2" fillId="0" borderId="5" xfId="21" applyNumberFormat="1" applyFont="1" applyFill="1" applyBorder="1" applyAlignment="1">
      <alignment horizontal="center" vertical="center" wrapText="1"/>
    </xf>
    <xf numFmtId="0" fontId="2" fillId="0" borderId="6" xfId="21" applyNumberFormat="1" applyFont="1" applyFill="1" applyBorder="1" applyAlignment="1">
      <alignment horizontal="center" vertical="center" wrapText="1"/>
    </xf>
    <xf numFmtId="0" fontId="2" fillId="0" borderId="7" xfId="21" applyFont="1" applyFill="1" applyBorder="1" applyAlignment="1">
      <alignment horizontal="center" vertical="center" wrapText="1"/>
    </xf>
    <xf numFmtId="0" fontId="2" fillId="0" borderId="4" xfId="21" applyNumberFormat="1" applyFont="1" applyFill="1" applyBorder="1" applyAlignment="1">
      <alignment horizontal="left" vertical="top" wrapText="1"/>
    </xf>
    <xf numFmtId="0" fontId="2" fillId="0" borderId="5" xfId="21" applyNumberFormat="1" applyFont="1" applyFill="1" applyBorder="1" applyAlignment="1">
      <alignment horizontal="left" vertical="top" wrapText="1"/>
    </xf>
    <xf numFmtId="0" fontId="2" fillId="0" borderId="6" xfId="21" applyNumberFormat="1" applyFont="1" applyFill="1" applyBorder="1" applyAlignment="1">
      <alignment horizontal="left" vertical="top" wrapText="1"/>
    </xf>
    <xf numFmtId="0" fontId="5" fillId="0" borderId="4" xfId="21" applyNumberFormat="1" applyFont="1" applyFill="1" applyBorder="1" applyAlignment="1">
      <alignment horizontal="left" vertical="center" wrapText="1"/>
    </xf>
    <xf numFmtId="0" fontId="5" fillId="0" borderId="5" xfId="21" applyNumberFormat="1" applyFont="1" applyFill="1" applyBorder="1" applyAlignment="1">
      <alignment horizontal="left" vertical="center" wrapText="1"/>
    </xf>
    <xf numFmtId="0" fontId="5" fillId="0" borderId="6" xfId="21" applyNumberFormat="1" applyFont="1" applyFill="1" applyBorder="1" applyAlignment="1">
      <alignment horizontal="left" vertical="center" wrapText="1"/>
    </xf>
    <xf numFmtId="0" fontId="2" fillId="0" borderId="2"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6" xfId="21" applyFont="1" applyBorder="1" applyAlignment="1">
      <alignment horizontal="center" vertical="center" wrapText="1"/>
    </xf>
    <xf numFmtId="49" fontId="2" fillId="0" borderId="2" xfId="52"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4" xfId="53" applyFont="1" applyBorder="1" applyAlignment="1">
      <alignment horizontal="center" vertical="center" wrapText="1"/>
    </xf>
    <xf numFmtId="0" fontId="7" fillId="0" borderId="6" xfId="53" applyFont="1" applyBorder="1" applyAlignment="1">
      <alignment horizontal="center" vertical="center" wrapText="1"/>
    </xf>
    <xf numFmtId="0" fontId="7" fillId="0" borderId="4" xfId="0" applyFont="1" applyFill="1" applyBorder="1" applyAlignment="1">
      <alignment horizontal="center" vertical="center" wrapText="1"/>
    </xf>
    <xf numFmtId="9" fontId="7" fillId="0" borderId="4" xfId="0" applyNumberFormat="1" applyFont="1" applyFill="1" applyBorder="1" applyAlignment="1">
      <alignment horizontal="center" vertical="center" wrapText="1"/>
    </xf>
    <xf numFmtId="9" fontId="7" fillId="0" borderId="6" xfId="0" applyNumberFormat="1" applyFont="1" applyFill="1" applyBorder="1" applyAlignment="1">
      <alignment horizontal="center" vertical="center" wrapText="1"/>
    </xf>
    <xf numFmtId="9" fontId="5" fillId="0" borderId="4" xfId="52" applyNumberFormat="1" applyFont="1" applyFill="1" applyBorder="1" applyAlignment="1">
      <alignment horizontal="center" vertical="center" wrapText="1"/>
    </xf>
    <xf numFmtId="9" fontId="5" fillId="0" borderId="6" xfId="52" applyNumberFormat="1" applyFont="1" applyFill="1" applyBorder="1" applyAlignment="1">
      <alignment horizontal="center" vertical="center" wrapText="1"/>
    </xf>
    <xf numFmtId="9" fontId="2" fillId="0" borderId="4" xfId="52" applyNumberFormat="1" applyFont="1" applyFill="1" applyBorder="1" applyAlignment="1">
      <alignment horizontal="center" vertical="center" wrapText="1"/>
    </xf>
    <xf numFmtId="9" fontId="2" fillId="0" borderId="6" xfId="52" applyNumberFormat="1" applyFont="1" applyFill="1" applyBorder="1" applyAlignment="1">
      <alignment horizontal="center" vertical="center" wrapText="1"/>
    </xf>
    <xf numFmtId="49" fontId="2" fillId="0" borderId="3" xfId="52"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2" fillId="0" borderId="7" xfId="52"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49" fontId="2" fillId="0" borderId="8" xfId="52" applyNumberFormat="1" applyFont="1" applyFill="1" applyBorder="1" applyAlignment="1">
      <alignment horizontal="center" vertical="center" wrapText="1"/>
    </xf>
    <xf numFmtId="0" fontId="8" fillId="0" borderId="0" xfId="0" applyFont="1" applyFill="1" applyBorder="1" applyAlignment="1">
      <alignment horizontal="left"/>
    </xf>
    <xf numFmtId="0" fontId="9" fillId="0" borderId="0" xfId="50" applyFont="1" applyAlignment="1">
      <alignment horizontal="center" vertical="center"/>
    </xf>
    <xf numFmtId="0" fontId="10" fillId="0" borderId="0" xfId="50" applyFont="1">
      <alignment vertical="center"/>
    </xf>
    <xf numFmtId="0" fontId="11" fillId="0" borderId="0" xfId="50" applyFont="1" applyAlignment="1">
      <alignment horizontal="center" vertical="center"/>
    </xf>
    <xf numFmtId="0" fontId="10" fillId="0" borderId="3" xfId="50" applyFont="1" applyBorder="1" applyAlignment="1">
      <alignment horizontal="center" vertical="center"/>
    </xf>
    <xf numFmtId="0" fontId="10" fillId="0" borderId="10" xfId="50" applyFont="1" applyBorder="1" applyAlignment="1">
      <alignment horizontal="center" vertical="center"/>
    </xf>
    <xf numFmtId="0" fontId="10" fillId="0" borderId="11" xfId="50" applyFont="1" applyBorder="1" applyAlignment="1">
      <alignment horizontal="center" vertical="center"/>
    </xf>
    <xf numFmtId="0" fontId="10" fillId="0" borderId="4" xfId="50" applyFont="1" applyBorder="1" applyAlignment="1">
      <alignment horizontal="center" vertical="center" wrapText="1"/>
    </xf>
    <xf numFmtId="0" fontId="10" fillId="0" borderId="6" xfId="50" applyFont="1" applyBorder="1" applyAlignment="1">
      <alignment horizontal="center" vertical="center" wrapText="1"/>
    </xf>
    <xf numFmtId="0" fontId="10" fillId="0" borderId="2" xfId="50" applyFont="1" applyBorder="1" applyAlignment="1">
      <alignment horizontal="center" vertical="center"/>
    </xf>
    <xf numFmtId="0" fontId="10" fillId="0" borderId="12" xfId="50" applyFont="1" applyBorder="1" applyAlignment="1">
      <alignment horizontal="center" vertical="center"/>
    </xf>
    <xf numFmtId="0" fontId="10" fillId="0" borderId="13" xfId="50" applyFont="1" applyBorder="1" applyAlignment="1">
      <alignment horizontal="center" vertical="center"/>
    </xf>
    <xf numFmtId="0" fontId="10" fillId="0" borderId="7" xfId="50" applyFont="1" applyBorder="1" applyAlignment="1">
      <alignment horizontal="center" vertical="center"/>
    </xf>
    <xf numFmtId="0" fontId="10" fillId="0" borderId="14" xfId="50" applyFont="1" applyBorder="1" applyAlignment="1">
      <alignment horizontal="center" vertical="center" wrapText="1"/>
    </xf>
    <xf numFmtId="0" fontId="10" fillId="0" borderId="2" xfId="50" applyFont="1" applyBorder="1" applyAlignment="1">
      <alignment horizontal="center" vertical="center" wrapText="1"/>
    </xf>
    <xf numFmtId="0" fontId="10" fillId="0" borderId="15" xfId="50" applyFont="1" applyBorder="1" applyAlignment="1">
      <alignment horizontal="center" vertical="center"/>
    </xf>
    <xf numFmtId="0" fontId="10" fillId="0" borderId="16" xfId="50" applyFont="1" applyBorder="1" applyAlignment="1">
      <alignment horizontal="center" vertical="center"/>
    </xf>
    <xf numFmtId="0" fontId="10" fillId="0" borderId="17" xfId="50" applyFont="1" applyBorder="1" applyAlignment="1">
      <alignment horizontal="center" vertical="center" wrapText="1"/>
    </xf>
    <xf numFmtId="0" fontId="10" fillId="0" borderId="9" xfId="50" applyFont="1" applyBorder="1" applyAlignment="1">
      <alignment horizontal="center" vertical="center"/>
    </xf>
    <xf numFmtId="0" fontId="10" fillId="0" borderId="18" xfId="50" applyFont="1" applyBorder="1" applyAlignment="1">
      <alignment horizontal="center" vertical="center"/>
    </xf>
    <xf numFmtId="0" fontId="10" fillId="0" borderId="8" xfId="50" applyFont="1" applyBorder="1" applyAlignment="1">
      <alignment horizontal="center" vertical="center"/>
    </xf>
    <xf numFmtId="0" fontId="10" fillId="0" borderId="19" xfId="50" applyFont="1" applyBorder="1" applyAlignment="1">
      <alignment horizontal="center" vertical="center" wrapText="1"/>
    </xf>
    <xf numFmtId="0" fontId="10" fillId="0" borderId="20" xfId="50" applyFont="1" applyBorder="1" applyAlignment="1">
      <alignment horizontal="center" vertical="center"/>
    </xf>
    <xf numFmtId="49" fontId="10" fillId="0" borderId="21" xfId="50" applyNumberFormat="1" applyFont="1" applyBorder="1" applyAlignment="1">
      <alignment vertical="center" wrapText="1"/>
    </xf>
    <xf numFmtId="177" fontId="10" fillId="0" borderId="21" xfId="50" applyNumberFormat="1" applyFont="1" applyBorder="1" applyAlignment="1">
      <alignment vertical="center" wrapText="1"/>
    </xf>
    <xf numFmtId="177" fontId="10" fillId="0" borderId="22" xfId="50" applyNumberFormat="1" applyFont="1" applyBorder="1" applyAlignment="1">
      <alignment vertical="center" wrapText="1"/>
    </xf>
    <xf numFmtId="49" fontId="10" fillId="0" borderId="22" xfId="50" applyNumberFormat="1" applyFont="1" applyBorder="1" applyAlignment="1">
      <alignment vertical="center" wrapText="1"/>
    </xf>
    <xf numFmtId="0" fontId="10" fillId="0" borderId="23" xfId="50" applyFont="1" applyBorder="1" applyAlignment="1">
      <alignment horizontal="center" vertical="center"/>
    </xf>
    <xf numFmtId="0" fontId="10" fillId="0" borderId="0" xfId="50" applyFont="1" applyAlignment="1">
      <alignment horizontal="center" vertical="center"/>
    </xf>
    <xf numFmtId="0" fontId="10" fillId="0" borderId="1" xfId="50" applyFont="1" applyBorder="1" applyAlignment="1">
      <alignment horizontal="center" vertical="center"/>
    </xf>
    <xf numFmtId="0" fontId="10" fillId="0" borderId="24" xfId="50" applyFont="1" applyBorder="1" applyAlignment="1">
      <alignment horizontal="center" vertical="center"/>
    </xf>
    <xf numFmtId="0" fontId="10" fillId="0" borderId="25" xfId="50" applyFont="1" applyBorder="1" applyAlignment="1">
      <alignment horizontal="center" vertical="center"/>
    </xf>
    <xf numFmtId="0" fontId="10" fillId="0" borderId="4" xfId="50" applyFont="1" applyBorder="1" applyAlignment="1">
      <alignment horizontal="center" vertical="center"/>
    </xf>
    <xf numFmtId="49" fontId="10" fillId="0" borderId="26" xfId="50" applyNumberFormat="1" applyFont="1" applyBorder="1" applyAlignment="1">
      <alignment vertical="center" wrapText="1"/>
    </xf>
    <xf numFmtId="49" fontId="10" fillId="0" borderId="2" xfId="50" applyNumberFormat="1" applyFont="1" applyBorder="1" applyAlignment="1">
      <alignment vertical="center" wrapText="1"/>
    </xf>
    <xf numFmtId="0" fontId="12"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27" xfId="0" applyFont="1" applyBorder="1" applyAlignment="1">
      <alignment horizontal="center" vertical="center" wrapText="1"/>
    </xf>
    <xf numFmtId="0" fontId="15" fillId="0" borderId="27" xfId="0" applyFont="1" applyBorder="1" applyAlignment="1">
      <alignment vertical="center" wrapText="1"/>
    </xf>
    <xf numFmtId="176" fontId="15" fillId="0" borderId="27" xfId="0" applyNumberFormat="1" applyFont="1" applyBorder="1" applyAlignment="1">
      <alignment vertical="center" wrapText="1"/>
    </xf>
    <xf numFmtId="4" fontId="15" fillId="0" borderId="27" xfId="0" applyNumberFormat="1" applyFont="1" applyBorder="1" applyAlignment="1">
      <alignment vertical="center" wrapText="1"/>
    </xf>
    <xf numFmtId="0" fontId="15" fillId="0" borderId="27" xfId="0" applyFont="1" applyBorder="1" applyAlignment="1">
      <alignment horizontal="left" vertical="center" wrapText="1"/>
    </xf>
    <xf numFmtId="0" fontId="12" fillId="2" borderId="27" xfId="0" applyFont="1" applyFill="1" applyBorder="1" applyAlignment="1">
      <alignment horizontal="left" vertical="center" wrapText="1"/>
    </xf>
    <xf numFmtId="4" fontId="12" fillId="0" borderId="27" xfId="0" applyNumberFormat="1" applyFont="1" applyBorder="1" applyAlignment="1">
      <alignment vertical="center" wrapText="1"/>
    </xf>
    <xf numFmtId="0" fontId="15" fillId="0" borderId="0" xfId="0" applyFont="1" applyBorder="1" applyAlignment="1">
      <alignment horizontal="right" vertical="center" wrapText="1"/>
    </xf>
    <xf numFmtId="0" fontId="12" fillId="0" borderId="27" xfId="0" applyFont="1" applyBorder="1" applyAlignment="1">
      <alignment vertical="center" wrapText="1"/>
    </xf>
    <xf numFmtId="0" fontId="15" fillId="2" borderId="27" xfId="0" applyFont="1" applyFill="1" applyBorder="1" applyAlignment="1">
      <alignment horizontal="left" vertical="center" wrapText="1"/>
    </xf>
    <xf numFmtId="4" fontId="12" fillId="0" borderId="27" xfId="0" applyNumberFormat="1" applyFont="1" applyBorder="1" applyAlignment="1">
      <alignment horizontal="right" vertical="center" wrapText="1"/>
    </xf>
    <xf numFmtId="0" fontId="15" fillId="0" borderId="0" xfId="0" applyFont="1" applyBorder="1" applyAlignment="1">
      <alignment vertical="center" wrapText="1"/>
    </xf>
    <xf numFmtId="0" fontId="15" fillId="2" borderId="27" xfId="0" applyFont="1" applyFill="1" applyBorder="1" applyAlignment="1">
      <alignment vertical="center" wrapText="1"/>
    </xf>
    <xf numFmtId="0" fontId="12" fillId="2" borderId="27" xfId="0" applyFont="1" applyFill="1" applyBorder="1" applyAlignment="1">
      <alignment horizontal="center" vertical="center" wrapText="1"/>
    </xf>
    <xf numFmtId="0" fontId="12" fillId="2" borderId="27" xfId="0" applyFont="1" applyFill="1" applyBorder="1" applyAlignment="1">
      <alignment vertical="center" wrapText="1"/>
    </xf>
    <xf numFmtId="4" fontId="12" fillId="2" borderId="27" xfId="0" applyNumberFormat="1" applyFont="1" applyFill="1" applyBorder="1" applyAlignment="1">
      <alignment vertical="center" wrapText="1"/>
    </xf>
    <xf numFmtId="4" fontId="15" fillId="0" borderId="27" xfId="0" applyNumberFormat="1" applyFont="1" applyBorder="1" applyAlignment="1">
      <alignment horizontal="right" vertical="center" wrapText="1"/>
    </xf>
    <xf numFmtId="176" fontId="15" fillId="0" borderId="27" xfId="0" applyNumberFormat="1" applyFont="1" applyBorder="1" applyAlignment="1">
      <alignment horizontal="right" vertical="center" wrapText="1"/>
    </xf>
    <xf numFmtId="176" fontId="12" fillId="0" borderId="27" xfId="0" applyNumberFormat="1" applyFont="1" applyBorder="1" applyAlignment="1">
      <alignment horizontal="right" vertical="center" wrapText="1"/>
    </xf>
    <xf numFmtId="0" fontId="0" fillId="0" borderId="0" xfId="0" applyFont="1" applyFill="1">
      <alignment vertical="center"/>
    </xf>
    <xf numFmtId="0" fontId="12"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0" xfId="0" applyFont="1" applyFill="1" applyBorder="1" applyAlignment="1">
      <alignment vertical="center" wrapText="1"/>
    </xf>
    <xf numFmtId="0" fontId="15" fillId="0" borderId="27" xfId="0" applyFont="1" applyFill="1" applyBorder="1" applyAlignment="1">
      <alignment horizontal="center" vertical="center" wrapText="1"/>
    </xf>
    <xf numFmtId="0" fontId="12" fillId="0" borderId="27" xfId="0" applyFont="1" applyFill="1" applyBorder="1" applyAlignment="1">
      <alignment vertical="center" wrapText="1"/>
    </xf>
    <xf numFmtId="0" fontId="15" fillId="0" borderId="27" xfId="0" applyFont="1" applyFill="1" applyBorder="1" applyAlignment="1">
      <alignment vertical="center" wrapText="1"/>
    </xf>
    <xf numFmtId="4" fontId="15" fillId="0" borderId="27" xfId="0" applyNumberFormat="1" applyFont="1" applyFill="1" applyBorder="1" applyAlignment="1">
      <alignment vertical="center" wrapText="1"/>
    </xf>
    <xf numFmtId="0" fontId="15" fillId="0" borderId="27" xfId="0" applyFont="1" applyFill="1" applyBorder="1" applyAlignment="1">
      <alignment horizontal="left" vertical="center" wrapText="1"/>
    </xf>
    <xf numFmtId="0" fontId="15" fillId="0" borderId="27"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7" xfId="13" applyFont="1" applyFill="1" applyBorder="1" applyAlignment="1">
      <alignment horizontal="center" vertical="center" wrapText="1"/>
    </xf>
    <xf numFmtId="0" fontId="12" fillId="0" borderId="27" xfId="0" applyFont="1" applyFill="1" applyBorder="1" applyAlignment="1">
      <alignment horizontal="left" vertical="center" wrapText="1"/>
    </xf>
    <xf numFmtId="4" fontId="12" fillId="0" borderId="27" xfId="0" applyNumberFormat="1" applyFont="1" applyFill="1" applyBorder="1" applyAlignment="1">
      <alignment vertical="center" wrapText="1"/>
    </xf>
    <xf numFmtId="4" fontId="12" fillId="0" borderId="27" xfId="0" applyNumberFormat="1" applyFont="1" applyFill="1" applyBorder="1" applyAlignment="1">
      <alignment horizontal="right" vertical="center" wrapText="1"/>
    </xf>
    <xf numFmtId="0" fontId="12" fillId="0" borderId="27" xfId="13" applyFont="1" applyFill="1" applyBorder="1" applyAlignment="1">
      <alignment vertical="center" wrapText="1"/>
    </xf>
    <xf numFmtId="0" fontId="16" fillId="0" borderId="0" xfId="0" applyFont="1" applyFill="1">
      <alignment vertical="center"/>
    </xf>
    <xf numFmtId="0" fontId="13" fillId="0" borderId="0" xfId="0" applyFont="1" applyFill="1" applyBorder="1" applyAlignment="1">
      <alignment horizontal="center" vertical="center" wrapText="1"/>
    </xf>
    <xf numFmtId="0" fontId="15" fillId="0" borderId="0" xfId="0" applyFont="1" applyFill="1" applyBorder="1" applyAlignment="1">
      <alignment horizontal="right" vertical="center" wrapText="1"/>
    </xf>
    <xf numFmtId="4" fontId="15" fillId="2" borderId="27" xfId="0" applyNumberFormat="1" applyFont="1" applyFill="1" applyBorder="1" applyAlignment="1">
      <alignment vertical="center" wrapText="1"/>
    </xf>
    <xf numFmtId="0" fontId="12" fillId="0" borderId="0" xfId="0" applyFont="1" applyBorder="1" applyAlignment="1">
      <alignment horizontal="center" vertical="center"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2" fillId="0" borderId="27" xfId="0" applyFont="1" applyBorder="1" applyAlignment="1">
      <alignment horizontal="left" vertical="center" wrapText="1"/>
    </xf>
    <xf numFmtId="0" fontId="14" fillId="0" borderId="0" xfId="0" applyFont="1" applyBorder="1" applyAlignment="1">
      <alignment horizontal="right" vertical="center" wrapText="1"/>
    </xf>
    <xf numFmtId="0" fontId="12" fillId="0" borderId="0" xfId="0" applyFont="1" applyBorder="1" applyAlignment="1">
      <alignment horizontal="right" vertical="center" wrapText="1"/>
    </xf>
    <xf numFmtId="0" fontId="17" fillId="0" borderId="2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18" fillId="2" borderId="27" xfId="0" applyFont="1" applyFill="1" applyBorder="1" applyAlignment="1">
      <alignment horizontal="lef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常规_71C51E4CC0F946D28F2ADAAF265FCF2B" xfId="50"/>
    <cellStyle name="60% - 强调文字颜色 6" xfId="51" builtinId="52"/>
    <cellStyle name="常规 2" xfId="52"/>
    <cellStyle name="常规 3" xfId="53"/>
    <cellStyle name="常规_项目-新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3.5" outlineLevelRow="5"/>
  <cols>
    <col min="1" max="1" width="3.625" customWidth="1"/>
    <col min="2" max="2" width="3.75" customWidth="1"/>
    <col min="3" max="3" width="4.625" customWidth="1"/>
    <col min="4" max="4" width="15.75" customWidth="1"/>
    <col min="5" max="9" width="9.75" customWidth="1"/>
  </cols>
  <sheetData>
    <row r="1" ht="38.85" customHeight="1" spans="1:1">
      <c r="A1" s="89"/>
    </row>
    <row r="2" ht="73.35" customHeight="1" spans="1:9">
      <c r="A2" s="142" t="s">
        <v>0</v>
      </c>
      <c r="B2" s="142"/>
      <c r="C2" s="142"/>
      <c r="D2" s="142"/>
      <c r="E2" s="142"/>
      <c r="F2" s="142"/>
      <c r="G2" s="142"/>
      <c r="H2" s="142"/>
      <c r="I2" s="142"/>
    </row>
    <row r="3" ht="23.25" customHeight="1" spans="1:9">
      <c r="A3" s="103"/>
      <c r="B3" s="103"/>
      <c r="C3" s="103"/>
      <c r="D3" s="103"/>
      <c r="E3" s="103"/>
      <c r="F3" s="103"/>
      <c r="G3" s="103"/>
      <c r="H3" s="103"/>
      <c r="I3" s="103"/>
    </row>
    <row r="4" ht="21.6" customHeight="1" spans="1:9">
      <c r="A4" s="103"/>
      <c r="B4" s="103"/>
      <c r="C4" s="103"/>
      <c r="D4" s="103"/>
      <c r="E4" s="103"/>
      <c r="F4" s="103"/>
      <c r="G4" s="103"/>
      <c r="H4" s="103"/>
      <c r="I4" s="103"/>
    </row>
    <row r="5" ht="43.15" customHeight="1" spans="1:9">
      <c r="A5" s="143"/>
      <c r="B5" s="144"/>
      <c r="C5" s="89"/>
      <c r="D5" s="143" t="s">
        <v>1</v>
      </c>
      <c r="E5" s="144" t="s">
        <v>2</v>
      </c>
      <c r="F5" s="144"/>
      <c r="G5" s="144"/>
      <c r="H5" s="144"/>
      <c r="I5" s="89"/>
    </row>
    <row r="6" ht="54.4" customHeight="1" spans="1:9">
      <c r="A6" s="143"/>
      <c r="B6" s="144"/>
      <c r="C6" s="89"/>
      <c r="D6" s="143" t="s">
        <v>3</v>
      </c>
      <c r="E6" s="144" t="s">
        <v>4</v>
      </c>
      <c r="F6" s="144"/>
      <c r="G6" s="144"/>
      <c r="H6" s="144"/>
      <c r="I6" s="89"/>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
    </sheetView>
  </sheetViews>
  <sheetFormatPr defaultColWidth="10" defaultRowHeight="13.5"/>
  <cols>
    <col min="1" max="1" width="6.5" style="111" customWidth="1"/>
    <col min="2" max="2" width="5.875" style="111" customWidth="1"/>
    <col min="3" max="3" width="7.875" style="111" customWidth="1"/>
    <col min="4" max="4" width="12.875" style="111" customWidth="1"/>
    <col min="5" max="6" width="16.375" style="111" customWidth="1"/>
    <col min="7" max="7" width="11.5" style="111" customWidth="1"/>
    <col min="8" max="8" width="16.125" style="111" customWidth="1"/>
    <col min="9" max="10" width="16.375" style="111" customWidth="1"/>
    <col min="11" max="16382" width="10" style="111"/>
  </cols>
  <sheetData>
    <row r="1" ht="16.35" customHeight="1" spans="1:4">
      <c r="A1" s="112"/>
      <c r="D1" s="112"/>
    </row>
    <row r="2" ht="43.15" customHeight="1" spans="1:10">
      <c r="A2" s="113" t="s">
        <v>14</v>
      </c>
      <c r="B2" s="113"/>
      <c r="C2" s="113"/>
      <c r="D2" s="113"/>
      <c r="E2" s="113"/>
      <c r="F2" s="113"/>
      <c r="G2" s="113"/>
      <c r="H2" s="113"/>
      <c r="I2" s="113"/>
      <c r="J2" s="113"/>
    </row>
    <row r="3" ht="24.2" customHeight="1" spans="1:8">
      <c r="A3" s="114" t="s">
        <v>30</v>
      </c>
      <c r="B3" s="114"/>
      <c r="C3" s="114"/>
      <c r="D3" s="114"/>
      <c r="E3" s="114"/>
      <c r="F3" s="114"/>
      <c r="G3" s="114"/>
      <c r="H3" s="114"/>
    </row>
    <row r="4" ht="18.2" customHeight="1" spans="10:10">
      <c r="J4" s="128" t="s">
        <v>31</v>
      </c>
    </row>
    <row r="5" ht="24.95" customHeight="1" spans="1:10">
      <c r="A5" s="115" t="s">
        <v>156</v>
      </c>
      <c r="B5" s="115"/>
      <c r="C5" s="115"/>
      <c r="D5" s="115" t="s">
        <v>157</v>
      </c>
      <c r="E5" s="115" t="s">
        <v>158</v>
      </c>
      <c r="F5" s="115" t="s">
        <v>134</v>
      </c>
      <c r="G5" s="115" t="s">
        <v>159</v>
      </c>
      <c r="H5" s="115"/>
      <c r="I5" s="115"/>
      <c r="J5" s="115"/>
    </row>
    <row r="6" ht="25.9" customHeight="1" spans="1:10">
      <c r="A6" s="115"/>
      <c r="B6" s="115"/>
      <c r="C6" s="115"/>
      <c r="D6" s="115"/>
      <c r="E6" s="115"/>
      <c r="F6" s="115"/>
      <c r="G6" s="115" t="s">
        <v>136</v>
      </c>
      <c r="H6" s="115" t="s">
        <v>229</v>
      </c>
      <c r="I6" s="115"/>
      <c r="J6" s="115" t="s">
        <v>230</v>
      </c>
    </row>
    <row r="7" ht="39.6" customHeight="1" spans="1:10">
      <c r="A7" s="115" t="s">
        <v>164</v>
      </c>
      <c r="B7" s="115" t="s">
        <v>165</v>
      </c>
      <c r="C7" s="115" t="s">
        <v>166</v>
      </c>
      <c r="D7" s="115"/>
      <c r="E7" s="115"/>
      <c r="F7" s="115"/>
      <c r="G7" s="115"/>
      <c r="H7" s="115" t="s">
        <v>210</v>
      </c>
      <c r="I7" s="115" t="s">
        <v>202</v>
      </c>
      <c r="J7" s="115"/>
    </row>
    <row r="8" ht="23.25" customHeight="1" spans="1:10">
      <c r="A8" s="116"/>
      <c r="B8" s="116"/>
      <c r="C8" s="116"/>
      <c r="D8" s="117"/>
      <c r="E8" s="117" t="s">
        <v>134</v>
      </c>
      <c r="F8" s="118">
        <v>998.638734</v>
      </c>
      <c r="G8" s="118">
        <v>998.638734</v>
      </c>
      <c r="H8" s="118">
        <v>592.377354</v>
      </c>
      <c r="I8" s="118">
        <v>0.828</v>
      </c>
      <c r="J8" s="118">
        <v>405.43338</v>
      </c>
    </row>
    <row r="9" ht="26.1" customHeight="1" spans="1:10">
      <c r="A9" s="116"/>
      <c r="B9" s="116"/>
      <c r="C9" s="116"/>
      <c r="D9" s="119" t="s">
        <v>152</v>
      </c>
      <c r="E9" s="119" t="s">
        <v>153</v>
      </c>
      <c r="F9" s="118">
        <v>998.638734</v>
      </c>
      <c r="G9" s="118">
        <v>998.638734</v>
      </c>
      <c r="H9" s="118">
        <v>592.377354</v>
      </c>
      <c r="I9" s="118">
        <v>0.828</v>
      </c>
      <c r="J9" s="118">
        <v>405.43338</v>
      </c>
    </row>
    <row r="10" ht="26.1" customHeight="1" spans="1:10">
      <c r="A10" s="116"/>
      <c r="B10" s="116"/>
      <c r="C10" s="116"/>
      <c r="D10" s="120" t="s">
        <v>154</v>
      </c>
      <c r="E10" s="120" t="s">
        <v>155</v>
      </c>
      <c r="F10" s="118">
        <v>998.638734</v>
      </c>
      <c r="G10" s="118">
        <v>998.638734</v>
      </c>
      <c r="H10" s="118">
        <v>592.377354</v>
      </c>
      <c r="I10" s="118">
        <v>0.828</v>
      </c>
      <c r="J10" s="118">
        <v>405.43338</v>
      </c>
    </row>
    <row r="11" s="111" customFormat="1" ht="26.1" customHeight="1" spans="1:10">
      <c r="A11" s="121" t="s">
        <v>167</v>
      </c>
      <c r="B11" s="121"/>
      <c r="C11" s="122"/>
      <c r="D11" s="123" t="s">
        <v>167</v>
      </c>
      <c r="E11" s="124" t="s">
        <v>233</v>
      </c>
      <c r="F11" s="125">
        <f t="shared" ref="F11:I11" si="0">F12+F14</f>
        <v>49.335104</v>
      </c>
      <c r="G11" s="125">
        <f t="shared" si="0"/>
        <v>49.335104</v>
      </c>
      <c r="H11" s="125">
        <f t="shared" si="0"/>
        <v>48.507104</v>
      </c>
      <c r="I11" s="125">
        <f t="shared" si="0"/>
        <v>0.828</v>
      </c>
      <c r="J11" s="125"/>
    </row>
    <row r="12" s="111" customFormat="1" ht="26.1" customHeight="1" spans="1:10">
      <c r="A12" s="121" t="s">
        <v>167</v>
      </c>
      <c r="B12" s="121" t="s">
        <v>168</v>
      </c>
      <c r="C12" s="122"/>
      <c r="D12" s="123">
        <v>20805</v>
      </c>
      <c r="E12" s="124" t="s">
        <v>234</v>
      </c>
      <c r="F12" s="125">
        <f t="shared" ref="F12:H12" si="1">F13</f>
        <v>48.507104</v>
      </c>
      <c r="G12" s="125">
        <f t="shared" si="1"/>
        <v>48.507104</v>
      </c>
      <c r="H12" s="125">
        <f t="shared" si="1"/>
        <v>48.507104</v>
      </c>
      <c r="I12" s="125"/>
      <c r="J12" s="125"/>
    </row>
    <row r="13" ht="30.2" customHeight="1" spans="1:10">
      <c r="A13" s="121" t="s">
        <v>167</v>
      </c>
      <c r="B13" s="121" t="s">
        <v>168</v>
      </c>
      <c r="C13" s="121" t="s">
        <v>168</v>
      </c>
      <c r="D13" s="121" t="s">
        <v>235</v>
      </c>
      <c r="E13" s="116" t="s">
        <v>170</v>
      </c>
      <c r="F13" s="125">
        <v>48.507104</v>
      </c>
      <c r="G13" s="125">
        <v>48.507104</v>
      </c>
      <c r="H13" s="126">
        <v>48.507104</v>
      </c>
      <c r="I13" s="126"/>
      <c r="J13" s="126"/>
    </row>
    <row r="14" ht="30.2" customHeight="1" spans="1:10">
      <c r="A14" s="121" t="s">
        <v>167</v>
      </c>
      <c r="B14" s="121" t="s">
        <v>171</v>
      </c>
      <c r="C14" s="121"/>
      <c r="D14" s="121">
        <v>20808</v>
      </c>
      <c r="E14" s="127" t="s">
        <v>236</v>
      </c>
      <c r="F14" s="125">
        <f t="shared" ref="F14:I14" si="2">F15</f>
        <v>0.828</v>
      </c>
      <c r="G14" s="125">
        <f t="shared" si="2"/>
        <v>0.828</v>
      </c>
      <c r="H14" s="125"/>
      <c r="I14" s="125">
        <f t="shared" si="2"/>
        <v>0.828</v>
      </c>
      <c r="J14" s="125"/>
    </row>
    <row r="15" ht="30.2" customHeight="1" spans="1:10">
      <c r="A15" s="121" t="s">
        <v>167</v>
      </c>
      <c r="B15" s="121" t="s">
        <v>171</v>
      </c>
      <c r="C15" s="121" t="s">
        <v>172</v>
      </c>
      <c r="D15" s="121" t="s">
        <v>237</v>
      </c>
      <c r="E15" s="116" t="s">
        <v>174</v>
      </c>
      <c r="F15" s="125">
        <v>0.828</v>
      </c>
      <c r="G15" s="125">
        <v>0.828</v>
      </c>
      <c r="H15" s="126"/>
      <c r="I15" s="126">
        <v>0.828</v>
      </c>
      <c r="J15" s="126"/>
    </row>
    <row r="16" ht="30.2" customHeight="1" spans="1:10">
      <c r="A16" s="121" t="s">
        <v>175</v>
      </c>
      <c r="B16" s="121"/>
      <c r="C16" s="121"/>
      <c r="D16" s="123" t="s">
        <v>175</v>
      </c>
      <c r="E16" s="127" t="s">
        <v>238</v>
      </c>
      <c r="F16" s="125">
        <f t="shared" ref="F16:H16" si="3">F17</f>
        <v>27.028946</v>
      </c>
      <c r="G16" s="125">
        <f t="shared" si="3"/>
        <v>27.028946</v>
      </c>
      <c r="H16" s="125">
        <f t="shared" si="3"/>
        <v>27.028946</v>
      </c>
      <c r="I16" s="125"/>
      <c r="J16" s="125"/>
    </row>
    <row r="17" ht="30.2" customHeight="1" spans="1:10">
      <c r="A17" s="121" t="s">
        <v>175</v>
      </c>
      <c r="B17" s="121" t="s">
        <v>176</v>
      </c>
      <c r="C17" s="121"/>
      <c r="D17" s="123">
        <v>21011</v>
      </c>
      <c r="E17" s="127" t="s">
        <v>239</v>
      </c>
      <c r="F17" s="125">
        <f t="shared" ref="F17:H17" si="4">F18+F19</f>
        <v>27.028946</v>
      </c>
      <c r="G17" s="125">
        <f t="shared" si="4"/>
        <v>27.028946</v>
      </c>
      <c r="H17" s="125">
        <f t="shared" si="4"/>
        <v>27.028946</v>
      </c>
      <c r="I17" s="125"/>
      <c r="J17" s="125"/>
    </row>
    <row r="18" ht="30.2" customHeight="1" spans="1:10">
      <c r="A18" s="121" t="s">
        <v>175</v>
      </c>
      <c r="B18" s="121" t="s">
        <v>176</v>
      </c>
      <c r="C18" s="121" t="s">
        <v>177</v>
      </c>
      <c r="D18" s="121" t="s">
        <v>240</v>
      </c>
      <c r="E18" s="116" t="s">
        <v>179</v>
      </c>
      <c r="F18" s="125">
        <v>26.356946</v>
      </c>
      <c r="G18" s="125">
        <v>26.356946</v>
      </c>
      <c r="H18" s="126">
        <v>26.356946</v>
      </c>
      <c r="I18" s="126"/>
      <c r="J18" s="126"/>
    </row>
    <row r="19" ht="30.2" customHeight="1" spans="1:10">
      <c r="A19" s="121" t="s">
        <v>175</v>
      </c>
      <c r="B19" s="121" t="s">
        <v>176</v>
      </c>
      <c r="C19" s="121" t="s">
        <v>172</v>
      </c>
      <c r="D19" s="121" t="s">
        <v>241</v>
      </c>
      <c r="E19" s="116" t="s">
        <v>181</v>
      </c>
      <c r="F19" s="125">
        <v>0.672</v>
      </c>
      <c r="G19" s="125">
        <v>0.672</v>
      </c>
      <c r="H19" s="126">
        <v>0.672</v>
      </c>
      <c r="I19" s="126"/>
      <c r="J19" s="126"/>
    </row>
    <row r="20" ht="30.2" customHeight="1" spans="1:10">
      <c r="A20" s="121" t="s">
        <v>182</v>
      </c>
      <c r="B20" s="121"/>
      <c r="C20" s="121"/>
      <c r="D20" s="123" t="s">
        <v>182</v>
      </c>
      <c r="E20" s="127" t="s">
        <v>242</v>
      </c>
      <c r="F20" s="125">
        <f t="shared" ref="F20:H20" si="5">F21</f>
        <v>868.41638</v>
      </c>
      <c r="G20" s="125">
        <f t="shared" si="5"/>
        <v>868.41638</v>
      </c>
      <c r="H20" s="125">
        <f t="shared" si="5"/>
        <v>462.983</v>
      </c>
      <c r="I20" s="125"/>
      <c r="J20" s="125">
        <f>J21</f>
        <v>405.43338</v>
      </c>
    </row>
    <row r="21" ht="30.2" customHeight="1" spans="1:10">
      <c r="A21" s="121" t="s">
        <v>182</v>
      </c>
      <c r="B21" s="121" t="s">
        <v>183</v>
      </c>
      <c r="C21" s="121"/>
      <c r="D21" s="123" t="str">
        <f>A21&amp;B21</f>
        <v>22001</v>
      </c>
      <c r="E21" s="127" t="s">
        <v>243</v>
      </c>
      <c r="F21" s="125">
        <f t="shared" ref="F21:H21" si="6">F22+F23</f>
        <v>868.41638</v>
      </c>
      <c r="G21" s="125">
        <f t="shared" si="6"/>
        <v>868.41638</v>
      </c>
      <c r="H21" s="125">
        <f t="shared" si="6"/>
        <v>462.983</v>
      </c>
      <c r="I21" s="125"/>
      <c r="J21" s="125">
        <f>J22+J23</f>
        <v>405.43338</v>
      </c>
    </row>
    <row r="22" ht="30.2" customHeight="1" spans="1:10">
      <c r="A22" s="121" t="s">
        <v>182</v>
      </c>
      <c r="B22" s="121" t="s">
        <v>183</v>
      </c>
      <c r="C22" s="121" t="s">
        <v>183</v>
      </c>
      <c r="D22" s="121" t="s">
        <v>244</v>
      </c>
      <c r="E22" s="116" t="s">
        <v>185</v>
      </c>
      <c r="F22" s="125">
        <v>462.983</v>
      </c>
      <c r="G22" s="125">
        <v>462.983</v>
      </c>
      <c r="H22" s="126">
        <v>462.983</v>
      </c>
      <c r="I22" s="126"/>
      <c r="J22" s="126"/>
    </row>
    <row r="23" ht="30.2" customHeight="1" spans="1:10">
      <c r="A23" s="121" t="s">
        <v>182</v>
      </c>
      <c r="B23" s="121" t="s">
        <v>183</v>
      </c>
      <c r="C23" s="121" t="s">
        <v>172</v>
      </c>
      <c r="D23" s="121" t="s">
        <v>245</v>
      </c>
      <c r="E23" s="116" t="s">
        <v>187</v>
      </c>
      <c r="F23" s="125">
        <v>405.43338</v>
      </c>
      <c r="G23" s="125">
        <v>405.43338</v>
      </c>
      <c r="H23" s="126"/>
      <c r="I23" s="126"/>
      <c r="J23" s="126">
        <v>405.43338</v>
      </c>
    </row>
    <row r="24" ht="30.2" customHeight="1" spans="1:10">
      <c r="A24" s="121" t="s">
        <v>188</v>
      </c>
      <c r="B24" s="121"/>
      <c r="C24" s="121"/>
      <c r="D24" s="123" t="s">
        <v>188</v>
      </c>
      <c r="E24" s="127" t="s">
        <v>246</v>
      </c>
      <c r="F24" s="125">
        <f t="shared" ref="F24:H24" si="7">F25</f>
        <v>53.858304</v>
      </c>
      <c r="G24" s="125">
        <f t="shared" si="7"/>
        <v>53.858304</v>
      </c>
      <c r="H24" s="125">
        <f t="shared" si="7"/>
        <v>53.858304</v>
      </c>
      <c r="I24" s="125"/>
      <c r="J24" s="125"/>
    </row>
    <row r="25" ht="30.2" customHeight="1" spans="1:10">
      <c r="A25" s="121" t="s">
        <v>188</v>
      </c>
      <c r="B25" s="121" t="s">
        <v>177</v>
      </c>
      <c r="C25" s="121"/>
      <c r="D25" s="123" t="str">
        <f>A25&amp;B25</f>
        <v>22102</v>
      </c>
      <c r="E25" s="127" t="s">
        <v>247</v>
      </c>
      <c r="F25" s="125">
        <f t="shared" ref="F25:H25" si="8">F26</f>
        <v>53.858304</v>
      </c>
      <c r="G25" s="125">
        <f t="shared" si="8"/>
        <v>53.858304</v>
      </c>
      <c r="H25" s="125">
        <f t="shared" si="8"/>
        <v>53.858304</v>
      </c>
      <c r="I25" s="125"/>
      <c r="J25" s="125"/>
    </row>
    <row r="26" ht="30.2" customHeight="1" spans="1:10">
      <c r="A26" s="121" t="s">
        <v>188</v>
      </c>
      <c r="B26" s="121" t="s">
        <v>177</v>
      </c>
      <c r="C26" s="121" t="s">
        <v>183</v>
      </c>
      <c r="D26" s="121" t="s">
        <v>248</v>
      </c>
      <c r="E26" s="116" t="s">
        <v>190</v>
      </c>
      <c r="F26" s="125">
        <v>53.858304</v>
      </c>
      <c r="G26" s="125">
        <v>53.858304</v>
      </c>
      <c r="H26" s="126">
        <v>53.858304</v>
      </c>
      <c r="I26" s="126"/>
      <c r="J26" s="126"/>
    </row>
  </sheetData>
  <mergeCells count="10">
    <mergeCell ref="A2:J2"/>
    <mergeCell ref="A3:H3"/>
    <mergeCell ref="G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
    </sheetView>
  </sheetViews>
  <sheetFormatPr defaultColWidth="10" defaultRowHeight="13.5"/>
  <cols>
    <col min="1" max="1" width="6.5" customWidth="1"/>
    <col min="2" max="2" width="6.75" customWidth="1"/>
    <col min="3" max="3" width="8.625" customWidth="1"/>
    <col min="4" max="4" width="12" customWidth="1"/>
    <col min="5" max="5" width="26.375" customWidth="1"/>
    <col min="6" max="6" width="18.625" customWidth="1"/>
    <col min="7" max="7" width="13.375" customWidth="1"/>
    <col min="8" max="11" width="10.25" customWidth="1"/>
    <col min="12" max="12" width="14.5" customWidth="1"/>
    <col min="13" max="17" width="10.25" customWidth="1"/>
    <col min="18" max="18" width="12.125" customWidth="1"/>
    <col min="19" max="19" width="13" customWidth="1"/>
    <col min="20" max="22" width="10.25" customWidth="1"/>
    <col min="23" max="23" width="9.75" customWidth="1"/>
  </cols>
  <sheetData>
    <row r="1" ht="16.35" customHeight="1" spans="1:1">
      <c r="A1" s="89"/>
    </row>
    <row r="2" ht="50.1" customHeight="1" spans="1:22">
      <c r="A2" s="90" t="s">
        <v>15</v>
      </c>
      <c r="B2" s="90"/>
      <c r="C2" s="90"/>
      <c r="D2" s="90"/>
      <c r="E2" s="90"/>
      <c r="F2" s="90"/>
      <c r="G2" s="90"/>
      <c r="H2" s="90"/>
      <c r="I2" s="90"/>
      <c r="J2" s="90"/>
      <c r="K2" s="90"/>
      <c r="L2" s="90"/>
      <c r="M2" s="90"/>
      <c r="N2" s="90"/>
      <c r="O2" s="90"/>
      <c r="P2" s="90"/>
      <c r="Q2" s="90"/>
      <c r="R2" s="90"/>
      <c r="S2" s="90"/>
      <c r="T2" s="90"/>
      <c r="U2" s="90"/>
      <c r="V2" s="90"/>
    </row>
    <row r="3" ht="24.2" customHeight="1" spans="1:22">
      <c r="A3" s="91" t="s">
        <v>30</v>
      </c>
      <c r="B3" s="91"/>
      <c r="C3" s="91"/>
      <c r="D3" s="91"/>
      <c r="E3" s="91"/>
      <c r="F3" s="91"/>
      <c r="G3" s="91"/>
      <c r="H3" s="91"/>
      <c r="I3" s="91"/>
      <c r="J3" s="91"/>
      <c r="K3" s="91"/>
      <c r="L3" s="91"/>
      <c r="M3" s="91"/>
      <c r="N3" s="91"/>
      <c r="O3" s="91"/>
      <c r="P3" s="91"/>
      <c r="Q3" s="91"/>
      <c r="R3" s="91"/>
      <c r="S3" s="91"/>
      <c r="T3" s="91"/>
      <c r="U3" s="91"/>
      <c r="V3" s="91"/>
    </row>
    <row r="4" ht="23.25" customHeight="1" spans="21:22">
      <c r="U4" s="99" t="s">
        <v>31</v>
      </c>
      <c r="V4" s="99"/>
    </row>
    <row r="5" ht="31.15" customHeight="1" spans="1:22">
      <c r="A5" s="92" t="s">
        <v>156</v>
      </c>
      <c r="B5" s="92"/>
      <c r="C5" s="92"/>
      <c r="D5" s="92" t="s">
        <v>191</v>
      </c>
      <c r="E5" s="92" t="s">
        <v>192</v>
      </c>
      <c r="F5" s="92" t="s">
        <v>209</v>
      </c>
      <c r="G5" s="92" t="s">
        <v>249</v>
      </c>
      <c r="H5" s="92"/>
      <c r="I5" s="92"/>
      <c r="J5" s="92"/>
      <c r="K5" s="92"/>
      <c r="L5" s="92" t="s">
        <v>250</v>
      </c>
      <c r="M5" s="92"/>
      <c r="N5" s="92"/>
      <c r="O5" s="92"/>
      <c r="P5" s="92"/>
      <c r="Q5" s="92"/>
      <c r="R5" s="92" t="s">
        <v>251</v>
      </c>
      <c r="S5" s="92" t="s">
        <v>252</v>
      </c>
      <c r="T5" s="92"/>
      <c r="U5" s="92"/>
      <c r="V5" s="92"/>
    </row>
    <row r="6" ht="56.1" customHeight="1" spans="1:22">
      <c r="A6" s="92" t="s">
        <v>164</v>
      </c>
      <c r="B6" s="92" t="s">
        <v>165</v>
      </c>
      <c r="C6" s="92" t="s">
        <v>166</v>
      </c>
      <c r="D6" s="92"/>
      <c r="E6" s="92"/>
      <c r="F6" s="92"/>
      <c r="G6" s="92" t="s">
        <v>134</v>
      </c>
      <c r="H6" s="92" t="s">
        <v>253</v>
      </c>
      <c r="I6" s="92" t="s">
        <v>254</v>
      </c>
      <c r="J6" s="92" t="s">
        <v>255</v>
      </c>
      <c r="K6" s="92" t="s">
        <v>256</v>
      </c>
      <c r="L6" s="92" t="s">
        <v>134</v>
      </c>
      <c r="M6" s="92" t="s">
        <v>257</v>
      </c>
      <c r="N6" s="92" t="s">
        <v>258</v>
      </c>
      <c r="O6" s="92" t="s">
        <v>259</v>
      </c>
      <c r="P6" s="92" t="s">
        <v>260</v>
      </c>
      <c r="Q6" s="92" t="s">
        <v>261</v>
      </c>
      <c r="R6" s="92"/>
      <c r="S6" s="92" t="s">
        <v>134</v>
      </c>
      <c r="T6" s="92" t="s">
        <v>262</v>
      </c>
      <c r="U6" s="92" t="s">
        <v>263</v>
      </c>
      <c r="V6" s="92" t="s">
        <v>264</v>
      </c>
    </row>
    <row r="7" ht="27.6" customHeight="1" spans="1:22">
      <c r="A7" s="93"/>
      <c r="B7" s="93"/>
      <c r="C7" s="93"/>
      <c r="D7" s="93"/>
      <c r="E7" s="93" t="s">
        <v>134</v>
      </c>
      <c r="F7" s="95">
        <v>592.377354</v>
      </c>
      <c r="G7" s="95">
        <v>462.983</v>
      </c>
      <c r="H7" s="95">
        <v>184.1294</v>
      </c>
      <c r="I7" s="95">
        <v>118.824</v>
      </c>
      <c r="J7" s="95">
        <v>160.0296</v>
      </c>
      <c r="K7" s="95"/>
      <c r="L7" s="95">
        <v>74.86405</v>
      </c>
      <c r="M7" s="95">
        <v>48.507104</v>
      </c>
      <c r="N7" s="95"/>
      <c r="O7" s="95">
        <v>26.356946</v>
      </c>
      <c r="P7" s="95"/>
      <c r="Q7" s="95"/>
      <c r="R7" s="95">
        <v>53.858304</v>
      </c>
      <c r="S7" s="95">
        <v>0.672</v>
      </c>
      <c r="T7" s="95"/>
      <c r="U7" s="95">
        <v>0.672</v>
      </c>
      <c r="V7" s="95"/>
    </row>
    <row r="8" ht="26.1" customHeight="1" spans="1:22">
      <c r="A8" s="93"/>
      <c r="B8" s="93"/>
      <c r="C8" s="93"/>
      <c r="D8" s="96" t="s">
        <v>152</v>
      </c>
      <c r="E8" s="96" t="s">
        <v>153</v>
      </c>
      <c r="F8" s="95">
        <v>592.377354</v>
      </c>
      <c r="G8" s="95">
        <v>462.983</v>
      </c>
      <c r="H8" s="95">
        <v>184.1294</v>
      </c>
      <c r="I8" s="95">
        <v>118.824</v>
      </c>
      <c r="J8" s="95">
        <v>160.0296</v>
      </c>
      <c r="K8" s="95"/>
      <c r="L8" s="95">
        <v>74.86405</v>
      </c>
      <c r="M8" s="95">
        <v>48.507104</v>
      </c>
      <c r="N8" s="95"/>
      <c r="O8" s="95">
        <v>26.356946</v>
      </c>
      <c r="P8" s="95"/>
      <c r="Q8" s="95"/>
      <c r="R8" s="95">
        <v>53.858304</v>
      </c>
      <c r="S8" s="95">
        <v>0.672</v>
      </c>
      <c r="T8" s="95"/>
      <c r="U8" s="95">
        <v>0.672</v>
      </c>
      <c r="V8" s="95"/>
    </row>
    <row r="9" ht="26.1" customHeight="1" spans="1:22">
      <c r="A9" s="93"/>
      <c r="B9" s="93"/>
      <c r="C9" s="93"/>
      <c r="D9" s="101" t="s">
        <v>154</v>
      </c>
      <c r="E9" s="101" t="s">
        <v>155</v>
      </c>
      <c r="F9" s="95">
        <v>592.377354</v>
      </c>
      <c r="G9" s="95">
        <v>462.983</v>
      </c>
      <c r="H9" s="95">
        <v>184.1294</v>
      </c>
      <c r="I9" s="95">
        <v>118.824</v>
      </c>
      <c r="J9" s="95">
        <v>160.0296</v>
      </c>
      <c r="K9" s="95"/>
      <c r="L9" s="95">
        <v>74.86405</v>
      </c>
      <c r="M9" s="95">
        <v>48.507104</v>
      </c>
      <c r="N9" s="95"/>
      <c r="O9" s="95">
        <v>26.356946</v>
      </c>
      <c r="P9" s="95"/>
      <c r="Q9" s="95"/>
      <c r="R9" s="95">
        <v>53.858304</v>
      </c>
      <c r="S9" s="95">
        <v>0.672</v>
      </c>
      <c r="T9" s="95"/>
      <c r="U9" s="95">
        <v>0.672</v>
      </c>
      <c r="V9" s="95"/>
    </row>
    <row r="10" ht="30.2" customHeight="1" spans="1:22">
      <c r="A10" s="105" t="s">
        <v>167</v>
      </c>
      <c r="B10" s="105" t="s">
        <v>168</v>
      </c>
      <c r="C10" s="105" t="s">
        <v>168</v>
      </c>
      <c r="D10" s="97" t="s">
        <v>208</v>
      </c>
      <c r="E10" s="100" t="s">
        <v>170</v>
      </c>
      <c r="F10" s="98">
        <v>48.507104</v>
      </c>
      <c r="G10" s="102"/>
      <c r="H10" s="102"/>
      <c r="I10" s="102"/>
      <c r="J10" s="102"/>
      <c r="K10" s="102"/>
      <c r="L10" s="98">
        <v>48.507104</v>
      </c>
      <c r="M10" s="102">
        <v>48.507104</v>
      </c>
      <c r="N10" s="102"/>
      <c r="O10" s="102"/>
      <c r="P10" s="102"/>
      <c r="Q10" s="102"/>
      <c r="R10" s="102"/>
      <c r="S10" s="98"/>
      <c r="T10" s="102"/>
      <c r="U10" s="102"/>
      <c r="V10" s="102"/>
    </row>
    <row r="11" ht="30.2" customHeight="1" spans="1:22">
      <c r="A11" s="105" t="s">
        <v>175</v>
      </c>
      <c r="B11" s="105" t="s">
        <v>176</v>
      </c>
      <c r="C11" s="105" t="s">
        <v>177</v>
      </c>
      <c r="D11" s="97" t="s">
        <v>208</v>
      </c>
      <c r="E11" s="100" t="s">
        <v>179</v>
      </c>
      <c r="F11" s="98">
        <v>26.356946</v>
      </c>
      <c r="G11" s="102"/>
      <c r="H11" s="102"/>
      <c r="I11" s="102"/>
      <c r="J11" s="102"/>
      <c r="K11" s="102"/>
      <c r="L11" s="98">
        <v>26.356946</v>
      </c>
      <c r="M11" s="102"/>
      <c r="N11" s="102"/>
      <c r="O11" s="102">
        <v>26.356946</v>
      </c>
      <c r="P11" s="102"/>
      <c r="Q11" s="102"/>
      <c r="R11" s="102"/>
      <c r="S11" s="98"/>
      <c r="T11" s="102"/>
      <c r="U11" s="102"/>
      <c r="V11" s="102"/>
    </row>
    <row r="12" ht="30.2" customHeight="1" spans="1:22">
      <c r="A12" s="105" t="s">
        <v>175</v>
      </c>
      <c r="B12" s="105" t="s">
        <v>176</v>
      </c>
      <c r="C12" s="105" t="s">
        <v>172</v>
      </c>
      <c r="D12" s="97" t="s">
        <v>208</v>
      </c>
      <c r="E12" s="100" t="s">
        <v>181</v>
      </c>
      <c r="F12" s="98">
        <v>0.672</v>
      </c>
      <c r="G12" s="102"/>
      <c r="H12" s="102"/>
      <c r="I12" s="102"/>
      <c r="J12" s="102"/>
      <c r="K12" s="102"/>
      <c r="L12" s="98"/>
      <c r="M12" s="102"/>
      <c r="N12" s="102"/>
      <c r="O12" s="102"/>
      <c r="P12" s="102"/>
      <c r="Q12" s="102"/>
      <c r="R12" s="102"/>
      <c r="S12" s="98">
        <v>0.672</v>
      </c>
      <c r="T12" s="102"/>
      <c r="U12" s="102">
        <v>0.672</v>
      </c>
      <c r="V12" s="102"/>
    </row>
    <row r="13" ht="30.2" customHeight="1" spans="1:22">
      <c r="A13" s="105" t="s">
        <v>182</v>
      </c>
      <c r="B13" s="105" t="s">
        <v>183</v>
      </c>
      <c r="C13" s="105" t="s">
        <v>183</v>
      </c>
      <c r="D13" s="97" t="s">
        <v>208</v>
      </c>
      <c r="E13" s="100" t="s">
        <v>185</v>
      </c>
      <c r="F13" s="98">
        <v>462.983</v>
      </c>
      <c r="G13" s="102">
        <v>462.983</v>
      </c>
      <c r="H13" s="102">
        <v>184.1294</v>
      </c>
      <c r="I13" s="102">
        <v>118.824</v>
      </c>
      <c r="J13" s="102">
        <v>160.0296</v>
      </c>
      <c r="K13" s="102"/>
      <c r="L13" s="98"/>
      <c r="M13" s="102"/>
      <c r="N13" s="102"/>
      <c r="O13" s="102"/>
      <c r="P13" s="102"/>
      <c r="Q13" s="102"/>
      <c r="R13" s="102"/>
      <c r="S13" s="98"/>
      <c r="T13" s="102"/>
      <c r="U13" s="102"/>
      <c r="V13" s="102"/>
    </row>
    <row r="14" ht="30.2" customHeight="1" spans="1:22">
      <c r="A14" s="105" t="s">
        <v>188</v>
      </c>
      <c r="B14" s="105" t="s">
        <v>177</v>
      </c>
      <c r="C14" s="105" t="s">
        <v>183</v>
      </c>
      <c r="D14" s="97" t="s">
        <v>208</v>
      </c>
      <c r="E14" s="100" t="s">
        <v>190</v>
      </c>
      <c r="F14" s="98">
        <v>53.858304</v>
      </c>
      <c r="G14" s="102"/>
      <c r="H14" s="102"/>
      <c r="I14" s="102"/>
      <c r="J14" s="102"/>
      <c r="K14" s="102"/>
      <c r="L14" s="98"/>
      <c r="M14" s="102"/>
      <c r="N14" s="102"/>
      <c r="O14" s="102"/>
      <c r="P14" s="102"/>
      <c r="Q14" s="102"/>
      <c r="R14" s="102">
        <v>53.858304</v>
      </c>
      <c r="S14" s="98"/>
      <c r="T14" s="102"/>
      <c r="U14" s="102"/>
      <c r="V14" s="102"/>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6.5" customWidth="1"/>
    <col min="2" max="2" width="6.75" customWidth="1"/>
    <col min="3" max="3" width="8.625" customWidth="1"/>
    <col min="4" max="4" width="12.5" customWidth="1"/>
    <col min="5" max="5" width="29.875" customWidth="1"/>
    <col min="6" max="6" width="16.375" customWidth="1"/>
    <col min="7" max="7" width="13.375" customWidth="1"/>
    <col min="8" max="8" width="12.375" customWidth="1"/>
    <col min="9" max="9" width="12.125" customWidth="1"/>
    <col min="10" max="10" width="12.5" customWidth="1"/>
    <col min="11" max="11" width="11.5" customWidth="1"/>
    <col min="12" max="12" width="9.75" customWidth="1"/>
  </cols>
  <sheetData>
    <row r="1" ht="16.35" customHeight="1" spans="1:1">
      <c r="A1" s="89"/>
    </row>
    <row r="2" ht="46.5" customHeight="1" spans="1:11">
      <c r="A2" s="90" t="s">
        <v>16</v>
      </c>
      <c r="B2" s="90"/>
      <c r="C2" s="90"/>
      <c r="D2" s="90"/>
      <c r="E2" s="90"/>
      <c r="F2" s="90"/>
      <c r="G2" s="90"/>
      <c r="H2" s="90"/>
      <c r="I2" s="90"/>
      <c r="J2" s="90"/>
      <c r="K2" s="90"/>
    </row>
    <row r="3" ht="24.2" customHeight="1" spans="1:11">
      <c r="A3" s="91" t="s">
        <v>30</v>
      </c>
      <c r="B3" s="91"/>
      <c r="C3" s="91"/>
      <c r="D3" s="91"/>
      <c r="E3" s="91"/>
      <c r="F3" s="91"/>
      <c r="G3" s="91"/>
      <c r="H3" s="91"/>
      <c r="I3" s="91"/>
      <c r="J3" s="91"/>
      <c r="K3" s="91"/>
    </row>
    <row r="4" ht="18.2" customHeight="1" spans="10:11">
      <c r="J4" s="99" t="s">
        <v>31</v>
      </c>
      <c r="K4" s="99"/>
    </row>
    <row r="5" ht="31.15" customHeight="1" spans="1:11">
      <c r="A5" s="92" t="s">
        <v>156</v>
      </c>
      <c r="B5" s="92"/>
      <c r="C5" s="92"/>
      <c r="D5" s="92" t="s">
        <v>191</v>
      </c>
      <c r="E5" s="92" t="s">
        <v>192</v>
      </c>
      <c r="F5" s="92" t="s">
        <v>265</v>
      </c>
      <c r="G5" s="92" t="s">
        <v>266</v>
      </c>
      <c r="H5" s="92" t="s">
        <v>267</v>
      </c>
      <c r="I5" s="92" t="s">
        <v>268</v>
      </c>
      <c r="J5" s="92" t="s">
        <v>269</v>
      </c>
      <c r="K5" s="92" t="s">
        <v>270</v>
      </c>
    </row>
    <row r="6" ht="32.85" customHeight="1" spans="1:11">
      <c r="A6" s="92" t="s">
        <v>164</v>
      </c>
      <c r="B6" s="92" t="s">
        <v>165</v>
      </c>
      <c r="C6" s="92" t="s">
        <v>166</v>
      </c>
      <c r="D6" s="92"/>
      <c r="E6" s="92"/>
      <c r="F6" s="92"/>
      <c r="G6" s="92"/>
      <c r="H6" s="92"/>
      <c r="I6" s="92"/>
      <c r="J6" s="92"/>
      <c r="K6" s="92"/>
    </row>
    <row r="7" ht="27.6" customHeight="1" spans="1:11">
      <c r="A7" s="93"/>
      <c r="B7" s="93"/>
      <c r="C7" s="93"/>
      <c r="D7" s="93"/>
      <c r="E7" s="93" t="s">
        <v>134</v>
      </c>
      <c r="F7" s="95">
        <v>0.828</v>
      </c>
      <c r="G7" s="95">
        <v>0.828</v>
      </c>
      <c r="H7" s="95"/>
      <c r="I7" s="95"/>
      <c r="J7" s="95"/>
      <c r="K7" s="95"/>
    </row>
    <row r="8" ht="26.1" customHeight="1" spans="1:11">
      <c r="A8" s="93"/>
      <c r="B8" s="93"/>
      <c r="C8" s="93"/>
      <c r="D8" s="96" t="s">
        <v>152</v>
      </c>
      <c r="E8" s="96" t="s">
        <v>153</v>
      </c>
      <c r="F8" s="95">
        <v>0.828</v>
      </c>
      <c r="G8" s="95">
        <v>0.828</v>
      </c>
      <c r="H8" s="95"/>
      <c r="I8" s="95"/>
      <c r="J8" s="95"/>
      <c r="K8" s="95"/>
    </row>
    <row r="9" ht="26.1" customHeight="1" spans="1:11">
      <c r="A9" s="93"/>
      <c r="B9" s="93"/>
      <c r="C9" s="93"/>
      <c r="D9" s="101" t="s">
        <v>154</v>
      </c>
      <c r="E9" s="101" t="s">
        <v>155</v>
      </c>
      <c r="F9" s="95">
        <v>0.828</v>
      </c>
      <c r="G9" s="95">
        <v>0.828</v>
      </c>
      <c r="H9" s="95"/>
      <c r="I9" s="95"/>
      <c r="J9" s="95"/>
      <c r="K9" s="95"/>
    </row>
    <row r="10" ht="30.2" customHeight="1" spans="1:11">
      <c r="A10" s="105" t="s">
        <v>167</v>
      </c>
      <c r="B10" s="105" t="s">
        <v>171</v>
      </c>
      <c r="C10" s="105" t="s">
        <v>172</v>
      </c>
      <c r="D10" s="97" t="s">
        <v>208</v>
      </c>
      <c r="E10" s="100" t="s">
        <v>174</v>
      </c>
      <c r="F10" s="98">
        <v>0.828</v>
      </c>
      <c r="G10" s="102">
        <v>0.828</v>
      </c>
      <c r="H10" s="102"/>
      <c r="I10" s="102"/>
      <c r="J10" s="102"/>
      <c r="K10" s="102"/>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3.5"/>
  <cols>
    <col min="1" max="1" width="6.5" customWidth="1"/>
    <col min="2" max="2" width="6.75" customWidth="1"/>
    <col min="3" max="3" width="8.625" customWidth="1"/>
    <col min="4" max="4" width="12.25" customWidth="1"/>
    <col min="5" max="5" width="30.5" customWidth="1"/>
    <col min="6" max="6" width="16.375" customWidth="1"/>
    <col min="7" max="7" width="14" customWidth="1"/>
    <col min="8" max="8" width="13.375" customWidth="1"/>
    <col min="9" max="9" width="14.375" customWidth="1"/>
    <col min="10" max="10" width="11.375" customWidth="1"/>
    <col min="11" max="11" width="12.25" customWidth="1"/>
    <col min="12" max="18" width="13.25" customWidth="1"/>
    <col min="19" max="19" width="9.75" customWidth="1"/>
  </cols>
  <sheetData>
    <row r="1" ht="16.35" customHeight="1" spans="1:1">
      <c r="A1" s="89"/>
    </row>
    <row r="2" ht="40.5" customHeight="1" spans="1:18">
      <c r="A2" s="90" t="s">
        <v>17</v>
      </c>
      <c r="B2" s="90"/>
      <c r="C2" s="90"/>
      <c r="D2" s="90"/>
      <c r="E2" s="90"/>
      <c r="F2" s="90"/>
      <c r="G2" s="90"/>
      <c r="H2" s="90"/>
      <c r="I2" s="90"/>
      <c r="J2" s="90"/>
      <c r="K2" s="90"/>
      <c r="L2" s="90"/>
      <c r="M2" s="90"/>
      <c r="N2" s="90"/>
      <c r="O2" s="90"/>
      <c r="P2" s="90"/>
      <c r="Q2" s="90"/>
      <c r="R2" s="90"/>
    </row>
    <row r="3" ht="24.2" customHeight="1" spans="1:18">
      <c r="A3" s="91" t="s">
        <v>30</v>
      </c>
      <c r="B3" s="91"/>
      <c r="C3" s="91"/>
      <c r="D3" s="91"/>
      <c r="E3" s="91"/>
      <c r="F3" s="91"/>
      <c r="G3" s="91"/>
      <c r="H3" s="91"/>
      <c r="I3" s="91"/>
      <c r="J3" s="91"/>
      <c r="K3" s="91"/>
      <c r="L3" s="91"/>
      <c r="M3" s="91"/>
      <c r="N3" s="91"/>
      <c r="O3" s="91"/>
      <c r="P3" s="91"/>
      <c r="Q3" s="91"/>
      <c r="R3" s="91"/>
    </row>
    <row r="4" ht="18.2" customHeight="1" spans="17:18">
      <c r="Q4" s="99" t="s">
        <v>31</v>
      </c>
      <c r="R4" s="99"/>
    </row>
    <row r="5" ht="31.15" customHeight="1" spans="1:18">
      <c r="A5" s="92" t="s">
        <v>156</v>
      </c>
      <c r="B5" s="92"/>
      <c r="C5" s="92"/>
      <c r="D5" s="92" t="s">
        <v>191</v>
      </c>
      <c r="E5" s="92" t="s">
        <v>192</v>
      </c>
      <c r="F5" s="92" t="s">
        <v>265</v>
      </c>
      <c r="G5" s="92" t="s">
        <v>271</v>
      </c>
      <c r="H5" s="92" t="s">
        <v>272</v>
      </c>
      <c r="I5" s="92" t="s">
        <v>273</v>
      </c>
      <c r="J5" s="92" t="s">
        <v>274</v>
      </c>
      <c r="K5" s="92" t="s">
        <v>275</v>
      </c>
      <c r="L5" s="92" t="s">
        <v>276</v>
      </c>
      <c r="M5" s="92" t="s">
        <v>277</v>
      </c>
      <c r="N5" s="92" t="s">
        <v>267</v>
      </c>
      <c r="O5" s="92" t="s">
        <v>278</v>
      </c>
      <c r="P5" s="92" t="s">
        <v>279</v>
      </c>
      <c r="Q5" s="92" t="s">
        <v>268</v>
      </c>
      <c r="R5" s="92" t="s">
        <v>270</v>
      </c>
    </row>
    <row r="6" ht="38.85" customHeight="1" spans="1:18">
      <c r="A6" s="92" t="s">
        <v>164</v>
      </c>
      <c r="B6" s="92" t="s">
        <v>165</v>
      </c>
      <c r="C6" s="92" t="s">
        <v>166</v>
      </c>
      <c r="D6" s="92"/>
      <c r="E6" s="92"/>
      <c r="F6" s="92"/>
      <c r="G6" s="92"/>
      <c r="H6" s="92"/>
      <c r="I6" s="92"/>
      <c r="J6" s="92"/>
      <c r="K6" s="92"/>
      <c r="L6" s="92"/>
      <c r="M6" s="92"/>
      <c r="N6" s="92"/>
      <c r="O6" s="92"/>
      <c r="P6" s="92"/>
      <c r="Q6" s="92"/>
      <c r="R6" s="92"/>
    </row>
    <row r="7" ht="27.6" customHeight="1" spans="1:18">
      <c r="A7" s="93"/>
      <c r="B7" s="93"/>
      <c r="C7" s="93"/>
      <c r="D7" s="93"/>
      <c r="E7" s="93" t="s">
        <v>134</v>
      </c>
      <c r="F7" s="95">
        <v>0.828</v>
      </c>
      <c r="G7" s="95"/>
      <c r="H7" s="95"/>
      <c r="I7" s="95"/>
      <c r="J7" s="95"/>
      <c r="K7" s="95">
        <v>0.828</v>
      </c>
      <c r="L7" s="95"/>
      <c r="M7" s="95"/>
      <c r="N7" s="95"/>
      <c r="O7" s="95"/>
      <c r="P7" s="95"/>
      <c r="Q7" s="95"/>
      <c r="R7" s="95"/>
    </row>
    <row r="8" ht="26.1" customHeight="1" spans="1:18">
      <c r="A8" s="93"/>
      <c r="B8" s="93"/>
      <c r="C8" s="93"/>
      <c r="D8" s="96" t="s">
        <v>152</v>
      </c>
      <c r="E8" s="96" t="s">
        <v>153</v>
      </c>
      <c r="F8" s="95">
        <v>0.828</v>
      </c>
      <c r="G8" s="95"/>
      <c r="H8" s="95"/>
      <c r="I8" s="95"/>
      <c r="J8" s="95"/>
      <c r="K8" s="95">
        <v>0.828</v>
      </c>
      <c r="L8" s="95"/>
      <c r="M8" s="95"/>
      <c r="N8" s="95"/>
      <c r="O8" s="95"/>
      <c r="P8" s="95"/>
      <c r="Q8" s="95"/>
      <c r="R8" s="95"/>
    </row>
    <row r="9" ht="26.1" customHeight="1" spans="1:18">
      <c r="A9" s="93"/>
      <c r="B9" s="93"/>
      <c r="C9" s="93"/>
      <c r="D9" s="101" t="s">
        <v>154</v>
      </c>
      <c r="E9" s="101" t="s">
        <v>155</v>
      </c>
      <c r="F9" s="95">
        <v>0.828</v>
      </c>
      <c r="G9" s="95"/>
      <c r="H9" s="95"/>
      <c r="I9" s="95"/>
      <c r="J9" s="95"/>
      <c r="K9" s="95">
        <v>0.828</v>
      </c>
      <c r="L9" s="95"/>
      <c r="M9" s="95"/>
      <c r="N9" s="95"/>
      <c r="O9" s="95"/>
      <c r="P9" s="95"/>
      <c r="Q9" s="95"/>
      <c r="R9" s="95"/>
    </row>
    <row r="10" ht="30.2" customHeight="1" spans="1:18">
      <c r="A10" s="105" t="s">
        <v>167</v>
      </c>
      <c r="B10" s="105" t="s">
        <v>171</v>
      </c>
      <c r="C10" s="105" t="s">
        <v>172</v>
      </c>
      <c r="D10" s="97" t="s">
        <v>208</v>
      </c>
      <c r="E10" s="100" t="s">
        <v>174</v>
      </c>
      <c r="F10" s="98">
        <v>0.828</v>
      </c>
      <c r="G10" s="102"/>
      <c r="H10" s="102"/>
      <c r="I10" s="102"/>
      <c r="J10" s="102"/>
      <c r="K10" s="102">
        <v>0.828</v>
      </c>
      <c r="L10" s="102"/>
      <c r="M10" s="102"/>
      <c r="N10" s="102"/>
      <c r="O10" s="102"/>
      <c r="P10" s="102"/>
      <c r="Q10" s="102"/>
      <c r="R10" s="102"/>
    </row>
    <row r="11" ht="16.35" customHeight="1"/>
    <row r="12" ht="16.35" customHeight="1"/>
    <row r="13" ht="16.35" customHeight="1"/>
    <row r="14" ht="16.35" customHeight="1"/>
    <row r="15" ht="16.35" customHeight="1"/>
    <row r="16" ht="16.35" customHeight="1"/>
    <row r="17" ht="16.35" customHeight="1"/>
    <row r="18" ht="16.35" customHeight="1"/>
    <row r="19" ht="16.35" customHeight="1"/>
    <row r="20" ht="16.35" customHeight="1"/>
    <row r="21" ht="16.35" customHeight="1"/>
    <row r="22" ht="16.35" customHeight="1"/>
    <row r="23" ht="16.35" customHeight="1"/>
    <row r="24" ht="16.35" customHeight="1" spans="13:13">
      <c r="M24" s="89">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3.5"/>
  <cols>
    <col min="1" max="1" width="6.5" customWidth="1"/>
    <col min="2" max="2" width="6.75" customWidth="1"/>
    <col min="3" max="3" width="8.625" customWidth="1"/>
    <col min="4" max="4" width="16.25" customWidth="1"/>
    <col min="5" max="5" width="37.875" customWidth="1"/>
    <col min="6" max="6" width="10.75" customWidth="1"/>
    <col min="7" max="10" width="11" customWidth="1"/>
    <col min="11" max="11" width="13.375" customWidth="1"/>
    <col min="12" max="19" width="11" customWidth="1"/>
    <col min="20" max="20" width="12" customWidth="1"/>
    <col min="21" max="21" width="11.375" customWidth="1"/>
    <col min="22" max="22" width="9.75" customWidth="1"/>
  </cols>
  <sheetData>
    <row r="1" ht="16.35" customHeight="1" spans="1:1">
      <c r="A1" s="89"/>
    </row>
    <row r="2" ht="36.2" customHeight="1" spans="1:21">
      <c r="A2" s="90" t="s">
        <v>18</v>
      </c>
      <c r="B2" s="90"/>
      <c r="C2" s="90"/>
      <c r="D2" s="90"/>
      <c r="E2" s="90"/>
      <c r="F2" s="90"/>
      <c r="G2" s="90"/>
      <c r="H2" s="90"/>
      <c r="I2" s="90"/>
      <c r="J2" s="90"/>
      <c r="K2" s="90"/>
      <c r="L2" s="90"/>
      <c r="M2" s="90"/>
      <c r="N2" s="90"/>
      <c r="O2" s="90"/>
      <c r="P2" s="90"/>
      <c r="Q2" s="90"/>
      <c r="R2" s="90"/>
      <c r="S2" s="90"/>
      <c r="T2" s="90"/>
      <c r="U2" s="90"/>
    </row>
    <row r="3" ht="24.2" customHeight="1" spans="1:21">
      <c r="A3" s="91" t="s">
        <v>30</v>
      </c>
      <c r="B3" s="91"/>
      <c r="C3" s="91"/>
      <c r="D3" s="91"/>
      <c r="E3" s="91"/>
      <c r="F3" s="91"/>
      <c r="G3" s="91"/>
      <c r="H3" s="91"/>
      <c r="I3" s="91"/>
      <c r="J3" s="91"/>
      <c r="K3" s="91"/>
      <c r="L3" s="91"/>
      <c r="M3" s="91"/>
      <c r="N3" s="91"/>
      <c r="O3" s="91"/>
      <c r="P3" s="91"/>
      <c r="Q3" s="91"/>
      <c r="R3" s="91"/>
      <c r="S3" s="91"/>
      <c r="T3" s="91"/>
      <c r="U3" s="91"/>
    </row>
    <row r="4" ht="16.35" customHeight="1" spans="19:21">
      <c r="S4" s="89"/>
      <c r="T4" s="99" t="s">
        <v>31</v>
      </c>
      <c r="U4" s="99"/>
    </row>
    <row r="5" ht="33.6" customHeight="1" spans="1:21">
      <c r="A5" s="92" t="s">
        <v>156</v>
      </c>
      <c r="B5" s="92"/>
      <c r="C5" s="92"/>
      <c r="D5" s="92" t="s">
        <v>191</v>
      </c>
      <c r="E5" s="92" t="s">
        <v>192</v>
      </c>
      <c r="F5" s="92" t="s">
        <v>265</v>
      </c>
      <c r="G5" s="92" t="s">
        <v>195</v>
      </c>
      <c r="H5" s="92"/>
      <c r="I5" s="92"/>
      <c r="J5" s="92"/>
      <c r="K5" s="92"/>
      <c r="L5" s="92"/>
      <c r="M5" s="92"/>
      <c r="N5" s="92"/>
      <c r="O5" s="92"/>
      <c r="P5" s="92"/>
      <c r="Q5" s="92"/>
      <c r="R5" s="92"/>
      <c r="S5" s="92" t="s">
        <v>198</v>
      </c>
      <c r="T5" s="92"/>
      <c r="U5" s="92"/>
    </row>
    <row r="6" ht="36.2" customHeight="1" spans="1:21">
      <c r="A6" s="92" t="s">
        <v>164</v>
      </c>
      <c r="B6" s="92" t="s">
        <v>165</v>
      </c>
      <c r="C6" s="92" t="s">
        <v>166</v>
      </c>
      <c r="D6" s="92"/>
      <c r="E6" s="92"/>
      <c r="F6" s="92"/>
      <c r="G6" s="92" t="s">
        <v>134</v>
      </c>
      <c r="H6" s="92" t="s">
        <v>280</v>
      </c>
      <c r="I6" s="92" t="s">
        <v>281</v>
      </c>
      <c r="J6" s="92" t="s">
        <v>282</v>
      </c>
      <c r="K6" s="92" t="s">
        <v>283</v>
      </c>
      <c r="L6" s="92" t="s">
        <v>284</v>
      </c>
      <c r="M6" s="92" t="s">
        <v>285</v>
      </c>
      <c r="N6" s="92" t="s">
        <v>286</v>
      </c>
      <c r="O6" s="92" t="s">
        <v>287</v>
      </c>
      <c r="P6" s="92" t="s">
        <v>288</v>
      </c>
      <c r="Q6" s="92" t="s">
        <v>289</v>
      </c>
      <c r="R6" s="92" t="s">
        <v>216</v>
      </c>
      <c r="S6" s="92" t="s">
        <v>134</v>
      </c>
      <c r="T6" s="92" t="s">
        <v>230</v>
      </c>
      <c r="U6" s="92" t="s">
        <v>290</v>
      </c>
    </row>
    <row r="7" ht="27.6" customHeight="1" spans="1:21">
      <c r="A7" s="93"/>
      <c r="B7" s="93"/>
      <c r="C7" s="93"/>
      <c r="D7" s="93"/>
      <c r="E7" s="93" t="s">
        <v>134</v>
      </c>
      <c r="F7" s="108">
        <v>405.43338</v>
      </c>
      <c r="G7" s="108">
        <v>405.43338</v>
      </c>
      <c r="H7" s="108">
        <v>108.43948</v>
      </c>
      <c r="I7" s="108">
        <v>0.5</v>
      </c>
      <c r="J7" s="108">
        <v>0.5</v>
      </c>
      <c r="K7" s="108">
        <v>1</v>
      </c>
      <c r="L7" s="108">
        <v>154</v>
      </c>
      <c r="M7" s="108">
        <v>3</v>
      </c>
      <c r="N7" s="108"/>
      <c r="O7" s="108">
        <v>8</v>
      </c>
      <c r="P7" s="108">
        <v>6</v>
      </c>
      <c r="Q7" s="108">
        <v>119.9939</v>
      </c>
      <c r="R7" s="108">
        <v>4</v>
      </c>
      <c r="S7" s="108"/>
      <c r="T7" s="108"/>
      <c r="U7" s="108"/>
    </row>
    <row r="8" ht="26.1" customHeight="1" spans="1:21">
      <c r="A8" s="93"/>
      <c r="B8" s="93"/>
      <c r="C8" s="93"/>
      <c r="D8" s="96" t="s">
        <v>152</v>
      </c>
      <c r="E8" s="96" t="s">
        <v>153</v>
      </c>
      <c r="F8" s="108">
        <v>405.43338</v>
      </c>
      <c r="G8" s="108">
        <v>405.43338</v>
      </c>
      <c r="H8" s="108">
        <v>108.43948</v>
      </c>
      <c r="I8" s="108">
        <v>0.5</v>
      </c>
      <c r="J8" s="108">
        <v>0.5</v>
      </c>
      <c r="K8" s="108">
        <v>1</v>
      </c>
      <c r="L8" s="108">
        <v>154</v>
      </c>
      <c r="M8" s="108">
        <v>3</v>
      </c>
      <c r="N8" s="108"/>
      <c r="O8" s="108">
        <v>8</v>
      </c>
      <c r="P8" s="108">
        <v>6</v>
      </c>
      <c r="Q8" s="108">
        <v>119.9939</v>
      </c>
      <c r="R8" s="108">
        <v>4</v>
      </c>
      <c r="S8" s="108"/>
      <c r="T8" s="108"/>
      <c r="U8" s="108"/>
    </row>
    <row r="9" ht="26.1" customHeight="1" spans="1:21">
      <c r="A9" s="93"/>
      <c r="B9" s="93"/>
      <c r="C9" s="93"/>
      <c r="D9" s="101" t="s">
        <v>154</v>
      </c>
      <c r="E9" s="101" t="s">
        <v>155</v>
      </c>
      <c r="F9" s="108">
        <v>405.43338</v>
      </c>
      <c r="G9" s="108">
        <v>405.43338</v>
      </c>
      <c r="H9" s="108">
        <v>108.43948</v>
      </c>
      <c r="I9" s="108">
        <v>0.5</v>
      </c>
      <c r="J9" s="108">
        <v>0.5</v>
      </c>
      <c r="K9" s="108">
        <v>1</v>
      </c>
      <c r="L9" s="108">
        <v>154</v>
      </c>
      <c r="M9" s="108">
        <v>3</v>
      </c>
      <c r="N9" s="108"/>
      <c r="O9" s="108">
        <v>8</v>
      </c>
      <c r="P9" s="108">
        <v>6</v>
      </c>
      <c r="Q9" s="108">
        <v>119.9939</v>
      </c>
      <c r="R9" s="108">
        <v>4</v>
      </c>
      <c r="S9" s="108"/>
      <c r="T9" s="108"/>
      <c r="U9" s="108"/>
    </row>
    <row r="10" ht="30.2" customHeight="1" spans="1:21">
      <c r="A10" s="105" t="s">
        <v>182</v>
      </c>
      <c r="B10" s="105" t="s">
        <v>183</v>
      </c>
      <c r="C10" s="105" t="s">
        <v>172</v>
      </c>
      <c r="D10" s="97" t="s">
        <v>208</v>
      </c>
      <c r="E10" s="100" t="s">
        <v>187</v>
      </c>
      <c r="F10" s="98">
        <v>405.43338</v>
      </c>
      <c r="G10" s="102">
        <v>405.43338</v>
      </c>
      <c r="H10" s="102">
        <v>108.43948</v>
      </c>
      <c r="I10" s="102">
        <v>0.5</v>
      </c>
      <c r="J10" s="102">
        <v>0.5</v>
      </c>
      <c r="K10" s="102">
        <v>1</v>
      </c>
      <c r="L10" s="102">
        <v>154</v>
      </c>
      <c r="M10" s="102">
        <v>3</v>
      </c>
      <c r="N10" s="102"/>
      <c r="O10" s="102">
        <v>8</v>
      </c>
      <c r="P10" s="102">
        <v>6</v>
      </c>
      <c r="Q10" s="102">
        <v>119.9939</v>
      </c>
      <c r="R10" s="102">
        <v>4</v>
      </c>
      <c r="S10" s="102"/>
      <c r="T10" s="102"/>
      <c r="U10" s="102"/>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
    </sheetView>
  </sheetViews>
  <sheetFormatPr defaultColWidth="10" defaultRowHeight="13.5"/>
  <cols>
    <col min="1" max="1" width="6.5" customWidth="1"/>
    <col min="2" max="2" width="6.75" customWidth="1"/>
    <col min="3" max="3" width="8.625" customWidth="1"/>
    <col min="4" max="4" width="16.25" customWidth="1"/>
    <col min="5" max="5" width="48" customWidth="1"/>
    <col min="6" max="6" width="10.75" customWidth="1"/>
    <col min="7" max="10" width="11" customWidth="1"/>
    <col min="11" max="11" width="13.375" customWidth="1"/>
    <col min="12" max="18" width="11" customWidth="1"/>
    <col min="19" max="19" width="12" customWidth="1"/>
    <col min="20" max="20" width="11.375" customWidth="1"/>
    <col min="21" max="22" width="11" customWidth="1"/>
    <col min="23" max="23" width="12" customWidth="1"/>
    <col min="24" max="24" width="11.375" customWidth="1"/>
    <col min="25" max="26" width="11" customWidth="1"/>
    <col min="27" max="27" width="12" customWidth="1"/>
    <col min="28" max="28" width="11.375" customWidth="1"/>
    <col min="29" max="30" width="11" customWidth="1"/>
    <col min="31" max="31" width="12" customWidth="1"/>
    <col min="32" max="34" width="11.375" customWidth="1"/>
    <col min="35" max="35" width="9.75" customWidth="1"/>
  </cols>
  <sheetData>
    <row r="1" ht="16.35" customHeight="1" spans="1:1">
      <c r="A1" s="89"/>
    </row>
    <row r="2" ht="43.9" customHeight="1" spans="1:33">
      <c r="A2" s="90" t="s">
        <v>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ht="24.2" customHeight="1" spans="1:33">
      <c r="A3" s="91" t="s">
        <v>30</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ht="16.35" customHeight="1" spans="32:34">
      <c r="AF4" s="99" t="s">
        <v>31</v>
      </c>
      <c r="AG4" s="99"/>
      <c r="AH4" s="99"/>
    </row>
    <row r="5" ht="31.15" customHeight="1" spans="1:34">
      <c r="A5" s="92" t="s">
        <v>156</v>
      </c>
      <c r="B5" s="92"/>
      <c r="C5" s="92"/>
      <c r="D5" s="92" t="s">
        <v>191</v>
      </c>
      <c r="E5" s="92" t="s">
        <v>192</v>
      </c>
      <c r="F5" s="92" t="s">
        <v>291</v>
      </c>
      <c r="G5" s="92" t="s">
        <v>292</v>
      </c>
      <c r="H5" s="92" t="s">
        <v>293</v>
      </c>
      <c r="I5" s="92" t="s">
        <v>294</v>
      </c>
      <c r="J5" s="92" t="s">
        <v>295</v>
      </c>
      <c r="K5" s="92" t="s">
        <v>296</v>
      </c>
      <c r="L5" s="92" t="s">
        <v>297</v>
      </c>
      <c r="M5" s="92" t="s">
        <v>298</v>
      </c>
      <c r="N5" s="92" t="s">
        <v>299</v>
      </c>
      <c r="O5" s="92" t="s">
        <v>300</v>
      </c>
      <c r="P5" s="92" t="s">
        <v>301</v>
      </c>
      <c r="Q5" s="92" t="s">
        <v>286</v>
      </c>
      <c r="R5" s="92" t="s">
        <v>288</v>
      </c>
      <c r="S5" s="92" t="s">
        <v>302</v>
      </c>
      <c r="T5" s="92" t="s">
        <v>281</v>
      </c>
      <c r="U5" s="92" t="s">
        <v>282</v>
      </c>
      <c r="V5" s="92" t="s">
        <v>285</v>
      </c>
      <c r="W5" s="92" t="s">
        <v>303</v>
      </c>
      <c r="X5" s="92" t="s">
        <v>304</v>
      </c>
      <c r="Y5" s="92" t="s">
        <v>305</v>
      </c>
      <c r="Z5" s="92" t="s">
        <v>306</v>
      </c>
      <c r="AA5" s="92" t="s">
        <v>284</v>
      </c>
      <c r="AB5" s="92" t="s">
        <v>307</v>
      </c>
      <c r="AC5" s="92" t="s">
        <v>308</v>
      </c>
      <c r="AD5" s="92" t="s">
        <v>287</v>
      </c>
      <c r="AE5" s="92" t="s">
        <v>309</v>
      </c>
      <c r="AF5" s="92" t="s">
        <v>310</v>
      </c>
      <c r="AG5" s="92" t="s">
        <v>289</v>
      </c>
      <c r="AH5" s="92" t="s">
        <v>216</v>
      </c>
    </row>
    <row r="6" ht="34.5" customHeight="1" spans="1:34">
      <c r="A6" s="92" t="s">
        <v>164</v>
      </c>
      <c r="B6" s="92" t="s">
        <v>165</v>
      </c>
      <c r="C6" s="92" t="s">
        <v>166</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row>
    <row r="7" ht="27.6" customHeight="1" spans="1:34">
      <c r="A7" s="92" t="s">
        <v>311</v>
      </c>
      <c r="B7" s="92"/>
      <c r="C7" s="92"/>
      <c r="D7" s="92"/>
      <c r="E7" s="92"/>
      <c r="F7" s="108">
        <v>405.43338</v>
      </c>
      <c r="G7" s="108">
        <v>6</v>
      </c>
      <c r="H7" s="108">
        <v>1</v>
      </c>
      <c r="I7" s="108">
        <v>1</v>
      </c>
      <c r="J7" s="108"/>
      <c r="K7" s="108">
        <v>4</v>
      </c>
      <c r="L7" s="108">
        <v>11</v>
      </c>
      <c r="M7" s="108">
        <v>4</v>
      </c>
      <c r="N7" s="108"/>
      <c r="O7" s="108">
        <v>29</v>
      </c>
      <c r="P7" s="108">
        <v>4</v>
      </c>
      <c r="Q7" s="108"/>
      <c r="R7" s="108">
        <v>6</v>
      </c>
      <c r="S7" s="108"/>
      <c r="T7" s="108">
        <v>0.5</v>
      </c>
      <c r="U7" s="108">
        <v>0.5</v>
      </c>
      <c r="V7" s="108">
        <v>3</v>
      </c>
      <c r="W7" s="108"/>
      <c r="X7" s="108"/>
      <c r="Y7" s="108">
        <v>1</v>
      </c>
      <c r="Z7" s="108">
        <v>153</v>
      </c>
      <c r="AA7" s="108"/>
      <c r="AB7" s="108">
        <v>5.775792</v>
      </c>
      <c r="AC7" s="108">
        <v>8.663688</v>
      </c>
      <c r="AD7" s="108">
        <v>8</v>
      </c>
      <c r="AE7" s="108">
        <v>35</v>
      </c>
      <c r="AF7" s="108"/>
      <c r="AG7" s="108">
        <v>119.9939</v>
      </c>
      <c r="AH7" s="109">
        <v>4</v>
      </c>
    </row>
    <row r="8" ht="27.6" customHeight="1" spans="1:34">
      <c r="A8" s="93"/>
      <c r="B8" s="93"/>
      <c r="C8" s="93"/>
      <c r="D8" s="96" t="s">
        <v>152</v>
      </c>
      <c r="E8" s="96" t="s">
        <v>153</v>
      </c>
      <c r="F8" s="108">
        <v>405.43338</v>
      </c>
      <c r="G8" s="108">
        <v>6</v>
      </c>
      <c r="H8" s="108">
        <v>1</v>
      </c>
      <c r="I8" s="108">
        <v>1</v>
      </c>
      <c r="J8" s="108"/>
      <c r="K8" s="108">
        <v>4</v>
      </c>
      <c r="L8" s="108">
        <v>11</v>
      </c>
      <c r="M8" s="108">
        <v>4</v>
      </c>
      <c r="N8" s="108"/>
      <c r="O8" s="108">
        <v>29</v>
      </c>
      <c r="P8" s="108">
        <v>4</v>
      </c>
      <c r="Q8" s="108"/>
      <c r="R8" s="108">
        <v>6</v>
      </c>
      <c r="S8" s="108"/>
      <c r="T8" s="108">
        <v>0.5</v>
      </c>
      <c r="U8" s="108">
        <v>0.5</v>
      </c>
      <c r="V8" s="108">
        <v>3</v>
      </c>
      <c r="W8" s="108"/>
      <c r="X8" s="108"/>
      <c r="Y8" s="108">
        <v>1</v>
      </c>
      <c r="Z8" s="108">
        <v>153</v>
      </c>
      <c r="AA8" s="108"/>
      <c r="AB8" s="108">
        <v>5.775792</v>
      </c>
      <c r="AC8" s="108">
        <v>8.663688</v>
      </c>
      <c r="AD8" s="108">
        <v>8</v>
      </c>
      <c r="AE8" s="108">
        <v>35</v>
      </c>
      <c r="AF8" s="108"/>
      <c r="AG8" s="108">
        <v>119.9939</v>
      </c>
      <c r="AH8" s="109">
        <v>4</v>
      </c>
    </row>
    <row r="9" ht="26.1" customHeight="1" spans="1:34">
      <c r="A9" s="93"/>
      <c r="B9" s="93"/>
      <c r="C9" s="93"/>
      <c r="D9" s="101" t="s">
        <v>154</v>
      </c>
      <c r="E9" s="101" t="s">
        <v>155</v>
      </c>
      <c r="F9" s="108">
        <v>405.43338</v>
      </c>
      <c r="G9" s="108">
        <v>6</v>
      </c>
      <c r="H9" s="108">
        <v>1</v>
      </c>
      <c r="I9" s="108">
        <v>1</v>
      </c>
      <c r="J9" s="108"/>
      <c r="K9" s="108">
        <v>4</v>
      </c>
      <c r="L9" s="108">
        <v>11</v>
      </c>
      <c r="M9" s="108">
        <v>4</v>
      </c>
      <c r="N9" s="108"/>
      <c r="O9" s="108">
        <v>29</v>
      </c>
      <c r="P9" s="108">
        <v>4</v>
      </c>
      <c r="Q9" s="108"/>
      <c r="R9" s="108">
        <v>6</v>
      </c>
      <c r="S9" s="108"/>
      <c r="T9" s="108">
        <v>0.5</v>
      </c>
      <c r="U9" s="108">
        <v>0.5</v>
      </c>
      <c r="V9" s="108">
        <v>3</v>
      </c>
      <c r="W9" s="108"/>
      <c r="X9" s="108"/>
      <c r="Y9" s="108">
        <v>1</v>
      </c>
      <c r="Z9" s="108">
        <v>153</v>
      </c>
      <c r="AA9" s="108"/>
      <c r="AB9" s="108">
        <v>5.775792</v>
      </c>
      <c r="AC9" s="108">
        <v>8.663688</v>
      </c>
      <c r="AD9" s="108">
        <v>8</v>
      </c>
      <c r="AE9" s="108">
        <v>35</v>
      </c>
      <c r="AF9" s="108"/>
      <c r="AG9" s="108">
        <v>119.9939</v>
      </c>
      <c r="AH9" s="109">
        <v>4</v>
      </c>
    </row>
    <row r="10" ht="30.2" customHeight="1" spans="1:34">
      <c r="A10" s="105" t="s">
        <v>182</v>
      </c>
      <c r="B10" s="105" t="s">
        <v>183</v>
      </c>
      <c r="C10" s="105" t="s">
        <v>172</v>
      </c>
      <c r="D10" s="97" t="s">
        <v>208</v>
      </c>
      <c r="E10" s="100" t="s">
        <v>187</v>
      </c>
      <c r="F10" s="102">
        <v>405.43338</v>
      </c>
      <c r="G10" s="102">
        <v>6</v>
      </c>
      <c r="H10" s="102">
        <v>1</v>
      </c>
      <c r="I10" s="102">
        <v>1</v>
      </c>
      <c r="J10" s="102"/>
      <c r="K10" s="102">
        <v>4</v>
      </c>
      <c r="L10" s="102">
        <v>11</v>
      </c>
      <c r="M10" s="102">
        <v>4</v>
      </c>
      <c r="N10" s="102"/>
      <c r="O10" s="102">
        <v>29</v>
      </c>
      <c r="P10" s="102">
        <v>4</v>
      </c>
      <c r="Q10" s="102"/>
      <c r="R10" s="102">
        <v>6</v>
      </c>
      <c r="S10" s="102"/>
      <c r="T10" s="102">
        <v>0.5</v>
      </c>
      <c r="U10" s="102">
        <v>0.5</v>
      </c>
      <c r="V10" s="102">
        <v>3</v>
      </c>
      <c r="W10" s="102"/>
      <c r="X10" s="102"/>
      <c r="Y10" s="102">
        <v>1</v>
      </c>
      <c r="Z10" s="102">
        <v>153</v>
      </c>
      <c r="AA10" s="102"/>
      <c r="AB10" s="102">
        <v>5.775792</v>
      </c>
      <c r="AC10" s="102">
        <v>8.663688</v>
      </c>
      <c r="AD10" s="102">
        <v>8</v>
      </c>
      <c r="AE10" s="102">
        <v>35</v>
      </c>
      <c r="AF10" s="102"/>
      <c r="AG10" s="102">
        <v>119.9939</v>
      </c>
      <c r="AH10" s="110">
        <v>4</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s>
  <sheetData>
    <row r="1" ht="16.35" customHeight="1" spans="1:1">
      <c r="A1" s="89"/>
    </row>
    <row r="2" ht="33.6" customHeight="1" spans="1:8">
      <c r="A2" s="90" t="s">
        <v>20</v>
      </c>
      <c r="B2" s="90"/>
      <c r="C2" s="90"/>
      <c r="D2" s="90"/>
      <c r="E2" s="90"/>
      <c r="F2" s="90"/>
      <c r="G2" s="90"/>
      <c r="H2" s="90"/>
    </row>
    <row r="3" ht="24.2" customHeight="1" spans="1:8">
      <c r="A3" s="91" t="s">
        <v>30</v>
      </c>
      <c r="B3" s="91"/>
      <c r="C3" s="91"/>
      <c r="D3" s="91"/>
      <c r="E3" s="91"/>
      <c r="F3" s="91"/>
      <c r="G3" s="91"/>
      <c r="H3" s="91"/>
    </row>
    <row r="4" ht="16.35" customHeight="1" spans="7:8">
      <c r="G4" s="99" t="s">
        <v>31</v>
      </c>
      <c r="H4" s="99"/>
    </row>
    <row r="5" ht="31.15" customHeight="1" spans="1:8">
      <c r="A5" s="92" t="s">
        <v>312</v>
      </c>
      <c r="B5" s="92" t="s">
        <v>313</v>
      </c>
      <c r="C5" s="92" t="s">
        <v>314</v>
      </c>
      <c r="D5" s="92" t="s">
        <v>315</v>
      </c>
      <c r="E5" s="92" t="s">
        <v>316</v>
      </c>
      <c r="F5" s="92"/>
      <c r="G5" s="92"/>
      <c r="H5" s="92" t="s">
        <v>317</v>
      </c>
    </row>
    <row r="6" ht="31.9" customHeight="1" spans="1:8">
      <c r="A6" s="92"/>
      <c r="B6" s="92"/>
      <c r="C6" s="92"/>
      <c r="D6" s="92"/>
      <c r="E6" s="92" t="s">
        <v>136</v>
      </c>
      <c r="F6" s="92" t="s">
        <v>318</v>
      </c>
      <c r="G6" s="92" t="s">
        <v>319</v>
      </c>
      <c r="H6" s="92"/>
    </row>
    <row r="7" ht="31.9" customHeight="1" spans="1:8">
      <c r="A7" s="93"/>
      <c r="B7" s="93" t="s">
        <v>134</v>
      </c>
      <c r="C7" s="95">
        <v>11</v>
      </c>
      <c r="D7" s="95"/>
      <c r="E7" s="95">
        <v>8</v>
      </c>
      <c r="F7" s="95"/>
      <c r="G7" s="95">
        <v>8</v>
      </c>
      <c r="H7" s="95">
        <v>3</v>
      </c>
    </row>
    <row r="8" ht="27.6" customHeight="1" spans="1:8">
      <c r="A8" s="96" t="s">
        <v>152</v>
      </c>
      <c r="B8" s="96" t="s">
        <v>153</v>
      </c>
      <c r="C8" s="95">
        <v>11</v>
      </c>
      <c r="D8" s="95"/>
      <c r="E8" s="95">
        <v>8</v>
      </c>
      <c r="F8" s="95"/>
      <c r="G8" s="95">
        <v>8</v>
      </c>
      <c r="H8" s="95">
        <v>3</v>
      </c>
    </row>
    <row r="9" ht="30.2" customHeight="1" spans="1:8">
      <c r="A9" s="97" t="s">
        <v>154</v>
      </c>
      <c r="B9" s="97" t="s">
        <v>155</v>
      </c>
      <c r="C9" s="102">
        <v>11</v>
      </c>
      <c r="D9" s="102"/>
      <c r="E9" s="98">
        <v>8</v>
      </c>
      <c r="F9" s="102"/>
      <c r="G9" s="102">
        <v>8</v>
      </c>
      <c r="H9" s="102">
        <v>3</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7.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89"/>
    </row>
    <row r="2" ht="38.85" customHeight="1" spans="1:8">
      <c r="A2" s="90" t="s">
        <v>21</v>
      </c>
      <c r="B2" s="90"/>
      <c r="C2" s="90"/>
      <c r="D2" s="90"/>
      <c r="E2" s="90"/>
      <c r="F2" s="90"/>
      <c r="G2" s="90"/>
      <c r="H2" s="90"/>
    </row>
    <row r="3" ht="24.2" customHeight="1" spans="1:9">
      <c r="A3" s="91" t="s">
        <v>30</v>
      </c>
      <c r="B3" s="91"/>
      <c r="C3" s="91"/>
      <c r="D3" s="91"/>
      <c r="E3" s="91"/>
      <c r="F3" s="91"/>
      <c r="G3" s="91"/>
      <c r="H3" s="91"/>
      <c r="I3" s="91"/>
    </row>
    <row r="4" ht="16.35" customHeight="1" spans="7:8">
      <c r="G4" s="99" t="s">
        <v>31</v>
      </c>
      <c r="H4" s="99"/>
    </row>
    <row r="5" ht="24.95" customHeight="1" spans="1:8">
      <c r="A5" s="92" t="s">
        <v>157</v>
      </c>
      <c r="B5" s="92" t="s">
        <v>158</v>
      </c>
      <c r="C5" s="92" t="s">
        <v>134</v>
      </c>
      <c r="D5" s="92" t="s">
        <v>320</v>
      </c>
      <c r="E5" s="92"/>
      <c r="F5" s="92"/>
      <c r="G5" s="92"/>
      <c r="H5" s="92" t="s">
        <v>160</v>
      </c>
    </row>
    <row r="6" ht="25.9" customHeight="1" spans="1:8">
      <c r="A6" s="92"/>
      <c r="B6" s="92"/>
      <c r="C6" s="92"/>
      <c r="D6" s="92" t="s">
        <v>136</v>
      </c>
      <c r="E6" s="92" t="s">
        <v>229</v>
      </c>
      <c r="F6" s="92"/>
      <c r="G6" s="92" t="s">
        <v>321</v>
      </c>
      <c r="H6" s="92"/>
    </row>
    <row r="7" ht="35.45" customHeight="1" spans="1:8">
      <c r="A7" s="92"/>
      <c r="B7" s="92"/>
      <c r="C7" s="92"/>
      <c r="D7" s="92"/>
      <c r="E7" s="92" t="s">
        <v>210</v>
      </c>
      <c r="F7" s="92" t="s">
        <v>202</v>
      </c>
      <c r="G7" s="92"/>
      <c r="H7" s="92"/>
    </row>
    <row r="8" ht="26.1" customHeight="1" spans="1:8">
      <c r="A8" s="93"/>
      <c r="B8" s="92" t="s">
        <v>134</v>
      </c>
      <c r="C8" s="95">
        <v>0</v>
      </c>
      <c r="D8" s="95"/>
      <c r="E8" s="95"/>
      <c r="F8" s="95"/>
      <c r="G8" s="95"/>
      <c r="H8" s="95"/>
    </row>
    <row r="9" ht="26.1" customHeight="1" spans="1:8">
      <c r="A9" s="96"/>
      <c r="B9" s="96"/>
      <c r="C9" s="95"/>
      <c r="D9" s="95"/>
      <c r="E9" s="95"/>
      <c r="F9" s="95"/>
      <c r="G9" s="95"/>
      <c r="H9" s="95"/>
    </row>
    <row r="10" ht="30.2" customHeight="1" spans="1:9">
      <c r="A10" s="101"/>
      <c r="B10" s="101"/>
      <c r="C10" s="95"/>
      <c r="D10" s="95"/>
      <c r="E10" s="95"/>
      <c r="F10" s="95"/>
      <c r="G10" s="95"/>
      <c r="H10" s="95"/>
      <c r="I10" s="103"/>
    </row>
    <row r="11" ht="30.2" customHeight="1" spans="1:9">
      <c r="A11" s="101"/>
      <c r="B11" s="101"/>
      <c r="C11" s="95"/>
      <c r="D11" s="95"/>
      <c r="E11" s="95"/>
      <c r="F11" s="95"/>
      <c r="G11" s="95"/>
      <c r="H11" s="95"/>
      <c r="I11" s="103"/>
    </row>
    <row r="12" ht="30.2" customHeight="1" spans="1:9">
      <c r="A12" s="101"/>
      <c r="B12" s="101"/>
      <c r="C12" s="95"/>
      <c r="D12" s="95"/>
      <c r="E12" s="95"/>
      <c r="F12" s="95"/>
      <c r="G12" s="95"/>
      <c r="H12" s="95"/>
      <c r="I12" s="103"/>
    </row>
    <row r="13" ht="30.2" customHeight="1" spans="1:8">
      <c r="A13" s="97"/>
      <c r="B13" s="97"/>
      <c r="C13" s="98"/>
      <c r="D13" s="98"/>
      <c r="E13" s="102"/>
      <c r="F13" s="102"/>
      <c r="G13" s="102"/>
      <c r="H13" s="10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6.875" customWidth="1"/>
    <col min="2" max="2" width="9" customWidth="1"/>
    <col min="3" max="3" width="8.125" customWidth="1"/>
    <col min="4" max="4" width="12.875" customWidth="1"/>
    <col min="5" max="5" width="32.625" customWidth="1"/>
    <col min="6" max="6" width="15.5" customWidth="1"/>
    <col min="7" max="14" width="14.625" customWidth="1"/>
    <col min="15" max="16" width="16.375" customWidth="1"/>
    <col min="17" max="17" width="12.375" customWidth="1"/>
    <col min="18" max="18" width="15.5" customWidth="1"/>
    <col min="19" max="19" width="14.5" customWidth="1"/>
    <col min="20" max="20" width="15.625" customWidth="1"/>
    <col min="21" max="21" width="9.75" customWidth="1"/>
  </cols>
  <sheetData>
    <row r="1" ht="16.35" customHeight="1" spans="1:1">
      <c r="A1" s="89"/>
    </row>
    <row r="2" ht="47.45" customHeight="1" spans="1:17">
      <c r="A2" s="90" t="s">
        <v>22</v>
      </c>
      <c r="B2" s="90"/>
      <c r="C2" s="90"/>
      <c r="D2" s="90"/>
      <c r="E2" s="90"/>
      <c r="F2" s="90"/>
      <c r="G2" s="90"/>
      <c r="H2" s="90"/>
      <c r="I2" s="90"/>
      <c r="J2" s="90"/>
      <c r="K2" s="90"/>
      <c r="L2" s="90"/>
      <c r="M2" s="90"/>
      <c r="N2" s="90"/>
      <c r="O2" s="90"/>
      <c r="P2" s="90"/>
      <c r="Q2" s="90"/>
    </row>
    <row r="3" ht="24.2" customHeight="1" spans="1:20">
      <c r="A3" s="91" t="s">
        <v>30</v>
      </c>
      <c r="B3" s="91"/>
      <c r="C3" s="91"/>
      <c r="D3" s="91"/>
      <c r="E3" s="91"/>
      <c r="F3" s="91"/>
      <c r="G3" s="91"/>
      <c r="H3" s="91"/>
      <c r="I3" s="91"/>
      <c r="J3" s="91"/>
      <c r="K3" s="91"/>
      <c r="L3" s="91"/>
      <c r="M3" s="91"/>
      <c r="N3" s="91"/>
      <c r="O3" s="91"/>
      <c r="P3" s="91"/>
      <c r="Q3" s="91"/>
      <c r="R3" s="91"/>
      <c r="S3" s="91"/>
      <c r="T3" s="91"/>
    </row>
    <row r="4" ht="16.35" customHeight="1" spans="19:20">
      <c r="S4" s="99" t="s">
        <v>31</v>
      </c>
      <c r="T4" s="99"/>
    </row>
    <row r="5" ht="27.6" customHeight="1" spans="1:20">
      <c r="A5" s="92" t="s">
        <v>156</v>
      </c>
      <c r="B5" s="92"/>
      <c r="C5" s="92"/>
      <c r="D5" s="92" t="s">
        <v>191</v>
      </c>
      <c r="E5" s="92" t="s">
        <v>192</v>
      </c>
      <c r="F5" s="92" t="s">
        <v>193</v>
      </c>
      <c r="G5" s="92" t="s">
        <v>194</v>
      </c>
      <c r="H5" s="92" t="s">
        <v>195</v>
      </c>
      <c r="I5" s="92" t="s">
        <v>196</v>
      </c>
      <c r="J5" s="92" t="s">
        <v>197</v>
      </c>
      <c r="K5" s="92" t="s">
        <v>198</v>
      </c>
      <c r="L5" s="92" t="s">
        <v>199</v>
      </c>
      <c r="M5" s="92" t="s">
        <v>200</v>
      </c>
      <c r="N5" s="92" t="s">
        <v>201</v>
      </c>
      <c r="O5" s="92" t="s">
        <v>202</v>
      </c>
      <c r="P5" s="92" t="s">
        <v>203</v>
      </c>
      <c r="Q5" s="92" t="s">
        <v>204</v>
      </c>
      <c r="R5" s="92" t="s">
        <v>205</v>
      </c>
      <c r="S5" s="92" t="s">
        <v>206</v>
      </c>
      <c r="T5" s="92" t="s">
        <v>207</v>
      </c>
    </row>
    <row r="6" ht="30.2" customHeight="1" spans="1:20">
      <c r="A6" s="92" t="s">
        <v>164</v>
      </c>
      <c r="B6" s="92" t="s">
        <v>165</v>
      </c>
      <c r="C6" s="92" t="s">
        <v>166</v>
      </c>
      <c r="D6" s="92"/>
      <c r="E6" s="92"/>
      <c r="F6" s="92"/>
      <c r="G6" s="92"/>
      <c r="H6" s="92"/>
      <c r="I6" s="92"/>
      <c r="J6" s="92"/>
      <c r="K6" s="92"/>
      <c r="L6" s="92"/>
      <c r="M6" s="92"/>
      <c r="N6" s="92"/>
      <c r="O6" s="92"/>
      <c r="P6" s="92"/>
      <c r="Q6" s="92"/>
      <c r="R6" s="92"/>
      <c r="S6" s="92"/>
      <c r="T6" s="92"/>
    </row>
    <row r="7" ht="27.6" customHeight="1" spans="1:20">
      <c r="A7" s="93"/>
      <c r="B7" s="93"/>
      <c r="C7" s="93"/>
      <c r="D7" s="93"/>
      <c r="E7" s="93" t="s">
        <v>134</v>
      </c>
      <c r="F7" s="95">
        <v>0</v>
      </c>
      <c r="G7" s="95"/>
      <c r="H7" s="95"/>
      <c r="I7" s="95"/>
      <c r="J7" s="95"/>
      <c r="K7" s="95"/>
      <c r="L7" s="95"/>
      <c r="M7" s="95"/>
      <c r="N7" s="95"/>
      <c r="O7" s="95"/>
      <c r="P7" s="95"/>
      <c r="Q7" s="95"/>
      <c r="R7" s="95"/>
      <c r="S7" s="95"/>
      <c r="T7" s="95"/>
    </row>
    <row r="8" ht="26.1" customHeight="1" spans="1:20">
      <c r="A8" s="93"/>
      <c r="B8" s="93"/>
      <c r="C8" s="93"/>
      <c r="D8" s="96"/>
      <c r="E8" s="96"/>
      <c r="F8" s="95"/>
      <c r="G8" s="95"/>
      <c r="H8" s="95"/>
      <c r="I8" s="95"/>
      <c r="J8" s="95"/>
      <c r="K8" s="95"/>
      <c r="L8" s="95"/>
      <c r="M8" s="95"/>
      <c r="N8" s="95"/>
      <c r="O8" s="95"/>
      <c r="P8" s="95"/>
      <c r="Q8" s="95"/>
      <c r="R8" s="95"/>
      <c r="S8" s="95"/>
      <c r="T8" s="95"/>
    </row>
    <row r="9" ht="26.1" customHeight="1" spans="1:20">
      <c r="A9" s="104"/>
      <c r="B9" s="104"/>
      <c r="C9" s="104"/>
      <c r="D9" s="101"/>
      <c r="E9" s="101"/>
      <c r="F9" s="95"/>
      <c r="G9" s="95"/>
      <c r="H9" s="95"/>
      <c r="I9" s="95"/>
      <c r="J9" s="95"/>
      <c r="K9" s="95"/>
      <c r="L9" s="95"/>
      <c r="M9" s="95"/>
      <c r="N9" s="95"/>
      <c r="O9" s="95"/>
      <c r="P9" s="95"/>
      <c r="Q9" s="95"/>
      <c r="R9" s="95"/>
      <c r="S9" s="95"/>
      <c r="T9" s="95"/>
    </row>
    <row r="10" ht="26.1" customHeight="1" spans="1:20">
      <c r="A10" s="105"/>
      <c r="B10" s="105"/>
      <c r="C10" s="105"/>
      <c r="D10" s="97"/>
      <c r="E10" s="106"/>
      <c r="F10" s="107"/>
      <c r="G10" s="107"/>
      <c r="H10" s="107"/>
      <c r="I10" s="107"/>
      <c r="J10" s="107"/>
      <c r="K10" s="107"/>
      <c r="L10" s="107"/>
      <c r="M10" s="107"/>
      <c r="N10" s="107"/>
      <c r="O10" s="107"/>
      <c r="P10" s="107"/>
      <c r="Q10" s="107"/>
      <c r="R10" s="107"/>
      <c r="S10" s="107"/>
      <c r="T10" s="107"/>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5" customWidth="1"/>
    <col min="17" max="17" width="12.375" customWidth="1"/>
    <col min="18" max="18" width="15.5" customWidth="1"/>
    <col min="19" max="19" width="16.75" customWidth="1"/>
    <col min="20" max="20" width="14.625" customWidth="1"/>
    <col min="21" max="21" width="9.75" customWidth="1"/>
  </cols>
  <sheetData>
    <row r="1" ht="16.35" customHeight="1" spans="1:1">
      <c r="A1" s="89"/>
    </row>
    <row r="2" ht="47.45" customHeight="1" spans="1:19">
      <c r="A2" s="90" t="s">
        <v>23</v>
      </c>
      <c r="B2" s="90"/>
      <c r="C2" s="90"/>
      <c r="D2" s="90"/>
      <c r="E2" s="90"/>
      <c r="F2" s="90"/>
      <c r="G2" s="90"/>
      <c r="H2" s="90"/>
      <c r="I2" s="90"/>
      <c r="J2" s="90"/>
      <c r="K2" s="90"/>
      <c r="L2" s="90"/>
      <c r="M2" s="90"/>
      <c r="N2" s="90"/>
      <c r="O2" s="90"/>
      <c r="P2" s="90"/>
      <c r="Q2" s="90"/>
      <c r="R2" s="90"/>
      <c r="S2" s="90"/>
    </row>
    <row r="3" ht="33.6" customHeight="1" spans="1:20">
      <c r="A3" s="91" t="s">
        <v>30</v>
      </c>
      <c r="B3" s="91"/>
      <c r="C3" s="91"/>
      <c r="D3" s="91"/>
      <c r="E3" s="91"/>
      <c r="F3" s="91"/>
      <c r="G3" s="91"/>
      <c r="H3" s="91"/>
      <c r="I3" s="91"/>
      <c r="J3" s="91"/>
      <c r="K3" s="91"/>
      <c r="L3" s="91"/>
      <c r="M3" s="91"/>
      <c r="N3" s="91"/>
      <c r="O3" s="91"/>
      <c r="P3" s="91"/>
      <c r="Q3" s="91"/>
      <c r="R3" s="91"/>
      <c r="S3" s="91"/>
      <c r="T3" s="91"/>
    </row>
    <row r="4" ht="22.35" customHeight="1" spans="16:20">
      <c r="P4" s="99" t="s">
        <v>31</v>
      </c>
      <c r="Q4" s="99"/>
      <c r="R4" s="99"/>
      <c r="S4" s="99"/>
      <c r="T4" s="99"/>
    </row>
    <row r="5" ht="29.25" customHeight="1" spans="1:20">
      <c r="A5" s="92" t="s">
        <v>156</v>
      </c>
      <c r="B5" s="92"/>
      <c r="C5" s="92"/>
      <c r="D5" s="92" t="s">
        <v>191</v>
      </c>
      <c r="E5" s="92" t="s">
        <v>192</v>
      </c>
      <c r="F5" s="92" t="s">
        <v>209</v>
      </c>
      <c r="G5" s="92" t="s">
        <v>159</v>
      </c>
      <c r="H5" s="92"/>
      <c r="I5" s="92"/>
      <c r="J5" s="92"/>
      <c r="K5" s="92" t="s">
        <v>160</v>
      </c>
      <c r="L5" s="92"/>
      <c r="M5" s="92"/>
      <c r="N5" s="92"/>
      <c r="O5" s="92"/>
      <c r="P5" s="92"/>
      <c r="Q5" s="92"/>
      <c r="R5" s="92"/>
      <c r="S5" s="92"/>
      <c r="T5" s="92"/>
    </row>
    <row r="6" ht="43.9" customHeight="1" spans="1:20">
      <c r="A6" s="92" t="s">
        <v>164</v>
      </c>
      <c r="B6" s="92" t="s">
        <v>165</v>
      </c>
      <c r="C6" s="92" t="s">
        <v>166</v>
      </c>
      <c r="D6" s="92"/>
      <c r="E6" s="92"/>
      <c r="F6" s="92"/>
      <c r="G6" s="92" t="s">
        <v>134</v>
      </c>
      <c r="H6" s="92" t="s">
        <v>210</v>
      </c>
      <c r="I6" s="92" t="s">
        <v>211</v>
      </c>
      <c r="J6" s="92" t="s">
        <v>202</v>
      </c>
      <c r="K6" s="92" t="s">
        <v>134</v>
      </c>
      <c r="L6" s="92" t="s">
        <v>213</v>
      </c>
      <c r="M6" s="92" t="s">
        <v>214</v>
      </c>
      <c r="N6" s="92" t="s">
        <v>204</v>
      </c>
      <c r="O6" s="92" t="s">
        <v>215</v>
      </c>
      <c r="P6" s="92" t="s">
        <v>216</v>
      </c>
      <c r="Q6" s="92" t="s">
        <v>217</v>
      </c>
      <c r="R6" s="92" t="s">
        <v>200</v>
      </c>
      <c r="S6" s="92" t="s">
        <v>203</v>
      </c>
      <c r="T6" s="92" t="s">
        <v>207</v>
      </c>
    </row>
    <row r="7" ht="28.5" customHeight="1" spans="1:20">
      <c r="A7" s="93"/>
      <c r="B7" s="93"/>
      <c r="C7" s="93"/>
      <c r="D7" s="93"/>
      <c r="E7" s="93" t="s">
        <v>134</v>
      </c>
      <c r="F7" s="95">
        <v>0</v>
      </c>
      <c r="G7" s="95"/>
      <c r="H7" s="95"/>
      <c r="I7" s="95"/>
      <c r="J7" s="95"/>
      <c r="K7" s="95"/>
      <c r="L7" s="95"/>
      <c r="M7" s="95"/>
      <c r="N7" s="95"/>
      <c r="O7" s="95"/>
      <c r="P7" s="95"/>
      <c r="Q7" s="95"/>
      <c r="R7" s="95"/>
      <c r="S7" s="95"/>
      <c r="T7" s="95"/>
    </row>
    <row r="8" ht="26.1" customHeight="1" spans="1:20">
      <c r="A8" s="93"/>
      <c r="B8" s="93"/>
      <c r="C8" s="93"/>
      <c r="D8" s="96"/>
      <c r="E8" s="96"/>
      <c r="F8" s="95"/>
      <c r="G8" s="95"/>
      <c r="H8" s="95"/>
      <c r="I8" s="95"/>
      <c r="J8" s="95"/>
      <c r="K8" s="95"/>
      <c r="L8" s="95"/>
      <c r="M8" s="95"/>
      <c r="N8" s="95"/>
      <c r="O8" s="95"/>
      <c r="P8" s="95"/>
      <c r="Q8" s="95"/>
      <c r="R8" s="95"/>
      <c r="S8" s="95"/>
      <c r="T8" s="95"/>
    </row>
    <row r="9" ht="26.1" customHeight="1" spans="1:20">
      <c r="A9" s="104"/>
      <c r="B9" s="104"/>
      <c r="C9" s="104"/>
      <c r="D9" s="101"/>
      <c r="E9" s="101"/>
      <c r="F9" s="95"/>
      <c r="G9" s="95"/>
      <c r="H9" s="95"/>
      <c r="I9" s="95"/>
      <c r="J9" s="95"/>
      <c r="K9" s="95"/>
      <c r="L9" s="95"/>
      <c r="M9" s="95"/>
      <c r="N9" s="95"/>
      <c r="O9" s="95"/>
      <c r="P9" s="95"/>
      <c r="Q9" s="95"/>
      <c r="R9" s="95"/>
      <c r="S9" s="95"/>
      <c r="T9" s="95"/>
    </row>
    <row r="10" ht="26.1" customHeight="1" spans="1:20">
      <c r="A10" s="105"/>
      <c r="B10" s="105"/>
      <c r="C10" s="105"/>
      <c r="D10" s="97"/>
      <c r="E10" s="106"/>
      <c r="F10" s="102"/>
      <c r="G10" s="98"/>
      <c r="H10" s="98"/>
      <c r="I10" s="98"/>
      <c r="J10" s="98"/>
      <c r="K10" s="98"/>
      <c r="L10" s="98"/>
      <c r="M10" s="98"/>
      <c r="N10" s="98"/>
      <c r="O10" s="98"/>
      <c r="P10" s="98"/>
      <c r="Q10" s="98"/>
      <c r="R10" s="98"/>
      <c r="S10" s="98"/>
      <c r="T10" s="98"/>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11" sqref="E11"/>
    </sheetView>
  </sheetViews>
  <sheetFormatPr defaultColWidth="10" defaultRowHeight="13.5" outlineLevelCol="2"/>
  <cols>
    <col min="1" max="1" width="6.375" customWidth="1"/>
    <col min="2" max="2" width="9.875" customWidth="1"/>
    <col min="3" max="3" width="52.375" customWidth="1"/>
  </cols>
  <sheetData>
    <row r="1" ht="32.85" customHeight="1" spans="1:3">
      <c r="A1" s="89"/>
      <c r="B1" s="90" t="s">
        <v>5</v>
      </c>
      <c r="C1" s="90"/>
    </row>
    <row r="2" ht="24.95" customHeight="1" spans="2:3">
      <c r="B2" s="90"/>
      <c r="C2" s="90"/>
    </row>
    <row r="3" ht="31.15" customHeight="1" spans="2:3">
      <c r="B3" s="96" t="s">
        <v>6</v>
      </c>
      <c r="C3" s="96"/>
    </row>
    <row r="4" ht="32.65" customHeight="1" spans="2:3">
      <c r="B4" s="139">
        <v>1</v>
      </c>
      <c r="C4" s="140" t="s">
        <v>7</v>
      </c>
    </row>
    <row r="5" ht="32.65" customHeight="1" spans="2:3">
      <c r="B5" s="139">
        <v>2</v>
      </c>
      <c r="C5" s="141" t="s">
        <v>8</v>
      </c>
    </row>
    <row r="6" ht="32.65" customHeight="1" spans="2:3">
      <c r="B6" s="139">
        <v>3</v>
      </c>
      <c r="C6" s="140" t="s">
        <v>9</v>
      </c>
    </row>
    <row r="7" ht="32.65" customHeight="1" spans="2:3">
      <c r="B7" s="139">
        <v>4</v>
      </c>
      <c r="C7" s="140" t="s">
        <v>10</v>
      </c>
    </row>
    <row r="8" ht="32.65" customHeight="1" spans="2:3">
      <c r="B8" s="139">
        <v>5</v>
      </c>
      <c r="C8" s="140" t="s">
        <v>11</v>
      </c>
    </row>
    <row r="9" ht="32.65" customHeight="1" spans="2:3">
      <c r="B9" s="139">
        <v>6</v>
      </c>
      <c r="C9" s="140" t="s">
        <v>12</v>
      </c>
    </row>
    <row r="10" ht="32.65" customHeight="1" spans="2:3">
      <c r="B10" s="139">
        <v>7</v>
      </c>
      <c r="C10" s="140" t="s">
        <v>13</v>
      </c>
    </row>
    <row r="11" ht="32.65" customHeight="1" spans="2:3">
      <c r="B11" s="139">
        <v>8</v>
      </c>
      <c r="C11" s="140" t="s">
        <v>14</v>
      </c>
    </row>
    <row r="12" ht="32.65" customHeight="1" spans="2:3">
      <c r="B12" s="139">
        <v>9</v>
      </c>
      <c r="C12" s="140" t="s">
        <v>15</v>
      </c>
    </row>
    <row r="13" ht="32.65" customHeight="1" spans="2:3">
      <c r="B13" s="139">
        <v>10</v>
      </c>
      <c r="C13" s="140" t="s">
        <v>16</v>
      </c>
    </row>
    <row r="14" ht="32.65" customHeight="1" spans="2:3">
      <c r="B14" s="139">
        <v>11</v>
      </c>
      <c r="C14" s="140" t="s">
        <v>17</v>
      </c>
    </row>
    <row r="15" ht="32.65" customHeight="1" spans="2:3">
      <c r="B15" s="139">
        <v>12</v>
      </c>
      <c r="C15" s="140" t="s">
        <v>18</v>
      </c>
    </row>
    <row r="16" ht="32.65" customHeight="1" spans="2:3">
      <c r="B16" s="139">
        <v>13</v>
      </c>
      <c r="C16" s="140" t="s">
        <v>19</v>
      </c>
    </row>
    <row r="17" ht="32.65" customHeight="1" spans="2:3">
      <c r="B17" s="139">
        <v>14</v>
      </c>
      <c r="C17" s="140" t="s">
        <v>20</v>
      </c>
    </row>
    <row r="18" ht="32.65" customHeight="1" spans="2:3">
      <c r="B18" s="139">
        <v>15</v>
      </c>
      <c r="C18" s="140" t="s">
        <v>21</v>
      </c>
    </row>
    <row r="19" ht="32.65" customHeight="1" spans="2:3">
      <c r="B19" s="139">
        <v>16</v>
      </c>
      <c r="C19" s="140" t="s">
        <v>22</v>
      </c>
    </row>
    <row r="20" ht="32.65" customHeight="1" spans="2:3">
      <c r="B20" s="139">
        <v>17</v>
      </c>
      <c r="C20" s="140" t="s">
        <v>23</v>
      </c>
    </row>
    <row r="21" ht="32.65" customHeight="1" spans="2:3">
      <c r="B21" s="139">
        <v>18</v>
      </c>
      <c r="C21" s="140" t="s">
        <v>24</v>
      </c>
    </row>
    <row r="22" ht="32.65" customHeight="1" spans="2:3">
      <c r="B22" s="139">
        <v>19</v>
      </c>
      <c r="C22" s="140" t="s">
        <v>25</v>
      </c>
    </row>
    <row r="23" ht="32.65" customHeight="1" spans="2:3">
      <c r="B23" s="139">
        <v>20</v>
      </c>
      <c r="C23" s="140" t="s">
        <v>26</v>
      </c>
    </row>
    <row r="24" ht="32.65" customHeight="1" spans="2:3">
      <c r="B24" s="139">
        <v>21</v>
      </c>
      <c r="C24" s="140" t="s">
        <v>27</v>
      </c>
    </row>
    <row r="25" ht="32.65" customHeight="1" spans="2:3">
      <c r="B25" s="139">
        <v>22</v>
      </c>
      <c r="C25" s="140"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8"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89"/>
    </row>
    <row r="2" ht="38.85" customHeight="1" spans="1:8">
      <c r="A2" s="90" t="s">
        <v>322</v>
      </c>
      <c r="B2" s="90"/>
      <c r="C2" s="90"/>
      <c r="D2" s="90"/>
      <c r="E2" s="90"/>
      <c r="F2" s="90"/>
      <c r="G2" s="90"/>
      <c r="H2" s="90"/>
    </row>
    <row r="3" ht="24.2" customHeight="1" spans="1:9">
      <c r="A3" s="91" t="s">
        <v>30</v>
      </c>
      <c r="B3" s="91"/>
      <c r="C3" s="91"/>
      <c r="D3" s="91"/>
      <c r="E3" s="91"/>
      <c r="F3" s="91"/>
      <c r="G3" s="91"/>
      <c r="H3" s="91"/>
      <c r="I3" s="91"/>
    </row>
    <row r="4" ht="16.35" customHeight="1" spans="7:8">
      <c r="G4" s="99" t="s">
        <v>31</v>
      </c>
      <c r="H4" s="99"/>
    </row>
    <row r="5" ht="24.95" customHeight="1" spans="1:9">
      <c r="A5" s="92" t="s">
        <v>157</v>
      </c>
      <c r="B5" s="92" t="s">
        <v>158</v>
      </c>
      <c r="C5" s="92" t="s">
        <v>134</v>
      </c>
      <c r="D5" s="92" t="s">
        <v>323</v>
      </c>
      <c r="E5" s="92"/>
      <c r="F5" s="92"/>
      <c r="G5" s="92"/>
      <c r="H5" s="92" t="s">
        <v>160</v>
      </c>
      <c r="I5" s="89"/>
    </row>
    <row r="6" ht="25.9" customHeight="1" spans="1:8">
      <c r="A6" s="92"/>
      <c r="B6" s="92"/>
      <c r="C6" s="92"/>
      <c r="D6" s="92" t="s">
        <v>136</v>
      </c>
      <c r="E6" s="92" t="s">
        <v>229</v>
      </c>
      <c r="F6" s="92"/>
      <c r="G6" s="92" t="s">
        <v>321</v>
      </c>
      <c r="H6" s="92"/>
    </row>
    <row r="7" ht="35.45" customHeight="1" spans="1:8">
      <c r="A7" s="92"/>
      <c r="B7" s="92"/>
      <c r="C7" s="92"/>
      <c r="D7" s="92"/>
      <c r="E7" s="92" t="s">
        <v>210</v>
      </c>
      <c r="F7" s="92" t="s">
        <v>202</v>
      </c>
      <c r="G7" s="92"/>
      <c r="H7" s="92"/>
    </row>
    <row r="8" ht="26.1" customHeight="1" spans="1:8">
      <c r="A8" s="93"/>
      <c r="B8" s="92" t="s">
        <v>134</v>
      </c>
      <c r="C8" s="95">
        <v>0</v>
      </c>
      <c r="D8" s="95"/>
      <c r="E8" s="95"/>
      <c r="F8" s="95"/>
      <c r="G8" s="95"/>
      <c r="H8" s="95"/>
    </row>
    <row r="9" ht="26.1" customHeight="1" spans="1:8">
      <c r="A9" s="96"/>
      <c r="B9" s="96"/>
      <c r="C9" s="95"/>
      <c r="D9" s="95"/>
      <c r="E9" s="95"/>
      <c r="F9" s="95"/>
      <c r="G9" s="95"/>
      <c r="H9" s="95"/>
    </row>
    <row r="10" ht="30.2" customHeight="1" spans="1:9">
      <c r="A10" s="101"/>
      <c r="B10" s="101"/>
      <c r="C10" s="95"/>
      <c r="D10" s="95"/>
      <c r="E10" s="95"/>
      <c r="F10" s="95"/>
      <c r="G10" s="95"/>
      <c r="H10" s="95"/>
      <c r="I10" s="103"/>
    </row>
    <row r="11" ht="30.2" customHeight="1" spans="1:9">
      <c r="A11" s="101"/>
      <c r="B11" s="101"/>
      <c r="C11" s="95"/>
      <c r="D11" s="95"/>
      <c r="E11" s="95"/>
      <c r="F11" s="95"/>
      <c r="G11" s="95"/>
      <c r="H11" s="95"/>
      <c r="I11" s="103"/>
    </row>
    <row r="12" ht="30.2" customHeight="1" spans="1:9">
      <c r="A12" s="101"/>
      <c r="B12" s="101"/>
      <c r="C12" s="95"/>
      <c r="D12" s="95"/>
      <c r="E12" s="95"/>
      <c r="F12" s="95"/>
      <c r="G12" s="95"/>
      <c r="H12" s="95"/>
      <c r="I12" s="103"/>
    </row>
    <row r="13" ht="30.2" customHeight="1" spans="1:8">
      <c r="A13" s="97"/>
      <c r="B13" s="97"/>
      <c r="C13" s="98"/>
      <c r="D13" s="98"/>
      <c r="E13" s="102"/>
      <c r="F13" s="102"/>
      <c r="G13" s="102"/>
      <c r="H13" s="10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3.5"/>
  <cols>
    <col min="1" max="1" width="16" customWidth="1"/>
    <col min="2" max="2" width="31.125" customWidth="1"/>
    <col min="3" max="3" width="19.25" customWidth="1"/>
    <col min="4" max="4" width="16.75" customWidth="1"/>
    <col min="5" max="6" width="16.375" customWidth="1"/>
    <col min="7" max="7" width="17.625" customWidth="1"/>
    <col min="8" max="8" width="21.875" customWidth="1"/>
    <col min="9" max="9" width="9.75" customWidth="1"/>
  </cols>
  <sheetData>
    <row r="1" ht="16.35" customHeight="1" spans="1:1">
      <c r="A1" s="89"/>
    </row>
    <row r="2" ht="38.85" customHeight="1" spans="1:8">
      <c r="A2" s="90" t="s">
        <v>25</v>
      </c>
      <c r="B2" s="90"/>
      <c r="C2" s="90"/>
      <c r="D2" s="90"/>
      <c r="E2" s="90"/>
      <c r="F2" s="90"/>
      <c r="G2" s="90"/>
      <c r="H2" s="90"/>
    </row>
    <row r="3" ht="24.2" customHeight="1" spans="1:9">
      <c r="A3" s="91" t="s">
        <v>30</v>
      </c>
      <c r="B3" s="91"/>
      <c r="C3" s="91"/>
      <c r="D3" s="91"/>
      <c r="E3" s="91"/>
      <c r="F3" s="91"/>
      <c r="G3" s="91"/>
      <c r="H3" s="91"/>
      <c r="I3" s="91"/>
    </row>
    <row r="4" ht="16.35" customHeight="1" spans="7:9">
      <c r="G4" s="99" t="s">
        <v>31</v>
      </c>
      <c r="H4" s="99"/>
      <c r="I4" s="89"/>
    </row>
    <row r="5" ht="24.95" customHeight="1" spans="1:8">
      <c r="A5" s="92" t="s">
        <v>157</v>
      </c>
      <c r="B5" s="92" t="s">
        <v>158</v>
      </c>
      <c r="C5" s="92" t="s">
        <v>134</v>
      </c>
      <c r="D5" s="92" t="s">
        <v>324</v>
      </c>
      <c r="E5" s="92"/>
      <c r="F5" s="92"/>
      <c r="G5" s="92"/>
      <c r="H5" s="92" t="s">
        <v>160</v>
      </c>
    </row>
    <row r="6" ht="25.9" customHeight="1" spans="1:8">
      <c r="A6" s="92"/>
      <c r="B6" s="92"/>
      <c r="C6" s="92"/>
      <c r="D6" s="92" t="s">
        <v>136</v>
      </c>
      <c r="E6" s="92" t="s">
        <v>229</v>
      </c>
      <c r="F6" s="92"/>
      <c r="G6" s="92" t="s">
        <v>321</v>
      </c>
      <c r="H6" s="92"/>
    </row>
    <row r="7" ht="35.45" customHeight="1" spans="1:8">
      <c r="A7" s="92"/>
      <c r="B7" s="92"/>
      <c r="C7" s="92"/>
      <c r="D7" s="92"/>
      <c r="E7" s="92" t="s">
        <v>210</v>
      </c>
      <c r="F7" s="92" t="s">
        <v>202</v>
      </c>
      <c r="G7" s="92"/>
      <c r="H7" s="92"/>
    </row>
    <row r="8" ht="26.1" customHeight="1" spans="1:8">
      <c r="A8" s="93"/>
      <c r="B8" s="92" t="s">
        <v>134</v>
      </c>
      <c r="C8" s="95">
        <v>0</v>
      </c>
      <c r="D8" s="95"/>
      <c r="E8" s="95"/>
      <c r="F8" s="95"/>
      <c r="G8" s="95"/>
      <c r="H8" s="95"/>
    </row>
    <row r="9" ht="26.1" customHeight="1" spans="1:8">
      <c r="A9" s="96"/>
      <c r="B9" s="96"/>
      <c r="C9" s="95"/>
      <c r="D9" s="95"/>
      <c r="E9" s="95"/>
      <c r="F9" s="95"/>
      <c r="G9" s="95"/>
      <c r="H9" s="95"/>
    </row>
    <row r="10" ht="30.2" customHeight="1" spans="1:9">
      <c r="A10" s="101"/>
      <c r="B10" s="101"/>
      <c r="C10" s="95"/>
      <c r="D10" s="95"/>
      <c r="E10" s="95"/>
      <c r="F10" s="95"/>
      <c r="G10" s="95"/>
      <c r="H10" s="95"/>
      <c r="I10" s="103"/>
    </row>
    <row r="11" ht="30.2" customHeight="1" spans="1:9">
      <c r="A11" s="101"/>
      <c r="B11" s="101"/>
      <c r="C11" s="95"/>
      <c r="D11" s="95"/>
      <c r="E11" s="95"/>
      <c r="F11" s="95"/>
      <c r="G11" s="95"/>
      <c r="H11" s="95"/>
      <c r="I11" s="103"/>
    </row>
    <row r="12" ht="30.2" customHeight="1" spans="1:9">
      <c r="A12" s="101"/>
      <c r="B12" s="101"/>
      <c r="C12" s="95"/>
      <c r="D12" s="95"/>
      <c r="E12" s="95"/>
      <c r="F12" s="95"/>
      <c r="G12" s="95"/>
      <c r="H12" s="95"/>
      <c r="I12" s="103"/>
    </row>
    <row r="13" ht="30.2" customHeight="1" spans="1:8">
      <c r="A13" s="97"/>
      <c r="B13" s="97"/>
      <c r="C13" s="98"/>
      <c r="D13" s="98"/>
      <c r="E13" s="102"/>
      <c r="F13" s="102"/>
      <c r="G13" s="102"/>
      <c r="H13" s="102"/>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3" sqref="A3:R3"/>
    </sheetView>
  </sheetViews>
  <sheetFormatPr defaultColWidth="10" defaultRowHeight="13.5"/>
  <cols>
    <col min="1" max="1" width="12.875" customWidth="1"/>
    <col min="2" max="2" width="45" customWidth="1"/>
    <col min="3" max="4" width="13.25" customWidth="1"/>
    <col min="5" max="5" width="14.875" customWidth="1"/>
    <col min="6" max="6" width="12.875" customWidth="1"/>
    <col min="7" max="16" width="13.25" customWidth="1"/>
    <col min="17" max="17" width="15.375" customWidth="1"/>
    <col min="18" max="18" width="17.125" customWidth="1"/>
    <col min="19" max="21" width="9.75" customWidth="1"/>
  </cols>
  <sheetData>
    <row r="1" ht="16.35" customHeight="1" spans="1:1">
      <c r="A1" s="89"/>
    </row>
    <row r="2" ht="45.75" customHeight="1" spans="1:18">
      <c r="A2" s="90" t="s">
        <v>26</v>
      </c>
      <c r="B2" s="90"/>
      <c r="C2" s="90"/>
      <c r="D2" s="90"/>
      <c r="E2" s="90"/>
      <c r="F2" s="90"/>
      <c r="G2" s="90"/>
      <c r="H2" s="90"/>
      <c r="I2" s="90"/>
      <c r="J2" s="90"/>
      <c r="K2" s="90"/>
      <c r="L2" s="90"/>
      <c r="M2" s="90"/>
      <c r="N2" s="90"/>
      <c r="O2" s="90"/>
      <c r="P2" s="90"/>
      <c r="Q2" s="90"/>
      <c r="R2" s="90"/>
    </row>
    <row r="3" ht="24.2" customHeight="1" spans="1:18">
      <c r="A3" s="91" t="s">
        <v>30</v>
      </c>
      <c r="B3" s="91"/>
      <c r="C3" s="91"/>
      <c r="D3" s="91"/>
      <c r="E3" s="91"/>
      <c r="F3" s="91"/>
      <c r="G3" s="91"/>
      <c r="H3" s="91"/>
      <c r="I3" s="91"/>
      <c r="J3" s="91"/>
      <c r="K3" s="91"/>
      <c r="L3" s="91"/>
      <c r="M3" s="91"/>
      <c r="N3" s="91"/>
      <c r="O3" s="91"/>
      <c r="P3" s="91"/>
      <c r="Q3" s="91"/>
      <c r="R3" s="91"/>
    </row>
    <row r="4" ht="19.9" customHeight="1" spans="17:18">
      <c r="Q4" s="99" t="s">
        <v>31</v>
      </c>
      <c r="R4" s="99"/>
    </row>
    <row r="5" ht="26.1" customHeight="1" spans="1:18">
      <c r="A5" s="92" t="s">
        <v>191</v>
      </c>
      <c r="B5" s="92" t="s">
        <v>325</v>
      </c>
      <c r="C5" s="92" t="s">
        <v>134</v>
      </c>
      <c r="D5" s="92"/>
      <c r="E5" s="92" t="s">
        <v>326</v>
      </c>
      <c r="F5" s="92"/>
      <c r="G5" s="92"/>
      <c r="H5" s="92"/>
      <c r="I5" s="92"/>
      <c r="J5" s="92"/>
      <c r="K5" s="92"/>
      <c r="L5" s="92"/>
      <c r="M5" s="92"/>
      <c r="N5" s="92"/>
      <c r="O5" s="92"/>
      <c r="P5" s="92"/>
      <c r="Q5" s="92" t="s">
        <v>327</v>
      </c>
      <c r="R5" s="92"/>
    </row>
    <row r="6" ht="31.9" customHeight="1" spans="1:18">
      <c r="A6" s="92"/>
      <c r="B6" s="92"/>
      <c r="C6" s="92" t="s">
        <v>328</v>
      </c>
      <c r="D6" s="92" t="s">
        <v>232</v>
      </c>
      <c r="E6" s="92" t="s">
        <v>329</v>
      </c>
      <c r="F6" s="92" t="s">
        <v>137</v>
      </c>
      <c r="G6" s="92"/>
      <c r="H6" s="92"/>
      <c r="I6" s="92"/>
      <c r="J6" s="92"/>
      <c r="K6" s="92"/>
      <c r="L6" s="92" t="s">
        <v>330</v>
      </c>
      <c r="M6" s="92" t="s">
        <v>139</v>
      </c>
      <c r="N6" s="92" t="s">
        <v>140</v>
      </c>
      <c r="O6" s="92" t="s">
        <v>331</v>
      </c>
      <c r="P6" s="92" t="s">
        <v>148</v>
      </c>
      <c r="Q6" s="92" t="s">
        <v>332</v>
      </c>
      <c r="R6" s="92" t="s">
        <v>333</v>
      </c>
    </row>
    <row r="7" ht="38.85" customHeight="1" spans="1:18">
      <c r="A7" s="92"/>
      <c r="B7" s="92"/>
      <c r="C7" s="92"/>
      <c r="D7" s="92"/>
      <c r="E7" s="92"/>
      <c r="F7" s="92" t="s">
        <v>334</v>
      </c>
      <c r="G7" s="92" t="s">
        <v>335</v>
      </c>
      <c r="H7" s="92" t="s">
        <v>336</v>
      </c>
      <c r="I7" s="92" t="s">
        <v>337</v>
      </c>
      <c r="J7" s="92" t="s">
        <v>338</v>
      </c>
      <c r="K7" s="92" t="s">
        <v>339</v>
      </c>
      <c r="L7" s="92"/>
      <c r="M7" s="92"/>
      <c r="N7" s="92"/>
      <c r="O7" s="92"/>
      <c r="P7" s="92"/>
      <c r="Q7" s="92"/>
      <c r="R7" s="92"/>
    </row>
    <row r="8" ht="26.1" customHeight="1" spans="1:18">
      <c r="A8" s="93"/>
      <c r="B8" s="92" t="s">
        <v>134</v>
      </c>
      <c r="C8" s="94"/>
      <c r="D8" s="94"/>
      <c r="E8" s="94"/>
      <c r="F8" s="95"/>
      <c r="G8" s="95"/>
      <c r="H8" s="95"/>
      <c r="I8" s="95"/>
      <c r="J8" s="95"/>
      <c r="K8" s="95"/>
      <c r="L8" s="95"/>
      <c r="M8" s="95"/>
      <c r="N8" s="95"/>
      <c r="O8" s="95"/>
      <c r="P8" s="95"/>
      <c r="Q8" s="95"/>
      <c r="R8" s="93"/>
    </row>
    <row r="9" ht="26.1" customHeight="1" spans="1:18">
      <c r="A9" s="96"/>
      <c r="B9" s="96"/>
      <c r="C9" s="94"/>
      <c r="D9" s="94"/>
      <c r="E9" s="94"/>
      <c r="F9" s="95"/>
      <c r="G9" s="95"/>
      <c r="H9" s="95"/>
      <c r="I9" s="95"/>
      <c r="J9" s="95"/>
      <c r="K9" s="95"/>
      <c r="L9" s="95"/>
      <c r="M9" s="95"/>
      <c r="N9" s="95"/>
      <c r="O9" s="95"/>
      <c r="P9" s="95"/>
      <c r="Q9" s="95"/>
      <c r="R9" s="93"/>
    </row>
    <row r="10" ht="26.1" customHeight="1" spans="1:18">
      <c r="A10" s="97"/>
      <c r="B10" s="97"/>
      <c r="C10" s="98"/>
      <c r="D10" s="98"/>
      <c r="E10" s="98"/>
      <c r="F10" s="98"/>
      <c r="G10" s="98"/>
      <c r="H10" s="98"/>
      <c r="I10" s="98"/>
      <c r="J10" s="98"/>
      <c r="K10" s="98"/>
      <c r="L10" s="98"/>
      <c r="M10" s="98"/>
      <c r="N10" s="98"/>
      <c r="O10" s="98"/>
      <c r="P10" s="98"/>
      <c r="Q10" s="98"/>
      <c r="R10" s="100"/>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2"/>
  <sheetViews>
    <sheetView workbookViewId="0">
      <selection activeCell="D26" sqref="D26"/>
    </sheetView>
  </sheetViews>
  <sheetFormatPr defaultColWidth="10" defaultRowHeight="13.5"/>
  <cols>
    <col min="1" max="1" width="11" customWidth="1"/>
    <col min="2" max="2" width="12.125" customWidth="1"/>
    <col min="3" max="3" width="11.625" customWidth="1"/>
    <col min="4" max="4" width="12.125" customWidth="1"/>
    <col min="5" max="5" width="10.75" customWidth="1"/>
    <col min="6" max="6" width="12.125" customWidth="1"/>
    <col min="7" max="7" width="11.625" customWidth="1"/>
  </cols>
  <sheetData>
    <row r="1" ht="20.25" spans="1:25">
      <c r="A1" s="55" t="s">
        <v>340</v>
      </c>
      <c r="B1" s="55"/>
      <c r="C1" s="55"/>
      <c r="D1" s="55"/>
      <c r="E1" s="55"/>
      <c r="F1" s="55"/>
      <c r="G1" s="55"/>
      <c r="H1" s="55"/>
      <c r="I1" s="55"/>
      <c r="J1" s="55"/>
      <c r="K1" s="55"/>
      <c r="L1" s="55"/>
      <c r="M1" s="55"/>
      <c r="N1" s="55"/>
      <c r="O1" s="55"/>
      <c r="P1" s="55"/>
      <c r="Q1" s="55"/>
      <c r="R1" s="55"/>
      <c r="S1" s="55"/>
      <c r="T1" s="55"/>
      <c r="U1" s="55"/>
      <c r="V1" s="55"/>
      <c r="W1" s="55"/>
      <c r="X1" s="55"/>
      <c r="Y1" s="55"/>
    </row>
    <row r="2" ht="21" customHeight="1" spans="1:25">
      <c r="A2" s="56" t="s">
        <v>30</v>
      </c>
      <c r="B2" s="57"/>
      <c r="C2" s="57"/>
      <c r="D2" s="57"/>
      <c r="E2" s="57"/>
      <c r="F2" s="57"/>
      <c r="G2" s="57"/>
      <c r="H2" s="57"/>
      <c r="I2" s="57"/>
      <c r="J2" s="57"/>
      <c r="K2" s="57"/>
      <c r="L2" s="57"/>
      <c r="M2" s="57"/>
      <c r="N2" s="57"/>
      <c r="O2" s="57"/>
      <c r="P2" s="57"/>
      <c r="Q2" s="57"/>
      <c r="R2" s="57"/>
      <c r="S2" s="57"/>
      <c r="T2" s="57"/>
      <c r="U2" s="57"/>
      <c r="V2" s="57"/>
      <c r="W2" s="57"/>
      <c r="X2" s="57"/>
      <c r="Y2" s="57" t="s">
        <v>31</v>
      </c>
    </row>
    <row r="3" spans="1:25">
      <c r="A3" s="58" t="s">
        <v>341</v>
      </c>
      <c r="B3" s="59" t="s">
        <v>342</v>
      </c>
      <c r="C3" s="60"/>
      <c r="D3" s="61" t="s">
        <v>343</v>
      </c>
      <c r="E3" s="62"/>
      <c r="F3" s="63" t="s">
        <v>344</v>
      </c>
      <c r="G3" s="64" t="s">
        <v>345</v>
      </c>
      <c r="H3" s="65" t="s">
        <v>346</v>
      </c>
      <c r="I3" s="81"/>
      <c r="J3" s="81"/>
      <c r="K3" s="81"/>
      <c r="L3" s="81"/>
      <c r="M3" s="81"/>
      <c r="N3" s="81"/>
      <c r="O3" s="81"/>
      <c r="P3" s="68" t="s">
        <v>347</v>
      </c>
      <c r="Q3" s="68"/>
      <c r="R3" s="68"/>
      <c r="S3" s="68"/>
      <c r="T3" s="68"/>
      <c r="U3" s="68"/>
      <c r="V3" s="68"/>
      <c r="W3" s="68"/>
      <c r="X3" s="68"/>
      <c r="Y3" s="68"/>
    </row>
    <row r="4" spans="1:25">
      <c r="A4" s="66"/>
      <c r="B4" s="58" t="s">
        <v>348</v>
      </c>
      <c r="C4" s="67" t="s">
        <v>349</v>
      </c>
      <c r="D4" s="68" t="s">
        <v>350</v>
      </c>
      <c r="E4" s="68" t="s">
        <v>351</v>
      </c>
      <c r="F4" s="63"/>
      <c r="G4" s="69"/>
      <c r="H4" s="70"/>
      <c r="I4" s="82"/>
      <c r="J4" s="82"/>
      <c r="K4" s="82"/>
      <c r="L4" s="82"/>
      <c r="M4" s="82"/>
      <c r="N4" s="82"/>
      <c r="O4" s="82"/>
      <c r="P4" s="68"/>
      <c r="Q4" s="68"/>
      <c r="R4" s="68"/>
      <c r="S4" s="68"/>
      <c r="T4" s="68"/>
      <c r="U4" s="68"/>
      <c r="V4" s="68"/>
      <c r="W4" s="68"/>
      <c r="X4" s="68"/>
      <c r="Y4" s="68"/>
    </row>
    <row r="5" spans="1:25">
      <c r="A5" s="66"/>
      <c r="B5" s="66"/>
      <c r="C5" s="71"/>
      <c r="D5" s="68"/>
      <c r="E5" s="68"/>
      <c r="F5" s="63"/>
      <c r="G5" s="69"/>
      <c r="H5" s="72"/>
      <c r="I5" s="83"/>
      <c r="J5" s="83"/>
      <c r="K5" s="83"/>
      <c r="L5" s="83"/>
      <c r="M5" s="83"/>
      <c r="N5" s="83"/>
      <c r="O5" s="83"/>
      <c r="P5" s="68"/>
      <c r="Q5" s="68"/>
      <c r="R5" s="68"/>
      <c r="S5" s="68"/>
      <c r="T5" s="68"/>
      <c r="U5" s="68"/>
      <c r="V5" s="68"/>
      <c r="W5" s="68"/>
      <c r="X5" s="68"/>
      <c r="Y5" s="68"/>
    </row>
    <row r="6" spans="1:25">
      <c r="A6" s="66"/>
      <c r="B6" s="66"/>
      <c r="C6" s="71"/>
      <c r="D6" s="68"/>
      <c r="E6" s="68"/>
      <c r="F6" s="63"/>
      <c r="G6" s="69"/>
      <c r="H6" s="73" t="s">
        <v>352</v>
      </c>
      <c r="I6" s="84"/>
      <c r="J6" s="73" t="s">
        <v>353</v>
      </c>
      <c r="K6" s="84"/>
      <c r="L6" s="73" t="s">
        <v>354</v>
      </c>
      <c r="M6" s="84"/>
      <c r="N6" s="73" t="s">
        <v>355</v>
      </c>
      <c r="O6" s="85"/>
      <c r="P6" s="63" t="s">
        <v>356</v>
      </c>
      <c r="Q6" s="63"/>
      <c r="R6" s="63" t="s">
        <v>357</v>
      </c>
      <c r="S6" s="63"/>
      <c r="T6" s="63" t="s">
        <v>358</v>
      </c>
      <c r="U6" s="63"/>
      <c r="V6" s="63" t="s">
        <v>359</v>
      </c>
      <c r="W6" s="63"/>
      <c r="X6" s="63" t="s">
        <v>360</v>
      </c>
      <c r="Y6" s="63"/>
    </row>
    <row r="7" spans="1:25">
      <c r="A7" s="74"/>
      <c r="B7" s="74"/>
      <c r="C7" s="75"/>
      <c r="D7" s="68"/>
      <c r="E7" s="68"/>
      <c r="F7" s="63"/>
      <c r="G7" s="76"/>
      <c r="H7" s="63" t="s">
        <v>361</v>
      </c>
      <c r="I7" s="63" t="s">
        <v>362</v>
      </c>
      <c r="J7" s="63" t="s">
        <v>361</v>
      </c>
      <c r="K7" s="63" t="s">
        <v>362</v>
      </c>
      <c r="L7" s="63" t="s">
        <v>361</v>
      </c>
      <c r="M7" s="63" t="s">
        <v>362</v>
      </c>
      <c r="N7" s="63" t="s">
        <v>361</v>
      </c>
      <c r="O7" s="86" t="s">
        <v>362</v>
      </c>
      <c r="P7" s="63" t="s">
        <v>361</v>
      </c>
      <c r="Q7" s="63" t="s">
        <v>362</v>
      </c>
      <c r="R7" s="63" t="s">
        <v>361</v>
      </c>
      <c r="S7" s="63" t="s">
        <v>362</v>
      </c>
      <c r="T7" s="63" t="s">
        <v>361</v>
      </c>
      <c r="U7" s="63" t="s">
        <v>362</v>
      </c>
      <c r="V7" s="63" t="s">
        <v>361</v>
      </c>
      <c r="W7" s="63" t="s">
        <v>362</v>
      </c>
      <c r="X7" s="63" t="s">
        <v>361</v>
      </c>
      <c r="Y7" s="63" t="s">
        <v>362</v>
      </c>
    </row>
    <row r="8" spans="1:25">
      <c r="A8" s="77" t="s">
        <v>134</v>
      </c>
      <c r="B8" s="77"/>
      <c r="C8" s="78"/>
      <c r="D8" s="79"/>
      <c r="E8" s="79"/>
      <c r="F8" s="80"/>
      <c r="G8" s="77"/>
      <c r="H8" s="77"/>
      <c r="I8" s="77"/>
      <c r="J8" s="77"/>
      <c r="K8" s="77"/>
      <c r="L8" s="77"/>
      <c r="M8" s="77"/>
      <c r="N8" s="77"/>
      <c r="O8" s="87"/>
      <c r="P8" s="88"/>
      <c r="Q8" s="88"/>
      <c r="R8" s="88"/>
      <c r="S8" s="88"/>
      <c r="T8" s="88"/>
      <c r="U8" s="88"/>
      <c r="V8" s="88"/>
      <c r="W8" s="88"/>
      <c r="X8" s="88"/>
      <c r="Y8" s="88"/>
    </row>
    <row r="9" spans="1:25">
      <c r="A9" s="77"/>
      <c r="B9" s="77"/>
      <c r="C9" s="78"/>
      <c r="D9" s="78"/>
      <c r="E9" s="78"/>
      <c r="F9" s="77"/>
      <c r="G9" s="77"/>
      <c r="H9" s="77"/>
      <c r="I9" s="77"/>
      <c r="J9" s="77"/>
      <c r="K9" s="77"/>
      <c r="L9" s="77"/>
      <c r="M9" s="77"/>
      <c r="N9" s="77"/>
      <c r="O9" s="87"/>
      <c r="P9" s="88"/>
      <c r="Q9" s="88"/>
      <c r="R9" s="88"/>
      <c r="S9" s="88"/>
      <c r="T9" s="88"/>
      <c r="U9" s="88"/>
      <c r="V9" s="88"/>
      <c r="W9" s="88"/>
      <c r="X9" s="88"/>
      <c r="Y9" s="88"/>
    </row>
    <row r="10" spans="1:25">
      <c r="A10" s="77"/>
      <c r="B10" s="77"/>
      <c r="C10" s="78"/>
      <c r="D10" s="78"/>
      <c r="E10" s="78"/>
      <c r="F10" s="77"/>
      <c r="G10" s="77"/>
      <c r="H10" s="77"/>
      <c r="I10" s="77"/>
      <c r="J10" s="77"/>
      <c r="K10" s="77"/>
      <c r="L10" s="77"/>
      <c r="M10" s="77"/>
      <c r="N10" s="77"/>
      <c r="O10" s="87"/>
      <c r="P10" s="88"/>
      <c r="Q10" s="88"/>
      <c r="R10" s="88"/>
      <c r="S10" s="88"/>
      <c r="T10" s="88"/>
      <c r="U10" s="88"/>
      <c r="V10" s="88"/>
      <c r="W10" s="88"/>
      <c r="X10" s="88"/>
      <c r="Y10" s="88"/>
    </row>
    <row r="11" spans="1:25">
      <c r="A11" s="77"/>
      <c r="B11" s="77"/>
      <c r="C11" s="78"/>
      <c r="D11" s="78"/>
      <c r="E11" s="78"/>
      <c r="F11" s="77"/>
      <c r="G11" s="77"/>
      <c r="H11" s="77"/>
      <c r="I11" s="77"/>
      <c r="J11" s="77"/>
      <c r="K11" s="77"/>
      <c r="L11" s="77"/>
      <c r="M11" s="77"/>
      <c r="N11" s="77"/>
      <c r="O11" s="87"/>
      <c r="P11" s="88"/>
      <c r="Q11" s="88"/>
      <c r="R11" s="88"/>
      <c r="S11" s="88"/>
      <c r="T11" s="88"/>
      <c r="U11" s="88"/>
      <c r="V11" s="88"/>
      <c r="W11" s="88"/>
      <c r="X11" s="88"/>
      <c r="Y11" s="88"/>
    </row>
    <row r="12" spans="1:25">
      <c r="A12" s="77"/>
      <c r="B12" s="77"/>
      <c r="C12" s="78"/>
      <c r="D12" s="78"/>
      <c r="E12" s="78"/>
      <c r="F12" s="77"/>
      <c r="G12" s="77"/>
      <c r="H12" s="77"/>
      <c r="I12" s="77"/>
      <c r="J12" s="77"/>
      <c r="K12" s="77"/>
      <c r="L12" s="77"/>
      <c r="M12" s="77"/>
      <c r="N12" s="77"/>
      <c r="O12" s="87"/>
      <c r="P12" s="88"/>
      <c r="Q12" s="88"/>
      <c r="R12" s="88"/>
      <c r="S12" s="88"/>
      <c r="T12" s="88"/>
      <c r="U12" s="88"/>
      <c r="V12" s="88"/>
      <c r="W12" s="88"/>
      <c r="X12" s="88"/>
      <c r="Y12" s="88"/>
    </row>
  </sheetData>
  <mergeCells count="21">
    <mergeCell ref="A1:Y1"/>
    <mergeCell ref="B3:C3"/>
    <mergeCell ref="D3:E3"/>
    <mergeCell ref="H6:I6"/>
    <mergeCell ref="J6:K6"/>
    <mergeCell ref="L6:M6"/>
    <mergeCell ref="N6:O6"/>
    <mergeCell ref="P6:Q6"/>
    <mergeCell ref="R6:S6"/>
    <mergeCell ref="T6:U6"/>
    <mergeCell ref="V6:W6"/>
    <mergeCell ref="X6:Y6"/>
    <mergeCell ref="A3:A7"/>
    <mergeCell ref="B4:B7"/>
    <mergeCell ref="C4:C7"/>
    <mergeCell ref="D4:D7"/>
    <mergeCell ref="E4:E7"/>
    <mergeCell ref="F3:F7"/>
    <mergeCell ref="G3:G7"/>
    <mergeCell ref="P3:Y5"/>
    <mergeCell ref="H3:O5"/>
  </mergeCells>
  <pageMargins left="0.751388888888889" right="0.751388888888889" top="0.271527777777778" bottom="0.271527777777778" header="0" footer="0"/>
  <pageSetup paperSize="9" scale="46"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opLeftCell="A22" workbookViewId="0">
      <selection activeCell="E33" sqref="E33:F33"/>
    </sheetView>
  </sheetViews>
  <sheetFormatPr defaultColWidth="10" defaultRowHeight="13.5" outlineLevelCol="5"/>
  <cols>
    <col min="1" max="1" width="14.75" customWidth="1"/>
    <col min="2" max="2" width="9.75" customWidth="1"/>
    <col min="3" max="3" width="12.875" customWidth="1"/>
    <col min="4" max="4" width="15.125" customWidth="1"/>
    <col min="5" max="5" width="9.75" customWidth="1"/>
    <col min="6" max="6" width="12.75" customWidth="1"/>
    <col min="7" max="7" width="17.75" customWidth="1"/>
    <col min="8" max="8" width="14" customWidth="1"/>
  </cols>
  <sheetData>
    <row r="1" ht="22.5" spans="1:6">
      <c r="A1" s="1" t="s">
        <v>363</v>
      </c>
      <c r="B1" s="1"/>
      <c r="C1" s="1"/>
      <c r="D1" s="1"/>
      <c r="E1" s="1"/>
      <c r="F1" s="1"/>
    </row>
    <row r="2" ht="18.75" spans="1:6">
      <c r="A2" s="2"/>
      <c r="B2" s="2"/>
      <c r="C2" s="2"/>
      <c r="D2" s="3"/>
      <c r="E2" s="3"/>
      <c r="F2" s="4"/>
    </row>
    <row r="3" ht="24" customHeight="1" spans="1:6">
      <c r="A3" s="5" t="s">
        <v>364</v>
      </c>
      <c r="B3" s="6" t="s">
        <v>4</v>
      </c>
      <c r="C3" s="6"/>
      <c r="D3" s="6"/>
      <c r="E3" s="6"/>
      <c r="F3" s="6"/>
    </row>
    <row r="4" ht="24" customHeight="1" spans="1:6">
      <c r="A4" s="7" t="s">
        <v>365</v>
      </c>
      <c r="B4" s="8" t="s">
        <v>366</v>
      </c>
      <c r="C4" s="9"/>
      <c r="D4" s="9"/>
      <c r="E4" s="9"/>
      <c r="F4" s="10"/>
    </row>
    <row r="5" ht="24" customHeight="1" spans="1:6">
      <c r="A5" s="11"/>
      <c r="B5" s="8" t="s">
        <v>367</v>
      </c>
      <c r="C5" s="9"/>
      <c r="D5" s="10"/>
      <c r="E5" s="12" t="s">
        <v>368</v>
      </c>
      <c r="F5" s="13"/>
    </row>
    <row r="6" ht="24" customHeight="1" spans="1:6">
      <c r="A6" s="14"/>
      <c r="B6" s="15" t="s">
        <v>369</v>
      </c>
      <c r="C6" s="16"/>
      <c r="D6" s="16">
        <v>998.64</v>
      </c>
      <c r="E6" s="17" t="s">
        <v>370</v>
      </c>
      <c r="F6" s="5">
        <v>998.64</v>
      </c>
    </row>
    <row r="7" ht="24" customHeight="1" spans="1:6">
      <c r="A7" s="14"/>
      <c r="B7" s="15" t="s">
        <v>371</v>
      </c>
      <c r="C7" s="16"/>
      <c r="D7" s="16">
        <v>0</v>
      </c>
      <c r="E7" s="17" t="s">
        <v>372</v>
      </c>
      <c r="F7" s="5">
        <v>0</v>
      </c>
    </row>
    <row r="8" ht="24" customHeight="1" spans="1:6">
      <c r="A8" s="18"/>
      <c r="B8" s="19" t="s">
        <v>373</v>
      </c>
      <c r="C8" s="20"/>
      <c r="D8" s="21">
        <v>0</v>
      </c>
      <c r="E8" s="17"/>
      <c r="F8" s="17"/>
    </row>
    <row r="9" ht="33" customHeight="1" spans="1:6">
      <c r="A9" s="5" t="s">
        <v>374</v>
      </c>
      <c r="B9" s="22" t="s">
        <v>375</v>
      </c>
      <c r="C9" s="22"/>
      <c r="D9" s="22"/>
      <c r="E9" s="22"/>
      <c r="F9" s="22"/>
    </row>
    <row r="10" spans="1:6">
      <c r="A10" s="23" t="s">
        <v>376</v>
      </c>
      <c r="B10" s="24" t="s">
        <v>377</v>
      </c>
      <c r="C10" s="25" t="s">
        <v>378</v>
      </c>
      <c r="D10" s="26"/>
      <c r="E10" s="26"/>
      <c r="F10" s="27"/>
    </row>
    <row r="11" ht="51.95" customHeight="1" spans="1:6">
      <c r="A11" s="28"/>
      <c r="B11" s="24" t="s">
        <v>379</v>
      </c>
      <c r="C11" s="29" t="s">
        <v>380</v>
      </c>
      <c r="D11" s="30"/>
      <c r="E11" s="30"/>
      <c r="F11" s="31"/>
    </row>
    <row r="12" ht="27.95" customHeight="1" spans="1:6">
      <c r="A12" s="28"/>
      <c r="B12" s="24" t="s">
        <v>381</v>
      </c>
      <c r="C12" s="29" t="s">
        <v>382</v>
      </c>
      <c r="D12" s="30"/>
      <c r="E12" s="30"/>
      <c r="F12" s="31"/>
    </row>
    <row r="13" ht="44.1" customHeight="1" spans="1:6">
      <c r="A13" s="28"/>
      <c r="B13" s="24" t="s">
        <v>383</v>
      </c>
      <c r="C13" s="29" t="s">
        <v>384</v>
      </c>
      <c r="D13" s="30"/>
      <c r="E13" s="30"/>
      <c r="F13" s="31"/>
    </row>
    <row r="14" ht="114.95" customHeight="1" spans="1:6">
      <c r="A14" s="28"/>
      <c r="B14" s="24" t="s">
        <v>385</v>
      </c>
      <c r="C14" s="32" t="s">
        <v>386</v>
      </c>
      <c r="D14" s="33"/>
      <c r="E14" s="33"/>
      <c r="F14" s="34"/>
    </row>
    <row r="15" ht="41.1" customHeight="1" spans="1:6">
      <c r="A15" s="28"/>
      <c r="B15" s="24" t="s">
        <v>387</v>
      </c>
      <c r="C15" s="29" t="s">
        <v>388</v>
      </c>
      <c r="D15" s="30"/>
      <c r="E15" s="30"/>
      <c r="F15" s="31"/>
    </row>
    <row r="16" ht="72.95" customHeight="1" spans="1:6">
      <c r="A16" s="28"/>
      <c r="B16" s="24" t="s">
        <v>389</v>
      </c>
      <c r="C16" s="29" t="s">
        <v>390</v>
      </c>
      <c r="D16" s="30"/>
      <c r="E16" s="30"/>
      <c r="F16" s="31"/>
    </row>
    <row r="17" ht="27" customHeight="1" spans="1:6">
      <c r="A17" s="28"/>
      <c r="B17" s="24" t="s">
        <v>391</v>
      </c>
      <c r="C17" s="29" t="s">
        <v>392</v>
      </c>
      <c r="D17" s="30"/>
      <c r="E17" s="30"/>
      <c r="F17" s="31"/>
    </row>
    <row r="18" spans="1:6">
      <c r="A18" s="35" t="s">
        <v>393</v>
      </c>
      <c r="B18" s="35" t="s">
        <v>394</v>
      </c>
      <c r="C18" s="35" t="s">
        <v>395</v>
      </c>
      <c r="D18" s="36" t="s">
        <v>396</v>
      </c>
      <c r="E18" s="36" t="s">
        <v>397</v>
      </c>
      <c r="F18" s="37"/>
    </row>
    <row r="19" spans="1:6">
      <c r="A19" s="35"/>
      <c r="B19" s="38" t="s">
        <v>398</v>
      </c>
      <c r="C19" s="39" t="s">
        <v>352</v>
      </c>
      <c r="D19" s="40" t="s">
        <v>399</v>
      </c>
      <c r="E19" s="40" t="s">
        <v>400</v>
      </c>
      <c r="F19" s="41"/>
    </row>
    <row r="20" ht="24" spans="1:6">
      <c r="A20" s="35"/>
      <c r="B20" s="38"/>
      <c r="C20" s="39"/>
      <c r="D20" s="40" t="s">
        <v>401</v>
      </c>
      <c r="E20" s="40" t="s">
        <v>402</v>
      </c>
      <c r="F20" s="41"/>
    </row>
    <row r="21" ht="24" spans="1:6">
      <c r="A21" s="35"/>
      <c r="B21" s="38"/>
      <c r="C21" s="39"/>
      <c r="D21" s="42" t="s">
        <v>403</v>
      </c>
      <c r="E21" s="40" t="s">
        <v>404</v>
      </c>
      <c r="F21" s="41"/>
    </row>
    <row r="22" spans="1:6">
      <c r="A22" s="35"/>
      <c r="B22" s="38"/>
      <c r="C22" s="39"/>
      <c r="D22" s="42" t="s">
        <v>405</v>
      </c>
      <c r="E22" s="40" t="s">
        <v>406</v>
      </c>
      <c r="F22" s="41"/>
    </row>
    <row r="23" ht="24" spans="1:6">
      <c r="A23" s="35"/>
      <c r="B23" s="38"/>
      <c r="C23" s="39"/>
      <c r="D23" s="42" t="s">
        <v>407</v>
      </c>
      <c r="E23" s="40" t="s">
        <v>408</v>
      </c>
      <c r="F23" s="41"/>
    </row>
    <row r="24" spans="1:6">
      <c r="A24" s="35"/>
      <c r="B24" s="38"/>
      <c r="C24" s="39"/>
      <c r="D24" s="42" t="s">
        <v>409</v>
      </c>
      <c r="E24" s="43" t="s">
        <v>402</v>
      </c>
      <c r="F24" s="44"/>
    </row>
    <row r="25" ht="24" spans="1:6">
      <c r="A25" s="35"/>
      <c r="B25" s="38"/>
      <c r="C25" s="39" t="s">
        <v>353</v>
      </c>
      <c r="D25" s="42" t="s">
        <v>410</v>
      </c>
      <c r="E25" s="45">
        <v>1</v>
      </c>
      <c r="F25" s="46"/>
    </row>
    <row r="26" spans="1:6">
      <c r="A26" s="35"/>
      <c r="B26" s="38"/>
      <c r="C26" s="39"/>
      <c r="D26" s="42" t="s">
        <v>411</v>
      </c>
      <c r="E26" s="45" t="s">
        <v>412</v>
      </c>
      <c r="F26" s="46"/>
    </row>
    <row r="27" ht="24" spans="1:6">
      <c r="A27" s="35"/>
      <c r="B27" s="38"/>
      <c r="C27" s="39"/>
      <c r="D27" s="42" t="s">
        <v>413</v>
      </c>
      <c r="E27" s="45">
        <v>1</v>
      </c>
      <c r="F27" s="46"/>
    </row>
    <row r="28" spans="1:6">
      <c r="A28" s="35"/>
      <c r="B28" s="38"/>
      <c r="C28" s="39"/>
      <c r="D28" s="42" t="s">
        <v>414</v>
      </c>
      <c r="E28" s="45">
        <v>1</v>
      </c>
      <c r="F28" s="46"/>
    </row>
    <row r="29" spans="1:6">
      <c r="A29" s="35"/>
      <c r="B29" s="38"/>
      <c r="C29" s="39" t="s">
        <v>354</v>
      </c>
      <c r="D29" s="38" t="s">
        <v>415</v>
      </c>
      <c r="E29" s="47">
        <v>1</v>
      </c>
      <c r="F29" s="48"/>
    </row>
    <row r="30" spans="1:6">
      <c r="A30" s="35"/>
      <c r="B30" s="49" t="s">
        <v>416</v>
      </c>
      <c r="C30" s="38" t="s">
        <v>356</v>
      </c>
      <c r="D30" s="50" t="s">
        <v>417</v>
      </c>
      <c r="E30" s="40" t="s">
        <v>418</v>
      </c>
      <c r="F30" s="41"/>
    </row>
    <row r="31" spans="1:6">
      <c r="A31" s="35"/>
      <c r="B31" s="51"/>
      <c r="C31" s="38"/>
      <c r="D31" s="50" t="s">
        <v>419</v>
      </c>
      <c r="E31" s="40" t="s">
        <v>420</v>
      </c>
      <c r="F31" s="41"/>
    </row>
    <row r="32" spans="1:6">
      <c r="A32" s="35"/>
      <c r="B32" s="51"/>
      <c r="C32" s="38"/>
      <c r="D32" s="50" t="s">
        <v>421</v>
      </c>
      <c r="E32" s="40" t="s">
        <v>422</v>
      </c>
      <c r="F32" s="41"/>
    </row>
    <row r="33" spans="1:6">
      <c r="A33" s="35"/>
      <c r="B33" s="51"/>
      <c r="C33" s="38"/>
      <c r="D33" s="50" t="s">
        <v>423</v>
      </c>
      <c r="E33" s="40" t="s">
        <v>424</v>
      </c>
      <c r="F33" s="41"/>
    </row>
    <row r="34" spans="1:6">
      <c r="A34" s="35"/>
      <c r="B34" s="51"/>
      <c r="C34" s="38"/>
      <c r="D34" s="50" t="s">
        <v>425</v>
      </c>
      <c r="E34" s="43">
        <v>1</v>
      </c>
      <c r="F34" s="44"/>
    </row>
    <row r="35" spans="1:6">
      <c r="A35" s="35"/>
      <c r="B35" s="51"/>
      <c r="C35" s="38"/>
      <c r="D35" s="50" t="s">
        <v>426</v>
      </c>
      <c r="E35" s="43">
        <v>0.85</v>
      </c>
      <c r="F35" s="44"/>
    </row>
    <row r="36" spans="1:6">
      <c r="A36" s="35"/>
      <c r="B36" s="51"/>
      <c r="C36" s="51" t="s">
        <v>357</v>
      </c>
      <c r="D36" s="52" t="s">
        <v>427</v>
      </c>
      <c r="E36" s="40" t="s">
        <v>428</v>
      </c>
      <c r="F36" s="41"/>
    </row>
    <row r="37" spans="1:6">
      <c r="A37" s="35"/>
      <c r="B37" s="51"/>
      <c r="C37" s="51" t="s">
        <v>358</v>
      </c>
      <c r="D37" s="42" t="s">
        <v>429</v>
      </c>
      <c r="E37" s="40" t="s">
        <v>430</v>
      </c>
      <c r="F37" s="41"/>
    </row>
    <row r="38" spans="1:6">
      <c r="A38" s="35"/>
      <c r="B38" s="51"/>
      <c r="C38" s="51" t="s">
        <v>431</v>
      </c>
      <c r="D38" s="42" t="s">
        <v>432</v>
      </c>
      <c r="E38" s="40" t="s">
        <v>433</v>
      </c>
      <c r="F38" s="41"/>
    </row>
    <row r="39" spans="1:6">
      <c r="A39" s="35"/>
      <c r="B39" s="51"/>
      <c r="C39" s="49" t="s">
        <v>434</v>
      </c>
      <c r="D39" s="42" t="s">
        <v>435</v>
      </c>
      <c r="E39" s="45" t="s">
        <v>412</v>
      </c>
      <c r="F39" s="46"/>
    </row>
    <row r="40" spans="1:6">
      <c r="A40" s="35"/>
      <c r="B40" s="53"/>
      <c r="C40" s="53"/>
      <c r="D40" s="42" t="s">
        <v>436</v>
      </c>
      <c r="E40" s="45" t="s">
        <v>412</v>
      </c>
      <c r="F40" s="46"/>
    </row>
    <row r="41" spans="1:6">
      <c r="A41" s="54"/>
      <c r="B41" s="54"/>
      <c r="C41" s="54"/>
      <c r="D41" s="54"/>
      <c r="E41" s="54"/>
      <c r="F41" s="54"/>
    </row>
  </sheetData>
  <mergeCells count="51">
    <mergeCell ref="A1:F1"/>
    <mergeCell ref="A2:C2"/>
    <mergeCell ref="B3:F3"/>
    <mergeCell ref="B4:F4"/>
    <mergeCell ref="B5:D5"/>
    <mergeCell ref="E5:F5"/>
    <mergeCell ref="B6:C6"/>
    <mergeCell ref="B7:C7"/>
    <mergeCell ref="B8:C8"/>
    <mergeCell ref="B9:F9"/>
    <mergeCell ref="C10:F10"/>
    <mergeCell ref="C11:F11"/>
    <mergeCell ref="C12:F12"/>
    <mergeCell ref="C13:F13"/>
    <mergeCell ref="C14:F14"/>
    <mergeCell ref="C15:F15"/>
    <mergeCell ref="C16:F16"/>
    <mergeCell ref="C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A41:F41"/>
    <mergeCell ref="A4:A8"/>
    <mergeCell ref="A10:A17"/>
    <mergeCell ref="A18:A40"/>
    <mergeCell ref="B19:B29"/>
    <mergeCell ref="B30:B40"/>
    <mergeCell ref="C19:C24"/>
    <mergeCell ref="C25:C28"/>
    <mergeCell ref="C30:C35"/>
    <mergeCell ref="C39:C40"/>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22" workbookViewId="0">
      <selection activeCell="A1" sqref="A1"/>
    </sheetView>
  </sheetViews>
  <sheetFormatPr defaultColWidth="10" defaultRowHeight="13.5" outlineLevelCol="7"/>
  <cols>
    <col min="1" max="1" width="41.875" customWidth="1"/>
    <col min="2" max="2" width="15.75" customWidth="1"/>
    <col min="3" max="3" width="36.625" customWidth="1"/>
    <col min="4" max="4" width="26.375" customWidth="1"/>
    <col min="5" max="5" width="32.875" customWidth="1"/>
    <col min="6" max="6" width="17.5" customWidth="1"/>
    <col min="7" max="7" width="27.5" customWidth="1"/>
    <col min="8" max="8" width="14.625" customWidth="1"/>
  </cols>
  <sheetData>
    <row r="1" ht="16.35" customHeight="1" spans="1:8">
      <c r="A1" s="89" t="s">
        <v>29</v>
      </c>
      <c r="H1" s="137"/>
    </row>
    <row r="2" ht="36.2" customHeight="1" spans="1:8">
      <c r="A2" s="90" t="s">
        <v>7</v>
      </c>
      <c r="B2" s="90"/>
      <c r="C2" s="90"/>
      <c r="D2" s="90"/>
      <c r="E2" s="90"/>
      <c r="F2" s="90"/>
      <c r="G2" s="90"/>
      <c r="H2" s="90"/>
    </row>
    <row r="3" ht="26.65" customHeight="1" spans="1:8">
      <c r="A3" s="91" t="s">
        <v>30</v>
      </c>
      <c r="B3" s="91"/>
      <c r="C3" s="91"/>
      <c r="D3" s="91"/>
      <c r="E3" s="91"/>
      <c r="F3" s="91"/>
      <c r="G3" s="91"/>
      <c r="H3" s="91"/>
    </row>
    <row r="4" ht="26.65" customHeight="1" spans="1:8">
      <c r="A4" s="91"/>
      <c r="B4" s="91"/>
      <c r="C4" s="91"/>
      <c r="G4" s="136" t="s">
        <v>31</v>
      </c>
      <c r="H4" s="136"/>
    </row>
    <row r="5" ht="42.2" customHeight="1" spans="1:8">
      <c r="A5" s="138" t="s">
        <v>32</v>
      </c>
      <c r="B5" s="138"/>
      <c r="C5" s="138" t="s">
        <v>33</v>
      </c>
      <c r="D5" s="138"/>
      <c r="E5" s="138"/>
      <c r="F5" s="138"/>
      <c r="G5" s="138"/>
      <c r="H5" s="138"/>
    </row>
    <row r="6" ht="38.85" customHeight="1" spans="1:8">
      <c r="A6" s="138" t="s">
        <v>34</v>
      </c>
      <c r="B6" s="138" t="s">
        <v>35</v>
      </c>
      <c r="C6" s="138" t="s">
        <v>36</v>
      </c>
      <c r="D6" s="138" t="s">
        <v>35</v>
      </c>
      <c r="E6" s="138" t="s">
        <v>37</v>
      </c>
      <c r="F6" s="138" t="s">
        <v>35</v>
      </c>
      <c r="G6" s="138" t="s">
        <v>38</v>
      </c>
      <c r="H6" s="138" t="s">
        <v>35</v>
      </c>
    </row>
    <row r="7" ht="29.25" customHeight="1" spans="1:8">
      <c r="A7" s="93" t="s">
        <v>39</v>
      </c>
      <c r="B7" s="98">
        <v>998.638734</v>
      </c>
      <c r="C7" s="100" t="s">
        <v>40</v>
      </c>
      <c r="D7" s="102"/>
      <c r="E7" s="93" t="s">
        <v>41</v>
      </c>
      <c r="F7" s="95">
        <v>998.638734</v>
      </c>
      <c r="G7" s="100" t="s">
        <v>42</v>
      </c>
      <c r="H7" s="98">
        <v>592.377354</v>
      </c>
    </row>
    <row r="8" ht="29.25" customHeight="1" spans="1:8">
      <c r="A8" s="100" t="s">
        <v>43</v>
      </c>
      <c r="B8" s="98">
        <v>998.638734</v>
      </c>
      <c r="C8" s="100" t="s">
        <v>44</v>
      </c>
      <c r="D8" s="102"/>
      <c r="E8" s="100" t="s">
        <v>45</v>
      </c>
      <c r="F8" s="98">
        <v>592.377354</v>
      </c>
      <c r="G8" s="100" t="s">
        <v>46</v>
      </c>
      <c r="H8" s="98">
        <v>401.43338</v>
      </c>
    </row>
    <row r="9" ht="29.25" customHeight="1" spans="1:8">
      <c r="A9" s="93" t="s">
        <v>47</v>
      </c>
      <c r="B9" s="98"/>
      <c r="C9" s="100" t="s">
        <v>48</v>
      </c>
      <c r="D9" s="102"/>
      <c r="E9" s="100" t="s">
        <v>49</v>
      </c>
      <c r="F9" s="98">
        <v>405.43338</v>
      </c>
      <c r="G9" s="100" t="s">
        <v>50</v>
      </c>
      <c r="H9" s="98">
        <v>4</v>
      </c>
    </row>
    <row r="10" ht="29.25" customHeight="1" spans="1:8">
      <c r="A10" s="100" t="s">
        <v>51</v>
      </c>
      <c r="B10" s="98"/>
      <c r="C10" s="100" t="s">
        <v>52</v>
      </c>
      <c r="D10" s="102"/>
      <c r="E10" s="100" t="s">
        <v>53</v>
      </c>
      <c r="F10" s="98">
        <v>0.828</v>
      </c>
      <c r="G10" s="100" t="s">
        <v>54</v>
      </c>
      <c r="H10" s="98"/>
    </row>
    <row r="11" ht="29.25" customHeight="1" spans="1:8">
      <c r="A11" s="100" t="s">
        <v>55</v>
      </c>
      <c r="B11" s="98"/>
      <c r="C11" s="100" t="s">
        <v>56</v>
      </c>
      <c r="D11" s="102"/>
      <c r="E11" s="93" t="s">
        <v>57</v>
      </c>
      <c r="F11" s="95"/>
      <c r="G11" s="100" t="s">
        <v>58</v>
      </c>
      <c r="H11" s="98"/>
    </row>
    <row r="12" ht="29.25" customHeight="1" spans="1:8">
      <c r="A12" s="100" t="s">
        <v>59</v>
      </c>
      <c r="B12" s="98"/>
      <c r="C12" s="100" t="s">
        <v>60</v>
      </c>
      <c r="D12" s="102"/>
      <c r="E12" s="100" t="s">
        <v>61</v>
      </c>
      <c r="F12" s="98"/>
      <c r="G12" s="100" t="s">
        <v>62</v>
      </c>
      <c r="H12" s="98"/>
    </row>
    <row r="13" ht="29.25" customHeight="1" spans="1:8">
      <c r="A13" s="100" t="s">
        <v>63</v>
      </c>
      <c r="B13" s="98"/>
      <c r="C13" s="100" t="s">
        <v>64</v>
      </c>
      <c r="D13" s="102"/>
      <c r="E13" s="100" t="s">
        <v>65</v>
      </c>
      <c r="F13" s="98"/>
      <c r="G13" s="100" t="s">
        <v>66</v>
      </c>
      <c r="H13" s="98"/>
    </row>
    <row r="14" ht="29.25" customHeight="1" spans="1:8">
      <c r="A14" s="100" t="s">
        <v>67</v>
      </c>
      <c r="B14" s="98"/>
      <c r="C14" s="100" t="s">
        <v>68</v>
      </c>
      <c r="D14" s="102">
        <v>49.335104</v>
      </c>
      <c r="E14" s="100" t="s">
        <v>69</v>
      </c>
      <c r="F14" s="98"/>
      <c r="G14" s="100" t="s">
        <v>70</v>
      </c>
      <c r="H14" s="98"/>
    </row>
    <row r="15" ht="29.25" customHeight="1" spans="1:8">
      <c r="A15" s="100" t="s">
        <v>71</v>
      </c>
      <c r="B15" s="98"/>
      <c r="C15" s="100" t="s">
        <v>72</v>
      </c>
      <c r="D15" s="102"/>
      <c r="E15" s="100" t="s">
        <v>73</v>
      </c>
      <c r="F15" s="98"/>
      <c r="G15" s="100" t="s">
        <v>74</v>
      </c>
      <c r="H15" s="98">
        <v>0.828</v>
      </c>
    </row>
    <row r="16" ht="29.25" customHeight="1" spans="1:8">
      <c r="A16" s="100" t="s">
        <v>75</v>
      </c>
      <c r="B16" s="98"/>
      <c r="C16" s="100" t="s">
        <v>76</v>
      </c>
      <c r="D16" s="102">
        <v>27.028946</v>
      </c>
      <c r="E16" s="100" t="s">
        <v>77</v>
      </c>
      <c r="F16" s="98"/>
      <c r="G16" s="100" t="s">
        <v>78</v>
      </c>
      <c r="H16" s="98"/>
    </row>
    <row r="17" ht="29.25" customHeight="1" spans="1:8">
      <c r="A17" s="100" t="s">
        <v>79</v>
      </c>
      <c r="B17" s="98"/>
      <c r="C17" s="100" t="s">
        <v>80</v>
      </c>
      <c r="D17" s="102"/>
      <c r="E17" s="100" t="s">
        <v>81</v>
      </c>
      <c r="F17" s="98"/>
      <c r="G17" s="100" t="s">
        <v>82</v>
      </c>
      <c r="H17" s="98"/>
    </row>
    <row r="18" ht="29.25" customHeight="1" spans="1:8">
      <c r="A18" s="100" t="s">
        <v>83</v>
      </c>
      <c r="B18" s="98"/>
      <c r="C18" s="100" t="s">
        <v>84</v>
      </c>
      <c r="D18" s="102"/>
      <c r="E18" s="100" t="s">
        <v>85</v>
      </c>
      <c r="F18" s="98"/>
      <c r="G18" s="100" t="s">
        <v>86</v>
      </c>
      <c r="H18" s="98"/>
    </row>
    <row r="19" ht="29.25" customHeight="1" spans="1:8">
      <c r="A19" s="100" t="s">
        <v>87</v>
      </c>
      <c r="B19" s="98"/>
      <c r="C19" s="100" t="s">
        <v>88</v>
      </c>
      <c r="D19" s="102"/>
      <c r="E19" s="100" t="s">
        <v>89</v>
      </c>
      <c r="F19" s="98"/>
      <c r="G19" s="100" t="s">
        <v>90</v>
      </c>
      <c r="H19" s="98"/>
    </row>
    <row r="20" ht="29.25" customHeight="1" spans="1:8">
      <c r="A20" s="100" t="s">
        <v>91</v>
      </c>
      <c r="B20" s="98"/>
      <c r="C20" s="100" t="s">
        <v>92</v>
      </c>
      <c r="D20" s="102"/>
      <c r="E20" s="100" t="s">
        <v>93</v>
      </c>
      <c r="F20" s="98"/>
      <c r="G20" s="100" t="s">
        <v>94</v>
      </c>
      <c r="H20" s="98"/>
    </row>
    <row r="21" ht="29.25" customHeight="1" spans="1:8">
      <c r="A21" s="93" t="s">
        <v>95</v>
      </c>
      <c r="B21" s="95"/>
      <c r="C21" s="100" t="s">
        <v>96</v>
      </c>
      <c r="D21" s="102"/>
      <c r="E21" s="100" t="s">
        <v>97</v>
      </c>
      <c r="F21" s="98"/>
      <c r="G21" s="100"/>
      <c r="H21" s="98"/>
    </row>
    <row r="22" ht="29.25" customHeight="1" spans="1:8">
      <c r="A22" s="93" t="s">
        <v>98</v>
      </c>
      <c r="B22" s="95"/>
      <c r="C22" s="100" t="s">
        <v>99</v>
      </c>
      <c r="D22" s="102"/>
      <c r="E22" s="93" t="s">
        <v>100</v>
      </c>
      <c r="F22" s="95"/>
      <c r="G22" s="100"/>
      <c r="H22" s="98"/>
    </row>
    <row r="23" ht="29.25" customHeight="1" spans="1:8">
      <c r="A23" s="93" t="s">
        <v>101</v>
      </c>
      <c r="B23" s="95"/>
      <c r="C23" s="100" t="s">
        <v>102</v>
      </c>
      <c r="D23" s="102"/>
      <c r="E23" s="100"/>
      <c r="F23" s="100"/>
      <c r="G23" s="100"/>
      <c r="H23" s="98"/>
    </row>
    <row r="24" ht="29.25" customHeight="1" spans="1:8">
      <c r="A24" s="93" t="s">
        <v>103</v>
      </c>
      <c r="B24" s="95"/>
      <c r="C24" s="100" t="s">
        <v>104</v>
      </c>
      <c r="D24" s="102"/>
      <c r="E24" s="100"/>
      <c r="F24" s="100"/>
      <c r="G24" s="100"/>
      <c r="H24" s="98"/>
    </row>
    <row r="25" ht="29.25" customHeight="1" spans="1:8">
      <c r="A25" s="93" t="s">
        <v>105</v>
      </c>
      <c r="B25" s="95"/>
      <c r="C25" s="100" t="s">
        <v>106</v>
      </c>
      <c r="D25" s="102">
        <v>868.41638</v>
      </c>
      <c r="E25" s="100"/>
      <c r="F25" s="100"/>
      <c r="G25" s="100"/>
      <c r="H25" s="98"/>
    </row>
    <row r="26" ht="29.25" customHeight="1" spans="1:8">
      <c r="A26" s="100" t="s">
        <v>107</v>
      </c>
      <c r="B26" s="98"/>
      <c r="C26" s="100" t="s">
        <v>108</v>
      </c>
      <c r="D26" s="102">
        <v>53.858304</v>
      </c>
      <c r="E26" s="100"/>
      <c r="F26" s="100"/>
      <c r="G26" s="100"/>
      <c r="H26" s="98"/>
    </row>
    <row r="27" ht="29.25" customHeight="1" spans="1:8">
      <c r="A27" s="100" t="s">
        <v>109</v>
      </c>
      <c r="B27" s="98"/>
      <c r="C27" s="100" t="s">
        <v>110</v>
      </c>
      <c r="D27" s="102"/>
      <c r="E27" s="100"/>
      <c r="F27" s="100"/>
      <c r="G27" s="100"/>
      <c r="H27" s="98"/>
    </row>
    <row r="28" ht="29.25" customHeight="1" spans="1:8">
      <c r="A28" s="100" t="s">
        <v>111</v>
      </c>
      <c r="B28" s="98"/>
      <c r="C28" s="100" t="s">
        <v>112</v>
      </c>
      <c r="D28" s="102"/>
      <c r="E28" s="100"/>
      <c r="F28" s="100"/>
      <c r="G28" s="100"/>
      <c r="H28" s="98"/>
    </row>
    <row r="29" ht="29.25" customHeight="1" spans="1:8">
      <c r="A29" s="93" t="s">
        <v>113</v>
      </c>
      <c r="B29" s="95"/>
      <c r="C29" s="100" t="s">
        <v>114</v>
      </c>
      <c r="D29" s="102"/>
      <c r="E29" s="100"/>
      <c r="F29" s="100"/>
      <c r="G29" s="100"/>
      <c r="H29" s="98"/>
    </row>
    <row r="30" ht="29.25" customHeight="1" spans="1:8">
      <c r="A30" s="93" t="s">
        <v>115</v>
      </c>
      <c r="B30" s="95"/>
      <c r="C30" s="100" t="s">
        <v>116</v>
      </c>
      <c r="D30" s="102"/>
      <c r="E30" s="100"/>
      <c r="F30" s="100"/>
      <c r="G30" s="100"/>
      <c r="H30" s="98"/>
    </row>
    <row r="31" ht="29.25" customHeight="1" spans="1:8">
      <c r="A31" s="93" t="s">
        <v>117</v>
      </c>
      <c r="B31" s="95"/>
      <c r="C31" s="100" t="s">
        <v>118</v>
      </c>
      <c r="D31" s="102"/>
      <c r="E31" s="100"/>
      <c r="F31" s="100"/>
      <c r="G31" s="100"/>
      <c r="H31" s="98"/>
    </row>
    <row r="32" ht="29.25" customHeight="1" spans="1:8">
      <c r="A32" s="93" t="s">
        <v>119</v>
      </c>
      <c r="B32" s="95"/>
      <c r="C32" s="100" t="s">
        <v>120</v>
      </c>
      <c r="D32" s="102"/>
      <c r="E32" s="100"/>
      <c r="F32" s="100"/>
      <c r="G32" s="100"/>
      <c r="H32" s="98"/>
    </row>
    <row r="33" ht="29.25" customHeight="1" spans="1:8">
      <c r="A33" s="93" t="s">
        <v>121</v>
      </c>
      <c r="B33" s="95"/>
      <c r="C33" s="100" t="s">
        <v>122</v>
      </c>
      <c r="D33" s="102"/>
      <c r="E33" s="100"/>
      <c r="F33" s="100"/>
      <c r="G33" s="100"/>
      <c r="H33" s="98"/>
    </row>
    <row r="34" ht="29.25" customHeight="1" spans="1:8">
      <c r="A34" s="100"/>
      <c r="B34" s="100"/>
      <c r="C34" s="100" t="s">
        <v>123</v>
      </c>
      <c r="D34" s="102"/>
      <c r="E34" s="100"/>
      <c r="F34" s="100"/>
      <c r="G34" s="100"/>
      <c r="H34" s="100"/>
    </row>
    <row r="35" ht="29.25" customHeight="1" spans="1:8">
      <c r="A35" s="100"/>
      <c r="B35" s="100"/>
      <c r="C35" s="100" t="s">
        <v>124</v>
      </c>
      <c r="D35" s="102"/>
      <c r="E35" s="100"/>
      <c r="F35" s="100"/>
      <c r="G35" s="100"/>
      <c r="H35" s="100"/>
    </row>
    <row r="36" ht="29.25" customHeight="1" spans="1:8">
      <c r="A36" s="100"/>
      <c r="B36" s="100"/>
      <c r="C36" s="100" t="s">
        <v>125</v>
      </c>
      <c r="D36" s="102"/>
      <c r="E36" s="100"/>
      <c r="F36" s="100"/>
      <c r="G36" s="100"/>
      <c r="H36" s="100"/>
    </row>
    <row r="37" ht="29.25" customHeight="1" spans="1:8">
      <c r="A37" s="100"/>
      <c r="B37" s="100"/>
      <c r="C37" s="100"/>
      <c r="D37" s="100"/>
      <c r="E37" s="100"/>
      <c r="F37" s="100"/>
      <c r="G37" s="100"/>
      <c r="H37" s="100"/>
    </row>
    <row r="38" ht="29.25" customHeight="1" spans="1:8">
      <c r="A38" s="100"/>
      <c r="B38" s="100"/>
      <c r="C38" s="100"/>
      <c r="D38" s="100"/>
      <c r="E38" s="100"/>
      <c r="F38" s="100"/>
      <c r="G38" s="100"/>
      <c r="H38" s="100"/>
    </row>
    <row r="39" ht="29.25" customHeight="1" spans="1:8">
      <c r="A39" s="100"/>
      <c r="B39" s="100"/>
      <c r="C39" s="100"/>
      <c r="D39" s="100"/>
      <c r="E39" s="100"/>
      <c r="F39" s="100"/>
      <c r="G39" s="100"/>
      <c r="H39" s="100"/>
    </row>
    <row r="40" ht="29.25" customHeight="1" spans="1:8">
      <c r="A40" s="93" t="s">
        <v>126</v>
      </c>
      <c r="B40" s="95">
        <v>998.638734</v>
      </c>
      <c r="C40" s="93" t="s">
        <v>127</v>
      </c>
      <c r="D40" s="95">
        <v>998.638734</v>
      </c>
      <c r="E40" s="93" t="s">
        <v>127</v>
      </c>
      <c r="F40" s="95">
        <v>998.638734</v>
      </c>
      <c r="G40" s="93" t="s">
        <v>127</v>
      </c>
      <c r="H40" s="95">
        <v>998.638734</v>
      </c>
    </row>
    <row r="41" ht="29.25" customHeight="1" spans="1:8">
      <c r="A41" s="93" t="s">
        <v>128</v>
      </c>
      <c r="B41" s="95"/>
      <c r="C41" s="93" t="s">
        <v>129</v>
      </c>
      <c r="D41" s="95"/>
      <c r="E41" s="93" t="s">
        <v>129</v>
      </c>
      <c r="F41" s="95"/>
      <c r="G41" s="93" t="s">
        <v>129</v>
      </c>
      <c r="H41" s="95"/>
    </row>
    <row r="42" ht="29.25" customHeight="1" spans="1:8">
      <c r="A42" s="100"/>
      <c r="B42" s="98"/>
      <c r="C42" s="100"/>
      <c r="D42" s="98"/>
      <c r="E42" s="93"/>
      <c r="F42" s="95"/>
      <c r="G42" s="93"/>
      <c r="H42" s="95"/>
    </row>
    <row r="43" ht="29.25" customHeight="1" spans="1:8">
      <c r="A43" s="93" t="s">
        <v>130</v>
      </c>
      <c r="B43" s="95">
        <v>998.638734</v>
      </c>
      <c r="C43" s="93" t="s">
        <v>131</v>
      </c>
      <c r="D43" s="95">
        <v>998.638734</v>
      </c>
      <c r="E43" s="93" t="s">
        <v>131</v>
      </c>
      <c r="F43" s="95">
        <v>998.638734</v>
      </c>
      <c r="G43" s="93" t="s">
        <v>131</v>
      </c>
      <c r="H43" s="95">
        <v>998.638734</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5" customWidth="1"/>
    <col min="2" max="2" width="27.875" customWidth="1"/>
    <col min="3" max="3" width="18" customWidth="1"/>
    <col min="4" max="4" width="14.875" customWidth="1"/>
    <col min="5" max="5" width="12.375" customWidth="1"/>
    <col min="6" max="6" width="15.25" customWidth="1"/>
    <col min="7" max="7" width="15.125" customWidth="1"/>
    <col min="8" max="8" width="18" customWidth="1"/>
    <col min="9" max="9" width="15.5" customWidth="1"/>
    <col min="10" max="10" width="12.375" customWidth="1"/>
    <col min="11" max="11" width="10.875" customWidth="1"/>
    <col min="12" max="12" width="14.25" customWidth="1"/>
    <col min="13" max="13" width="13.25" customWidth="1"/>
    <col min="14" max="19" width="12.375" customWidth="1"/>
    <col min="20" max="20" width="9.625" customWidth="1"/>
    <col min="21" max="22" width="10.375" customWidth="1"/>
    <col min="23" max="23" width="10.625" customWidth="1"/>
    <col min="24" max="24" width="9.375" customWidth="1"/>
    <col min="25" max="25" width="13.25" customWidth="1"/>
  </cols>
  <sheetData>
    <row r="1" ht="16.35" customHeight="1" spans="1:1">
      <c r="A1" s="89"/>
    </row>
    <row r="2" ht="36.2" customHeight="1" spans="1:25">
      <c r="A2" s="90" t="s">
        <v>8</v>
      </c>
      <c r="B2" s="90"/>
      <c r="C2" s="90"/>
      <c r="D2" s="90"/>
      <c r="E2" s="90"/>
      <c r="F2" s="90"/>
      <c r="G2" s="90"/>
      <c r="H2" s="90"/>
      <c r="I2" s="90"/>
      <c r="J2" s="90"/>
      <c r="K2" s="90"/>
      <c r="L2" s="90"/>
      <c r="M2" s="90"/>
      <c r="N2" s="90"/>
      <c r="O2" s="90"/>
      <c r="P2" s="90"/>
      <c r="Q2" s="90"/>
      <c r="R2" s="90"/>
      <c r="S2" s="90"/>
      <c r="T2" s="90"/>
      <c r="U2" s="90"/>
      <c r="V2" s="90"/>
      <c r="W2" s="90"/>
      <c r="X2" s="90"/>
      <c r="Y2" s="90"/>
    </row>
    <row r="3" ht="26.65" customHeight="1" spans="1:25">
      <c r="A3" s="91" t="s">
        <v>30</v>
      </c>
      <c r="B3" s="91"/>
      <c r="C3" s="91"/>
      <c r="D3" s="91"/>
      <c r="E3" s="91"/>
      <c r="F3" s="91"/>
      <c r="G3" s="91"/>
      <c r="H3" s="91"/>
      <c r="I3" s="91"/>
      <c r="J3" s="91"/>
      <c r="K3" s="91"/>
      <c r="L3" s="91"/>
      <c r="M3" s="91"/>
      <c r="N3" s="91"/>
      <c r="O3" s="91"/>
      <c r="P3" s="91"/>
      <c r="Q3" s="91"/>
      <c r="R3" s="91"/>
      <c r="S3" s="91"/>
      <c r="T3" s="91"/>
      <c r="U3" s="91"/>
      <c r="V3" s="91"/>
      <c r="W3" s="91"/>
      <c r="X3" s="91"/>
      <c r="Y3" s="91"/>
    </row>
    <row r="4" ht="23.25" customHeight="1" spans="6:25">
      <c r="F4" s="89"/>
      <c r="X4" s="136" t="s">
        <v>31</v>
      </c>
      <c r="Y4" s="136"/>
    </row>
    <row r="5" ht="31.15" customHeight="1" spans="1:25">
      <c r="A5" s="92" t="s">
        <v>132</v>
      </c>
      <c r="B5" s="92" t="s">
        <v>133</v>
      </c>
      <c r="C5" s="92" t="s">
        <v>134</v>
      </c>
      <c r="D5" s="92" t="s">
        <v>135</v>
      </c>
      <c r="E5" s="92"/>
      <c r="F5" s="92"/>
      <c r="G5" s="92"/>
      <c r="H5" s="92"/>
      <c r="I5" s="92"/>
      <c r="J5" s="92"/>
      <c r="K5" s="92"/>
      <c r="L5" s="92"/>
      <c r="M5" s="92"/>
      <c r="N5" s="92"/>
      <c r="O5" s="92"/>
      <c r="P5" s="92"/>
      <c r="Q5" s="92"/>
      <c r="R5" s="92"/>
      <c r="S5" s="92" t="s">
        <v>128</v>
      </c>
      <c r="T5" s="92"/>
      <c r="U5" s="92"/>
      <c r="V5" s="92"/>
      <c r="W5" s="92"/>
      <c r="X5" s="92"/>
      <c r="Y5" s="92"/>
    </row>
    <row r="6" ht="25.9" customHeight="1" spans="1:25">
      <c r="A6" s="92"/>
      <c r="B6" s="92"/>
      <c r="C6" s="92"/>
      <c r="D6" s="92" t="s">
        <v>136</v>
      </c>
      <c r="E6" s="92" t="s">
        <v>137</v>
      </c>
      <c r="F6" s="92" t="s">
        <v>138</v>
      </c>
      <c r="G6" s="92" t="s">
        <v>139</v>
      </c>
      <c r="H6" s="92" t="s">
        <v>140</v>
      </c>
      <c r="I6" s="92" t="s">
        <v>141</v>
      </c>
      <c r="J6" s="92" t="s">
        <v>142</v>
      </c>
      <c r="K6" s="92"/>
      <c r="L6" s="92"/>
      <c r="M6" s="92"/>
      <c r="N6" s="92" t="s">
        <v>143</v>
      </c>
      <c r="O6" s="92" t="s">
        <v>144</v>
      </c>
      <c r="P6" s="92" t="s">
        <v>145</v>
      </c>
      <c r="Q6" s="92" t="s">
        <v>146</v>
      </c>
      <c r="R6" s="92" t="s">
        <v>147</v>
      </c>
      <c r="S6" s="92" t="s">
        <v>136</v>
      </c>
      <c r="T6" s="92" t="s">
        <v>137</v>
      </c>
      <c r="U6" s="92" t="s">
        <v>138</v>
      </c>
      <c r="V6" s="92" t="s">
        <v>139</v>
      </c>
      <c r="W6" s="92" t="s">
        <v>140</v>
      </c>
      <c r="X6" s="92" t="s">
        <v>141</v>
      </c>
      <c r="Y6" s="92" t="s">
        <v>148</v>
      </c>
    </row>
    <row r="7" ht="29.25" customHeight="1" spans="1:25">
      <c r="A7" s="92"/>
      <c r="B7" s="92"/>
      <c r="C7" s="92"/>
      <c r="D7" s="92"/>
      <c r="E7" s="92"/>
      <c r="F7" s="92"/>
      <c r="G7" s="92"/>
      <c r="H7" s="92"/>
      <c r="I7" s="92"/>
      <c r="J7" s="92" t="s">
        <v>149</v>
      </c>
      <c r="K7" s="92" t="s">
        <v>150</v>
      </c>
      <c r="L7" s="92" t="s">
        <v>151</v>
      </c>
      <c r="M7" s="92" t="s">
        <v>140</v>
      </c>
      <c r="N7" s="92"/>
      <c r="O7" s="92"/>
      <c r="P7" s="92"/>
      <c r="Q7" s="92"/>
      <c r="R7" s="92"/>
      <c r="S7" s="92"/>
      <c r="T7" s="92"/>
      <c r="U7" s="92"/>
      <c r="V7" s="92"/>
      <c r="W7" s="92"/>
      <c r="X7" s="92"/>
      <c r="Y7" s="92"/>
    </row>
    <row r="8" ht="27.6" customHeight="1" spans="1:25">
      <c r="A8" s="93"/>
      <c r="B8" s="93" t="s">
        <v>134</v>
      </c>
      <c r="C8" s="108">
        <v>998.638734</v>
      </c>
      <c r="D8" s="108">
        <v>998.638734</v>
      </c>
      <c r="E8" s="108">
        <v>998.638734</v>
      </c>
      <c r="F8" s="108"/>
      <c r="G8" s="108"/>
      <c r="H8" s="108"/>
      <c r="I8" s="108"/>
      <c r="J8" s="108"/>
      <c r="K8" s="108"/>
      <c r="L8" s="108"/>
      <c r="M8" s="108"/>
      <c r="N8" s="108"/>
      <c r="O8" s="108"/>
      <c r="P8" s="108"/>
      <c r="Q8" s="108"/>
      <c r="R8" s="108"/>
      <c r="S8" s="108"/>
      <c r="T8" s="108"/>
      <c r="U8" s="108"/>
      <c r="V8" s="108"/>
      <c r="W8" s="108"/>
      <c r="X8" s="108"/>
      <c r="Y8" s="108"/>
    </row>
    <row r="9" ht="26.1" customHeight="1" spans="1:25">
      <c r="A9" s="96" t="s">
        <v>152</v>
      </c>
      <c r="B9" s="96" t="s">
        <v>153</v>
      </c>
      <c r="C9" s="108">
        <v>998.638734</v>
      </c>
      <c r="D9" s="108">
        <v>998.638734</v>
      </c>
      <c r="E9" s="95">
        <v>998.638734</v>
      </c>
      <c r="F9" s="95"/>
      <c r="G9" s="95"/>
      <c r="H9" s="95"/>
      <c r="I9" s="95"/>
      <c r="J9" s="95"/>
      <c r="K9" s="95"/>
      <c r="L9" s="95"/>
      <c r="M9" s="95"/>
      <c r="N9" s="95"/>
      <c r="O9" s="95"/>
      <c r="P9" s="95"/>
      <c r="Q9" s="95"/>
      <c r="R9" s="95"/>
      <c r="S9" s="95"/>
      <c r="T9" s="95"/>
      <c r="U9" s="95"/>
      <c r="V9" s="95"/>
      <c r="W9" s="95"/>
      <c r="X9" s="95"/>
      <c r="Y9" s="95"/>
    </row>
    <row r="10" ht="26.1" customHeight="1" spans="1:25">
      <c r="A10" s="135" t="s">
        <v>154</v>
      </c>
      <c r="B10" s="135" t="s">
        <v>155</v>
      </c>
      <c r="C10" s="102">
        <v>998.638734</v>
      </c>
      <c r="D10" s="102">
        <v>998.638734</v>
      </c>
      <c r="E10" s="98">
        <v>998.638734</v>
      </c>
      <c r="F10" s="98"/>
      <c r="G10" s="98"/>
      <c r="H10" s="98"/>
      <c r="I10" s="98"/>
      <c r="J10" s="98"/>
      <c r="K10" s="98"/>
      <c r="L10" s="98"/>
      <c r="M10" s="98"/>
      <c r="N10" s="98"/>
      <c r="O10" s="98"/>
      <c r="P10" s="98"/>
      <c r="Q10" s="98"/>
      <c r="R10" s="98"/>
      <c r="S10" s="98"/>
      <c r="T10" s="98"/>
      <c r="U10" s="98"/>
      <c r="V10" s="98"/>
      <c r="W10" s="98"/>
      <c r="X10" s="98"/>
      <c r="Y10" s="98"/>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
    </sheetView>
  </sheetViews>
  <sheetFormatPr defaultColWidth="10" defaultRowHeight="13.5"/>
  <cols>
    <col min="1" max="1" width="7.875" customWidth="1"/>
    <col min="2" max="2" width="8.375" customWidth="1"/>
    <col min="3" max="3" width="10.5" customWidth="1"/>
    <col min="4" max="4" width="17.5" customWidth="1"/>
    <col min="5" max="5" width="25.75" customWidth="1"/>
    <col min="6" max="6" width="17.5" customWidth="1"/>
    <col min="7" max="7" width="12.375" customWidth="1"/>
    <col min="8" max="8" width="15.5" customWidth="1"/>
    <col min="9" max="9" width="17.5" customWidth="1"/>
    <col min="10" max="10" width="12.375" customWidth="1"/>
    <col min="11" max="11" width="15.5" customWidth="1"/>
  </cols>
  <sheetData>
    <row r="1" ht="16.35" customHeight="1" spans="1:4">
      <c r="A1" s="89"/>
      <c r="D1" s="132"/>
    </row>
    <row r="2" ht="42.2" customHeight="1" spans="4:11">
      <c r="D2" s="90" t="s">
        <v>9</v>
      </c>
      <c r="E2" s="90"/>
      <c r="F2" s="90"/>
      <c r="G2" s="90"/>
      <c r="H2" s="90"/>
      <c r="I2" s="90"/>
      <c r="J2" s="90"/>
      <c r="K2" s="90"/>
    </row>
    <row r="3" ht="33.6" customHeight="1" spans="1:11">
      <c r="A3" s="133" t="s">
        <v>30</v>
      </c>
      <c r="B3" s="133"/>
      <c r="C3" s="133"/>
      <c r="D3" s="133"/>
      <c r="E3" s="133"/>
      <c r="F3" s="133"/>
      <c r="G3" s="133"/>
      <c r="H3" s="133"/>
      <c r="I3" s="133"/>
      <c r="J3" s="133"/>
      <c r="K3" s="133"/>
    </row>
    <row r="4" ht="24.95" customHeight="1" spans="1:11">
      <c r="A4" s="134"/>
      <c r="B4" s="89"/>
      <c r="C4" s="89"/>
      <c r="I4" s="99" t="s">
        <v>31</v>
      </c>
      <c r="J4" s="99"/>
      <c r="K4" s="99"/>
    </row>
    <row r="5" ht="50.85" customHeight="1" spans="1:11">
      <c r="A5" s="92" t="s">
        <v>156</v>
      </c>
      <c r="B5" s="92"/>
      <c r="C5" s="92"/>
      <c r="D5" s="92" t="s">
        <v>157</v>
      </c>
      <c r="E5" s="92" t="s">
        <v>158</v>
      </c>
      <c r="F5" s="92" t="s">
        <v>134</v>
      </c>
      <c r="G5" s="92" t="s">
        <v>159</v>
      </c>
      <c r="H5" s="92" t="s">
        <v>160</v>
      </c>
      <c r="I5" s="92" t="s">
        <v>161</v>
      </c>
      <c r="J5" s="92" t="s">
        <v>162</v>
      </c>
      <c r="K5" s="92" t="s">
        <v>163</v>
      </c>
    </row>
    <row r="6" ht="39.6" customHeight="1" spans="1:11">
      <c r="A6" s="92" t="s">
        <v>164</v>
      </c>
      <c r="B6" s="92" t="s">
        <v>165</v>
      </c>
      <c r="C6" s="92" t="s">
        <v>166</v>
      </c>
      <c r="D6" s="92"/>
      <c r="E6" s="93" t="s">
        <v>134</v>
      </c>
      <c r="F6" s="95">
        <v>998.638734</v>
      </c>
      <c r="G6" s="95">
        <v>998.638734</v>
      </c>
      <c r="H6" s="95"/>
      <c r="I6" s="95"/>
      <c r="J6" s="93"/>
      <c r="K6" s="93"/>
    </row>
    <row r="7" ht="33.6" customHeight="1" spans="1:11">
      <c r="A7" s="100"/>
      <c r="B7" s="100"/>
      <c r="C7" s="100"/>
      <c r="D7" s="101" t="s">
        <v>152</v>
      </c>
      <c r="E7" s="101" t="s">
        <v>153</v>
      </c>
      <c r="F7" s="131">
        <v>998.638734</v>
      </c>
      <c r="G7" s="131">
        <v>998.638734</v>
      </c>
      <c r="H7" s="131"/>
      <c r="I7" s="131"/>
      <c r="J7" s="104"/>
      <c r="K7" s="104"/>
    </row>
    <row r="8" ht="26.1" customHeight="1" spans="1:11">
      <c r="A8" s="100"/>
      <c r="B8" s="100"/>
      <c r="C8" s="100"/>
      <c r="D8" s="101" t="s">
        <v>154</v>
      </c>
      <c r="E8" s="101" t="s">
        <v>155</v>
      </c>
      <c r="F8" s="131">
        <v>998.638734</v>
      </c>
      <c r="G8" s="131">
        <v>998.638734</v>
      </c>
      <c r="H8" s="131"/>
      <c r="I8" s="131"/>
      <c r="J8" s="104"/>
      <c r="K8" s="104"/>
    </row>
    <row r="9" ht="30.2" customHeight="1" spans="1:11">
      <c r="A9" s="105" t="s">
        <v>167</v>
      </c>
      <c r="B9" s="105" t="s">
        <v>168</v>
      </c>
      <c r="C9" s="105" t="s">
        <v>168</v>
      </c>
      <c r="D9" s="97" t="s">
        <v>169</v>
      </c>
      <c r="E9" s="106" t="s">
        <v>170</v>
      </c>
      <c r="F9" s="107">
        <v>48.507104</v>
      </c>
      <c r="G9" s="107">
        <v>48.507104</v>
      </c>
      <c r="H9" s="107"/>
      <c r="I9" s="107"/>
      <c r="J9" s="106"/>
      <c r="K9" s="106"/>
    </row>
    <row r="10" ht="30.2" customHeight="1" spans="1:11">
      <c r="A10" s="105" t="s">
        <v>167</v>
      </c>
      <c r="B10" s="105" t="s">
        <v>171</v>
      </c>
      <c r="C10" s="105" t="s">
        <v>172</v>
      </c>
      <c r="D10" s="97" t="s">
        <v>173</v>
      </c>
      <c r="E10" s="106" t="s">
        <v>174</v>
      </c>
      <c r="F10" s="107">
        <v>0.828</v>
      </c>
      <c r="G10" s="107">
        <v>0.828</v>
      </c>
      <c r="H10" s="107"/>
      <c r="I10" s="107"/>
      <c r="J10" s="106"/>
      <c r="K10" s="106"/>
    </row>
    <row r="11" ht="30.2" customHeight="1" spans="1:11">
      <c r="A11" s="105" t="s">
        <v>175</v>
      </c>
      <c r="B11" s="105" t="s">
        <v>176</v>
      </c>
      <c r="C11" s="105" t="s">
        <v>177</v>
      </c>
      <c r="D11" s="97" t="s">
        <v>178</v>
      </c>
      <c r="E11" s="106" t="s">
        <v>179</v>
      </c>
      <c r="F11" s="107">
        <v>26.356946</v>
      </c>
      <c r="G11" s="107">
        <v>26.356946</v>
      </c>
      <c r="H11" s="107"/>
      <c r="I11" s="107"/>
      <c r="J11" s="106"/>
      <c r="K11" s="106"/>
    </row>
    <row r="12" ht="30.2" customHeight="1" spans="1:11">
      <c r="A12" s="105" t="s">
        <v>175</v>
      </c>
      <c r="B12" s="105" t="s">
        <v>176</v>
      </c>
      <c r="C12" s="105" t="s">
        <v>172</v>
      </c>
      <c r="D12" s="97" t="s">
        <v>180</v>
      </c>
      <c r="E12" s="106" t="s">
        <v>181</v>
      </c>
      <c r="F12" s="107">
        <v>0.672</v>
      </c>
      <c r="G12" s="107">
        <v>0.672</v>
      </c>
      <c r="H12" s="107"/>
      <c r="I12" s="107"/>
      <c r="J12" s="106"/>
      <c r="K12" s="106"/>
    </row>
    <row r="13" ht="30.2" customHeight="1" spans="1:11">
      <c r="A13" s="105" t="s">
        <v>182</v>
      </c>
      <c r="B13" s="105" t="s">
        <v>183</v>
      </c>
      <c r="C13" s="105" t="s">
        <v>183</v>
      </c>
      <c r="D13" s="97" t="s">
        <v>184</v>
      </c>
      <c r="E13" s="106" t="s">
        <v>185</v>
      </c>
      <c r="F13" s="107">
        <v>462.983</v>
      </c>
      <c r="G13" s="107">
        <v>462.983</v>
      </c>
      <c r="H13" s="107"/>
      <c r="I13" s="107"/>
      <c r="J13" s="106"/>
      <c r="K13" s="106"/>
    </row>
    <row r="14" ht="30.2" customHeight="1" spans="1:11">
      <c r="A14" s="105" t="s">
        <v>182</v>
      </c>
      <c r="B14" s="105" t="s">
        <v>183</v>
      </c>
      <c r="C14" s="105" t="s">
        <v>172</v>
      </c>
      <c r="D14" s="97" t="s">
        <v>186</v>
      </c>
      <c r="E14" s="106" t="s">
        <v>187</v>
      </c>
      <c r="F14" s="107">
        <v>405.43338</v>
      </c>
      <c r="G14" s="107">
        <v>405.43338</v>
      </c>
      <c r="H14" s="107"/>
      <c r="I14" s="107"/>
      <c r="J14" s="106"/>
      <c r="K14" s="106"/>
    </row>
    <row r="15" ht="30.2" customHeight="1" spans="1:11">
      <c r="A15" s="105" t="s">
        <v>188</v>
      </c>
      <c r="B15" s="105" t="s">
        <v>177</v>
      </c>
      <c r="C15" s="105" t="s">
        <v>183</v>
      </c>
      <c r="D15" s="97" t="s">
        <v>189</v>
      </c>
      <c r="E15" s="106" t="s">
        <v>190</v>
      </c>
      <c r="F15" s="107">
        <v>53.858304</v>
      </c>
      <c r="G15" s="107">
        <v>53.858304</v>
      </c>
      <c r="H15" s="107"/>
      <c r="I15" s="107"/>
      <c r="J15" s="106"/>
      <c r="K15" s="106"/>
    </row>
    <row r="16" ht="16.3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5.25" customWidth="1"/>
    <col min="2" max="2" width="5.75" customWidth="1"/>
    <col min="3" max="3" width="7" customWidth="1"/>
    <col min="4" max="4" width="13.25" customWidth="1"/>
    <col min="5" max="5" width="33.875" customWidth="1"/>
    <col min="6" max="6" width="15.5" customWidth="1"/>
    <col min="7" max="14" width="14.625" customWidth="1"/>
    <col min="15" max="16" width="16.375" customWidth="1"/>
    <col min="17" max="17" width="12.375" customWidth="1"/>
    <col min="18" max="18" width="15.5" customWidth="1"/>
    <col min="19" max="20" width="14.625" customWidth="1"/>
    <col min="21" max="21" width="9.75" customWidth="1"/>
  </cols>
  <sheetData>
    <row r="1" ht="16.35" customHeight="1" spans="1:1">
      <c r="A1" s="89"/>
    </row>
    <row r="2" ht="42.2" customHeight="1" spans="1:20">
      <c r="A2" s="90" t="s">
        <v>10</v>
      </c>
      <c r="B2" s="90"/>
      <c r="C2" s="90"/>
      <c r="D2" s="90"/>
      <c r="E2" s="90"/>
      <c r="F2" s="90"/>
      <c r="G2" s="90"/>
      <c r="H2" s="90"/>
      <c r="I2" s="90"/>
      <c r="J2" s="90"/>
      <c r="K2" s="90"/>
      <c r="L2" s="90"/>
      <c r="M2" s="90"/>
      <c r="N2" s="90"/>
      <c r="O2" s="90"/>
      <c r="P2" s="90"/>
      <c r="Q2" s="90"/>
      <c r="R2" s="90"/>
      <c r="S2" s="90"/>
      <c r="T2" s="90"/>
    </row>
    <row r="3" ht="33.6" customHeight="1" spans="1:20">
      <c r="A3" s="91" t="s">
        <v>30</v>
      </c>
      <c r="B3" s="91"/>
      <c r="C3" s="91"/>
      <c r="D3" s="91"/>
      <c r="E3" s="91"/>
      <c r="F3" s="91"/>
      <c r="G3" s="91"/>
      <c r="H3" s="91"/>
      <c r="I3" s="91"/>
      <c r="J3" s="91"/>
      <c r="K3" s="91"/>
      <c r="L3" s="91"/>
      <c r="M3" s="91"/>
      <c r="N3" s="91"/>
      <c r="O3" s="91"/>
      <c r="P3" s="91"/>
      <c r="Q3" s="91"/>
      <c r="R3" s="91"/>
      <c r="S3" s="91"/>
      <c r="T3" s="91"/>
    </row>
    <row r="4" ht="25.9" customHeight="1" spans="16:20">
      <c r="P4" s="99" t="s">
        <v>31</v>
      </c>
      <c r="Q4" s="99"/>
      <c r="R4" s="99"/>
      <c r="S4" s="99"/>
      <c r="T4" s="99"/>
    </row>
    <row r="5" ht="27.6" customHeight="1" spans="1:20">
      <c r="A5" s="92" t="s">
        <v>156</v>
      </c>
      <c r="B5" s="92"/>
      <c r="C5" s="92"/>
      <c r="D5" s="92" t="s">
        <v>191</v>
      </c>
      <c r="E5" s="92" t="s">
        <v>192</v>
      </c>
      <c r="F5" s="92" t="s">
        <v>193</v>
      </c>
      <c r="G5" s="92" t="s">
        <v>194</v>
      </c>
      <c r="H5" s="92" t="s">
        <v>195</v>
      </c>
      <c r="I5" s="92" t="s">
        <v>196</v>
      </c>
      <c r="J5" s="92" t="s">
        <v>197</v>
      </c>
      <c r="K5" s="92" t="s">
        <v>198</v>
      </c>
      <c r="L5" s="92" t="s">
        <v>199</v>
      </c>
      <c r="M5" s="92" t="s">
        <v>200</v>
      </c>
      <c r="N5" s="92" t="s">
        <v>201</v>
      </c>
      <c r="O5" s="92" t="s">
        <v>202</v>
      </c>
      <c r="P5" s="92" t="s">
        <v>203</v>
      </c>
      <c r="Q5" s="92" t="s">
        <v>204</v>
      </c>
      <c r="R5" s="92" t="s">
        <v>205</v>
      </c>
      <c r="S5" s="92" t="s">
        <v>206</v>
      </c>
      <c r="T5" s="92" t="s">
        <v>207</v>
      </c>
    </row>
    <row r="6" ht="30.2" customHeight="1" spans="1:20">
      <c r="A6" s="92" t="s">
        <v>164</v>
      </c>
      <c r="B6" s="92" t="s">
        <v>165</v>
      </c>
      <c r="C6" s="92" t="s">
        <v>166</v>
      </c>
      <c r="D6" s="92"/>
      <c r="E6" s="92"/>
      <c r="F6" s="92"/>
      <c r="G6" s="92"/>
      <c r="H6" s="92"/>
      <c r="I6" s="92"/>
      <c r="J6" s="92"/>
      <c r="K6" s="92"/>
      <c r="L6" s="92"/>
      <c r="M6" s="92"/>
      <c r="N6" s="92"/>
      <c r="O6" s="92"/>
      <c r="P6" s="92"/>
      <c r="Q6" s="92"/>
      <c r="R6" s="92"/>
      <c r="S6" s="92"/>
      <c r="T6" s="92"/>
    </row>
    <row r="7" ht="27.6" customHeight="1" spans="1:20">
      <c r="A7" s="93"/>
      <c r="B7" s="93"/>
      <c r="C7" s="93"/>
      <c r="D7" s="93"/>
      <c r="E7" s="93" t="s">
        <v>134</v>
      </c>
      <c r="F7" s="95">
        <v>998.638734</v>
      </c>
      <c r="G7" s="95">
        <v>592.377354</v>
      </c>
      <c r="H7" s="95">
        <v>401.43338</v>
      </c>
      <c r="I7" s="95">
        <v>4</v>
      </c>
      <c r="J7" s="95"/>
      <c r="K7" s="95"/>
      <c r="L7" s="95"/>
      <c r="M7" s="95"/>
      <c r="N7" s="95"/>
      <c r="O7" s="95">
        <v>0.828</v>
      </c>
      <c r="P7" s="95"/>
      <c r="Q7" s="95"/>
      <c r="R7" s="95"/>
      <c r="S7" s="95"/>
      <c r="T7" s="95"/>
    </row>
    <row r="8" ht="26.1" customHeight="1" spans="1:20">
      <c r="A8" s="93"/>
      <c r="B8" s="93"/>
      <c r="C8" s="93"/>
      <c r="D8" s="96" t="s">
        <v>152</v>
      </c>
      <c r="E8" s="96" t="s">
        <v>153</v>
      </c>
      <c r="F8" s="95">
        <v>998.638734</v>
      </c>
      <c r="G8" s="95">
        <v>592.377354</v>
      </c>
      <c r="H8" s="95">
        <v>401.43338</v>
      </c>
      <c r="I8" s="95">
        <v>4</v>
      </c>
      <c r="J8" s="95"/>
      <c r="K8" s="95"/>
      <c r="L8" s="95"/>
      <c r="M8" s="95"/>
      <c r="N8" s="95"/>
      <c r="O8" s="95">
        <v>0.828</v>
      </c>
      <c r="P8" s="95"/>
      <c r="Q8" s="95"/>
      <c r="R8" s="95"/>
      <c r="S8" s="95"/>
      <c r="T8" s="95"/>
    </row>
    <row r="9" ht="26.1" customHeight="1" spans="1:20">
      <c r="A9" s="104"/>
      <c r="B9" s="104"/>
      <c r="C9" s="104"/>
      <c r="D9" s="101" t="s">
        <v>154</v>
      </c>
      <c r="E9" s="101" t="s">
        <v>155</v>
      </c>
      <c r="F9" s="131">
        <v>998.638734</v>
      </c>
      <c r="G9" s="131">
        <v>592.377354</v>
      </c>
      <c r="H9" s="131">
        <v>401.43338</v>
      </c>
      <c r="I9" s="131">
        <v>4</v>
      </c>
      <c r="J9" s="131"/>
      <c r="K9" s="131"/>
      <c r="L9" s="131"/>
      <c r="M9" s="131"/>
      <c r="N9" s="131"/>
      <c r="O9" s="131">
        <v>0.828</v>
      </c>
      <c r="P9" s="131"/>
      <c r="Q9" s="131"/>
      <c r="R9" s="131"/>
      <c r="S9" s="131"/>
      <c r="T9" s="131"/>
    </row>
    <row r="10" ht="26.1" customHeight="1" spans="1:20">
      <c r="A10" s="105" t="s">
        <v>167</v>
      </c>
      <c r="B10" s="105" t="s">
        <v>171</v>
      </c>
      <c r="C10" s="105" t="s">
        <v>172</v>
      </c>
      <c r="D10" s="97" t="s">
        <v>208</v>
      </c>
      <c r="E10" s="106" t="s">
        <v>174</v>
      </c>
      <c r="F10" s="107">
        <v>0.828</v>
      </c>
      <c r="G10" s="107"/>
      <c r="H10" s="107"/>
      <c r="I10" s="107"/>
      <c r="J10" s="107"/>
      <c r="K10" s="107"/>
      <c r="L10" s="107"/>
      <c r="M10" s="107"/>
      <c r="N10" s="107"/>
      <c r="O10" s="107">
        <v>0.828</v>
      </c>
      <c r="P10" s="107"/>
      <c r="Q10" s="107"/>
      <c r="R10" s="107"/>
      <c r="S10" s="107"/>
      <c r="T10" s="107"/>
    </row>
    <row r="11" ht="26.1" customHeight="1" spans="1:20">
      <c r="A11" s="105" t="s">
        <v>182</v>
      </c>
      <c r="B11" s="105" t="s">
        <v>183</v>
      </c>
      <c r="C11" s="105" t="s">
        <v>183</v>
      </c>
      <c r="D11" s="97" t="s">
        <v>208</v>
      </c>
      <c r="E11" s="106" t="s">
        <v>185</v>
      </c>
      <c r="F11" s="107">
        <v>462.983</v>
      </c>
      <c r="G11" s="107">
        <v>462.983</v>
      </c>
      <c r="H11" s="107"/>
      <c r="I11" s="107"/>
      <c r="J11" s="107"/>
      <c r="K11" s="107"/>
      <c r="L11" s="107"/>
      <c r="M11" s="107"/>
      <c r="N11" s="107"/>
      <c r="O11" s="107"/>
      <c r="P11" s="107"/>
      <c r="Q11" s="107"/>
      <c r="R11" s="107"/>
      <c r="S11" s="107"/>
      <c r="T11" s="107"/>
    </row>
    <row r="12" ht="26.1" customHeight="1" spans="1:20">
      <c r="A12" s="105" t="s">
        <v>167</v>
      </c>
      <c r="B12" s="105" t="s">
        <v>168</v>
      </c>
      <c r="C12" s="105" t="s">
        <v>168</v>
      </c>
      <c r="D12" s="97" t="s">
        <v>208</v>
      </c>
      <c r="E12" s="106" t="s">
        <v>170</v>
      </c>
      <c r="F12" s="107">
        <v>48.507104</v>
      </c>
      <c r="G12" s="107">
        <v>48.507104</v>
      </c>
      <c r="H12" s="107"/>
      <c r="I12" s="107"/>
      <c r="J12" s="107"/>
      <c r="K12" s="107"/>
      <c r="L12" s="107"/>
      <c r="M12" s="107"/>
      <c r="N12" s="107"/>
      <c r="O12" s="107"/>
      <c r="P12" s="107"/>
      <c r="Q12" s="107"/>
      <c r="R12" s="107"/>
      <c r="S12" s="107"/>
      <c r="T12" s="107"/>
    </row>
    <row r="13" ht="26.1" customHeight="1" spans="1:20">
      <c r="A13" s="105" t="s">
        <v>175</v>
      </c>
      <c r="B13" s="105" t="s">
        <v>176</v>
      </c>
      <c r="C13" s="105" t="s">
        <v>177</v>
      </c>
      <c r="D13" s="97" t="s">
        <v>208</v>
      </c>
      <c r="E13" s="106" t="s">
        <v>179</v>
      </c>
      <c r="F13" s="107">
        <v>26.356946</v>
      </c>
      <c r="G13" s="107">
        <v>26.356946</v>
      </c>
      <c r="H13" s="107"/>
      <c r="I13" s="107"/>
      <c r="J13" s="107"/>
      <c r="K13" s="107"/>
      <c r="L13" s="107"/>
      <c r="M13" s="107"/>
      <c r="N13" s="107"/>
      <c r="O13" s="107"/>
      <c r="P13" s="107"/>
      <c r="Q13" s="107"/>
      <c r="R13" s="107"/>
      <c r="S13" s="107"/>
      <c r="T13" s="107"/>
    </row>
    <row r="14" ht="26.1" customHeight="1" spans="1:20">
      <c r="A14" s="105" t="s">
        <v>175</v>
      </c>
      <c r="B14" s="105" t="s">
        <v>176</v>
      </c>
      <c r="C14" s="105" t="s">
        <v>172</v>
      </c>
      <c r="D14" s="97" t="s">
        <v>208</v>
      </c>
      <c r="E14" s="106" t="s">
        <v>181</v>
      </c>
      <c r="F14" s="107">
        <v>0.672</v>
      </c>
      <c r="G14" s="107">
        <v>0.672</v>
      </c>
      <c r="H14" s="107"/>
      <c r="I14" s="107"/>
      <c r="J14" s="107"/>
      <c r="K14" s="107"/>
      <c r="L14" s="107"/>
      <c r="M14" s="107"/>
      <c r="N14" s="107"/>
      <c r="O14" s="107"/>
      <c r="P14" s="107"/>
      <c r="Q14" s="107"/>
      <c r="R14" s="107"/>
      <c r="S14" s="107"/>
      <c r="T14" s="107"/>
    </row>
    <row r="15" ht="26.1" customHeight="1" spans="1:20">
      <c r="A15" s="105" t="s">
        <v>188</v>
      </c>
      <c r="B15" s="105" t="s">
        <v>177</v>
      </c>
      <c r="C15" s="105" t="s">
        <v>183</v>
      </c>
      <c r="D15" s="97" t="s">
        <v>208</v>
      </c>
      <c r="E15" s="106" t="s">
        <v>190</v>
      </c>
      <c r="F15" s="107">
        <v>53.858304</v>
      </c>
      <c r="G15" s="107">
        <v>53.858304</v>
      </c>
      <c r="H15" s="107"/>
      <c r="I15" s="107"/>
      <c r="J15" s="107"/>
      <c r="K15" s="107"/>
      <c r="L15" s="107"/>
      <c r="M15" s="107"/>
      <c r="N15" s="107"/>
      <c r="O15" s="107"/>
      <c r="P15" s="107"/>
      <c r="Q15" s="107"/>
      <c r="R15" s="107"/>
      <c r="S15" s="107"/>
      <c r="T15" s="107"/>
    </row>
    <row r="16" ht="26.1" customHeight="1" spans="1:20">
      <c r="A16" s="105" t="s">
        <v>182</v>
      </c>
      <c r="B16" s="105" t="s">
        <v>183</v>
      </c>
      <c r="C16" s="105" t="s">
        <v>172</v>
      </c>
      <c r="D16" s="97" t="s">
        <v>208</v>
      </c>
      <c r="E16" s="106" t="s">
        <v>187</v>
      </c>
      <c r="F16" s="107">
        <v>405.43338</v>
      </c>
      <c r="G16" s="107"/>
      <c r="H16" s="107">
        <v>401.43338</v>
      </c>
      <c r="I16" s="107">
        <v>4</v>
      </c>
      <c r="J16" s="107"/>
      <c r="K16" s="107"/>
      <c r="L16" s="107"/>
      <c r="M16" s="107"/>
      <c r="N16" s="107"/>
      <c r="O16" s="107"/>
      <c r="P16" s="107"/>
      <c r="Q16" s="107"/>
      <c r="R16" s="107"/>
      <c r="S16" s="107"/>
      <c r="T16" s="107"/>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1" width="5.25" customWidth="1"/>
    <col min="2" max="2" width="5.75" customWidth="1"/>
    <col min="3" max="3" width="7" customWidth="1"/>
    <col min="4" max="4" width="11" customWidth="1"/>
    <col min="5" max="5" width="33.875" customWidth="1"/>
    <col min="6" max="6" width="18.75" customWidth="1"/>
    <col min="7" max="10" width="17.5" customWidth="1"/>
    <col min="11" max="11" width="17.75" customWidth="1"/>
    <col min="12" max="16" width="17.5" customWidth="1"/>
    <col min="17" max="17" width="16.375" customWidth="1"/>
    <col min="18" max="18" width="12.375" customWidth="1"/>
    <col min="19" max="19" width="15.5" customWidth="1"/>
    <col min="20" max="20" width="16.75" customWidth="1"/>
    <col min="21" max="21" width="14.625" customWidth="1"/>
    <col min="22" max="22" width="9.75" customWidth="1"/>
  </cols>
  <sheetData>
    <row r="1" ht="16.35" customHeight="1" spans="1:1">
      <c r="A1" s="89"/>
    </row>
    <row r="2" ht="49.15" customHeight="1" spans="1:21">
      <c r="A2" s="90" t="s">
        <v>11</v>
      </c>
      <c r="B2" s="90"/>
      <c r="C2" s="90"/>
      <c r="D2" s="90"/>
      <c r="E2" s="90"/>
      <c r="F2" s="90"/>
      <c r="G2" s="90"/>
      <c r="H2" s="90"/>
      <c r="I2" s="90"/>
      <c r="J2" s="90"/>
      <c r="K2" s="90"/>
      <c r="L2" s="90"/>
      <c r="M2" s="90"/>
      <c r="N2" s="90"/>
      <c r="O2" s="90"/>
      <c r="P2" s="90"/>
      <c r="Q2" s="90"/>
      <c r="R2" s="90"/>
      <c r="S2" s="90"/>
      <c r="T2" s="90"/>
      <c r="U2" s="90"/>
    </row>
    <row r="3" ht="33.6" customHeight="1" spans="1:21">
      <c r="A3" s="91" t="s">
        <v>30</v>
      </c>
      <c r="B3" s="91"/>
      <c r="C3" s="91"/>
      <c r="D3" s="91"/>
      <c r="E3" s="91"/>
      <c r="F3" s="91"/>
      <c r="G3" s="91"/>
      <c r="H3" s="91"/>
      <c r="I3" s="91"/>
      <c r="J3" s="91"/>
      <c r="K3" s="91"/>
      <c r="L3" s="91"/>
      <c r="M3" s="91"/>
      <c r="N3" s="91"/>
      <c r="O3" s="91"/>
      <c r="P3" s="91"/>
      <c r="Q3" s="91"/>
      <c r="R3" s="91"/>
      <c r="S3" s="91"/>
      <c r="T3" s="91"/>
      <c r="U3" s="91"/>
    </row>
    <row r="4" ht="26.65" customHeight="1" spans="17:21">
      <c r="Q4" s="99" t="s">
        <v>31</v>
      </c>
      <c r="R4" s="99"/>
      <c r="S4" s="99"/>
      <c r="T4" s="99"/>
      <c r="U4" s="99"/>
    </row>
    <row r="5" ht="29.25" customHeight="1" spans="1:21">
      <c r="A5" s="92" t="s">
        <v>156</v>
      </c>
      <c r="B5" s="92"/>
      <c r="C5" s="92"/>
      <c r="D5" s="92" t="s">
        <v>191</v>
      </c>
      <c r="E5" s="92" t="s">
        <v>192</v>
      </c>
      <c r="F5" s="92" t="s">
        <v>209</v>
      </c>
      <c r="G5" s="92" t="s">
        <v>159</v>
      </c>
      <c r="H5" s="92"/>
      <c r="I5" s="92"/>
      <c r="J5" s="92"/>
      <c r="K5" s="92" t="s">
        <v>160</v>
      </c>
      <c r="L5" s="92"/>
      <c r="M5" s="92"/>
      <c r="N5" s="92"/>
      <c r="O5" s="92"/>
      <c r="P5" s="92"/>
      <c r="Q5" s="92"/>
      <c r="R5" s="92"/>
      <c r="S5" s="92"/>
      <c r="T5" s="92"/>
      <c r="U5" s="92"/>
    </row>
    <row r="6" ht="43.9" customHeight="1" spans="1:21">
      <c r="A6" s="92" t="s">
        <v>164</v>
      </c>
      <c r="B6" s="92" t="s">
        <v>165</v>
      </c>
      <c r="C6" s="92" t="s">
        <v>166</v>
      </c>
      <c r="D6" s="92"/>
      <c r="E6" s="92"/>
      <c r="F6" s="92"/>
      <c r="G6" s="92" t="s">
        <v>134</v>
      </c>
      <c r="H6" s="92" t="s">
        <v>210</v>
      </c>
      <c r="I6" s="92" t="s">
        <v>211</v>
      </c>
      <c r="J6" s="92" t="s">
        <v>202</v>
      </c>
      <c r="K6" s="92" t="s">
        <v>134</v>
      </c>
      <c r="L6" s="92" t="s">
        <v>212</v>
      </c>
      <c r="M6" s="92" t="s">
        <v>213</v>
      </c>
      <c r="N6" s="92" t="s">
        <v>214</v>
      </c>
      <c r="O6" s="92" t="s">
        <v>204</v>
      </c>
      <c r="P6" s="92" t="s">
        <v>215</v>
      </c>
      <c r="Q6" s="92" t="s">
        <v>216</v>
      </c>
      <c r="R6" s="92" t="s">
        <v>217</v>
      </c>
      <c r="S6" s="92" t="s">
        <v>200</v>
      </c>
      <c r="T6" s="92" t="s">
        <v>203</v>
      </c>
      <c r="U6" s="92" t="s">
        <v>207</v>
      </c>
    </row>
    <row r="7" ht="28.5" customHeight="1" spans="1:21">
      <c r="A7" s="93"/>
      <c r="B7" s="93"/>
      <c r="C7" s="93"/>
      <c r="D7" s="93"/>
      <c r="E7" s="93" t="s">
        <v>134</v>
      </c>
      <c r="F7" s="95">
        <v>998.638734</v>
      </c>
      <c r="G7" s="95">
        <v>998.638734</v>
      </c>
      <c r="H7" s="95">
        <v>592.377354</v>
      </c>
      <c r="I7" s="95">
        <v>405.43338</v>
      </c>
      <c r="J7" s="95">
        <v>0.828</v>
      </c>
      <c r="K7" s="95"/>
      <c r="L7" s="95"/>
      <c r="M7" s="95"/>
      <c r="N7" s="95"/>
      <c r="O7" s="95"/>
      <c r="P7" s="95"/>
      <c r="Q7" s="95"/>
      <c r="R7" s="95"/>
      <c r="S7" s="95"/>
      <c r="T7" s="95"/>
      <c r="U7" s="95"/>
    </row>
    <row r="8" ht="26.1" customHeight="1" spans="1:21">
      <c r="A8" s="93"/>
      <c r="B8" s="93"/>
      <c r="C8" s="93"/>
      <c r="D8" s="96" t="s">
        <v>152</v>
      </c>
      <c r="E8" s="96" t="s">
        <v>153</v>
      </c>
      <c r="F8" s="108">
        <v>998.638734</v>
      </c>
      <c r="G8" s="95">
        <v>998.638734</v>
      </c>
      <c r="H8" s="95">
        <v>592.377354</v>
      </c>
      <c r="I8" s="95">
        <v>405.43338</v>
      </c>
      <c r="J8" s="95">
        <v>0.828</v>
      </c>
      <c r="K8" s="95">
        <v>0</v>
      </c>
      <c r="L8" s="95">
        <v>0</v>
      </c>
      <c r="M8" s="95"/>
      <c r="N8" s="95"/>
      <c r="O8" s="95"/>
      <c r="P8" s="95"/>
      <c r="Q8" s="95"/>
      <c r="R8" s="95"/>
      <c r="S8" s="95"/>
      <c r="T8" s="95"/>
      <c r="U8" s="95"/>
    </row>
    <row r="9" ht="26.1" customHeight="1" spans="1:21">
      <c r="A9" s="104"/>
      <c r="B9" s="104"/>
      <c r="C9" s="104"/>
      <c r="D9" s="101" t="s">
        <v>154</v>
      </c>
      <c r="E9" s="101" t="s">
        <v>155</v>
      </c>
      <c r="F9" s="108">
        <v>998.638734</v>
      </c>
      <c r="G9" s="95">
        <v>998.638734</v>
      </c>
      <c r="H9" s="95">
        <v>592.377354</v>
      </c>
      <c r="I9" s="95">
        <v>405.43338</v>
      </c>
      <c r="J9" s="95">
        <v>0.828</v>
      </c>
      <c r="K9" s="95">
        <v>0</v>
      </c>
      <c r="L9" s="95">
        <v>0</v>
      </c>
      <c r="M9" s="95"/>
      <c r="N9" s="95"/>
      <c r="O9" s="95"/>
      <c r="P9" s="95"/>
      <c r="Q9" s="95"/>
      <c r="R9" s="95"/>
      <c r="S9" s="95"/>
      <c r="T9" s="95"/>
      <c r="U9" s="95"/>
    </row>
    <row r="10" ht="26.1" customHeight="1" spans="1:21">
      <c r="A10" s="105" t="s">
        <v>167</v>
      </c>
      <c r="B10" s="105" t="s">
        <v>171</v>
      </c>
      <c r="C10" s="105" t="s">
        <v>172</v>
      </c>
      <c r="D10" s="97" t="s">
        <v>208</v>
      </c>
      <c r="E10" s="106" t="s">
        <v>174</v>
      </c>
      <c r="F10" s="102">
        <v>0.828</v>
      </c>
      <c r="G10" s="98">
        <v>0.828</v>
      </c>
      <c r="H10" s="98"/>
      <c r="I10" s="98"/>
      <c r="J10" s="98">
        <v>0.828</v>
      </c>
      <c r="K10" s="98"/>
      <c r="L10" s="98"/>
      <c r="M10" s="98"/>
      <c r="N10" s="98"/>
      <c r="O10" s="98"/>
      <c r="P10" s="98"/>
      <c r="Q10" s="98"/>
      <c r="R10" s="98"/>
      <c r="S10" s="98"/>
      <c r="T10" s="98"/>
      <c r="U10" s="98"/>
    </row>
    <row r="11" ht="26.1" customHeight="1" spans="1:21">
      <c r="A11" s="105" t="s">
        <v>182</v>
      </c>
      <c r="B11" s="105" t="s">
        <v>183</v>
      </c>
      <c r="C11" s="105" t="s">
        <v>183</v>
      </c>
      <c r="D11" s="97" t="s">
        <v>208</v>
      </c>
      <c r="E11" s="106" t="s">
        <v>185</v>
      </c>
      <c r="F11" s="102">
        <v>462.983</v>
      </c>
      <c r="G11" s="98">
        <v>462.983</v>
      </c>
      <c r="H11" s="98">
        <v>462.983</v>
      </c>
      <c r="I11" s="98"/>
      <c r="J11" s="98"/>
      <c r="K11" s="98"/>
      <c r="L11" s="98"/>
      <c r="M11" s="98"/>
      <c r="N11" s="98"/>
      <c r="O11" s="98"/>
      <c r="P11" s="98"/>
      <c r="Q11" s="98"/>
      <c r="R11" s="98"/>
      <c r="S11" s="98"/>
      <c r="T11" s="98"/>
      <c r="U11" s="98"/>
    </row>
    <row r="12" ht="26.1" customHeight="1" spans="1:21">
      <c r="A12" s="105" t="s">
        <v>167</v>
      </c>
      <c r="B12" s="105" t="s">
        <v>168</v>
      </c>
      <c r="C12" s="105" t="s">
        <v>168</v>
      </c>
      <c r="D12" s="97" t="s">
        <v>208</v>
      </c>
      <c r="E12" s="106" t="s">
        <v>170</v>
      </c>
      <c r="F12" s="102">
        <v>48.507104</v>
      </c>
      <c r="G12" s="98">
        <v>48.507104</v>
      </c>
      <c r="H12" s="98">
        <v>48.507104</v>
      </c>
      <c r="I12" s="98"/>
      <c r="J12" s="98"/>
      <c r="K12" s="98"/>
      <c r="L12" s="98"/>
      <c r="M12" s="98"/>
      <c r="N12" s="98"/>
      <c r="O12" s="98"/>
      <c r="P12" s="98"/>
      <c r="Q12" s="98"/>
      <c r="R12" s="98"/>
      <c r="S12" s="98"/>
      <c r="T12" s="98"/>
      <c r="U12" s="98"/>
    </row>
    <row r="13" ht="26.1" customHeight="1" spans="1:21">
      <c r="A13" s="105" t="s">
        <v>175</v>
      </c>
      <c r="B13" s="105" t="s">
        <v>176</v>
      </c>
      <c r="C13" s="105" t="s">
        <v>177</v>
      </c>
      <c r="D13" s="97" t="s">
        <v>208</v>
      </c>
      <c r="E13" s="106" t="s">
        <v>179</v>
      </c>
      <c r="F13" s="102">
        <v>26.356946</v>
      </c>
      <c r="G13" s="98">
        <v>26.356946</v>
      </c>
      <c r="H13" s="98">
        <v>26.356946</v>
      </c>
      <c r="I13" s="98"/>
      <c r="J13" s="98"/>
      <c r="K13" s="98"/>
      <c r="L13" s="98"/>
      <c r="M13" s="98"/>
      <c r="N13" s="98"/>
      <c r="O13" s="98"/>
      <c r="P13" s="98"/>
      <c r="Q13" s="98"/>
      <c r="R13" s="98"/>
      <c r="S13" s="98"/>
      <c r="T13" s="98"/>
      <c r="U13" s="98"/>
    </row>
    <row r="14" ht="26.1" customHeight="1" spans="1:21">
      <c r="A14" s="105" t="s">
        <v>175</v>
      </c>
      <c r="B14" s="105" t="s">
        <v>176</v>
      </c>
      <c r="C14" s="105" t="s">
        <v>172</v>
      </c>
      <c r="D14" s="97" t="s">
        <v>208</v>
      </c>
      <c r="E14" s="106" t="s">
        <v>181</v>
      </c>
      <c r="F14" s="102">
        <v>0.672</v>
      </c>
      <c r="G14" s="98">
        <v>0.672</v>
      </c>
      <c r="H14" s="98">
        <v>0.672</v>
      </c>
      <c r="I14" s="98"/>
      <c r="J14" s="98"/>
      <c r="K14" s="98"/>
      <c r="L14" s="98"/>
      <c r="M14" s="98"/>
      <c r="N14" s="98"/>
      <c r="O14" s="98"/>
      <c r="P14" s="98"/>
      <c r="Q14" s="98"/>
      <c r="R14" s="98"/>
      <c r="S14" s="98"/>
      <c r="T14" s="98"/>
      <c r="U14" s="98"/>
    </row>
    <row r="15" ht="26.1" customHeight="1" spans="1:21">
      <c r="A15" s="105" t="s">
        <v>188</v>
      </c>
      <c r="B15" s="105" t="s">
        <v>177</v>
      </c>
      <c r="C15" s="105" t="s">
        <v>183</v>
      </c>
      <c r="D15" s="97" t="s">
        <v>208</v>
      </c>
      <c r="E15" s="106" t="s">
        <v>190</v>
      </c>
      <c r="F15" s="102">
        <v>53.858304</v>
      </c>
      <c r="G15" s="98">
        <v>53.858304</v>
      </c>
      <c r="H15" s="98">
        <v>53.858304</v>
      </c>
      <c r="I15" s="98"/>
      <c r="J15" s="98"/>
      <c r="K15" s="98"/>
      <c r="L15" s="98"/>
      <c r="M15" s="98"/>
      <c r="N15" s="98"/>
      <c r="O15" s="98"/>
      <c r="P15" s="98"/>
      <c r="Q15" s="98"/>
      <c r="R15" s="98"/>
      <c r="S15" s="98"/>
      <c r="T15" s="98"/>
      <c r="U15" s="98"/>
    </row>
    <row r="16" ht="26.1" customHeight="1" spans="1:21">
      <c r="A16" s="105" t="s">
        <v>182</v>
      </c>
      <c r="B16" s="105" t="s">
        <v>183</v>
      </c>
      <c r="C16" s="105" t="s">
        <v>172</v>
      </c>
      <c r="D16" s="97" t="s">
        <v>208</v>
      </c>
      <c r="E16" s="106" t="s">
        <v>187</v>
      </c>
      <c r="F16" s="102">
        <v>405.43338</v>
      </c>
      <c r="G16" s="98">
        <v>405.43338</v>
      </c>
      <c r="H16" s="98"/>
      <c r="I16" s="98">
        <v>405.43338</v>
      </c>
      <c r="J16" s="98"/>
      <c r="K16" s="98"/>
      <c r="L16" s="98"/>
      <c r="M16" s="98"/>
      <c r="N16" s="98"/>
      <c r="O16" s="98"/>
      <c r="P16" s="98"/>
      <c r="Q16" s="98"/>
      <c r="R16" s="98"/>
      <c r="S16" s="98"/>
      <c r="T16" s="98"/>
      <c r="U16" s="98"/>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75" customWidth="1"/>
    <col min="2" max="2" width="15.75" customWidth="1"/>
    <col min="3" max="3" width="28.625" customWidth="1"/>
    <col min="4" max="4" width="30.125" customWidth="1"/>
    <col min="5" max="5" width="9.75" customWidth="1"/>
  </cols>
  <sheetData>
    <row r="1" ht="16.35" customHeight="1" spans="1:1">
      <c r="A1" s="89"/>
    </row>
    <row r="2" ht="37.15" customHeight="1" spans="1:4">
      <c r="A2" s="90" t="s">
        <v>12</v>
      </c>
      <c r="B2" s="90"/>
      <c r="C2" s="90"/>
      <c r="D2" s="90"/>
    </row>
    <row r="3" ht="33.6" customHeight="1" spans="1:4">
      <c r="A3" s="91" t="s">
        <v>30</v>
      </c>
      <c r="B3" s="91"/>
      <c r="C3" s="91"/>
      <c r="D3" s="91"/>
    </row>
    <row r="4" ht="24.95" customHeight="1" spans="3:4">
      <c r="C4" s="99" t="s">
        <v>31</v>
      </c>
      <c r="D4" s="99"/>
    </row>
    <row r="5" ht="22.9" customHeight="1" spans="1:4">
      <c r="A5" s="92" t="s">
        <v>32</v>
      </c>
      <c r="B5" s="92"/>
      <c r="C5" s="92" t="s">
        <v>33</v>
      </c>
      <c r="D5" s="92"/>
    </row>
    <row r="6" ht="22.9" customHeight="1" spans="1:4">
      <c r="A6" s="92" t="s">
        <v>34</v>
      </c>
      <c r="B6" s="92" t="s">
        <v>35</v>
      </c>
      <c r="C6" s="92" t="s">
        <v>34</v>
      </c>
      <c r="D6" s="92" t="s">
        <v>35</v>
      </c>
    </row>
    <row r="7" ht="26.1" customHeight="1" spans="1:4">
      <c r="A7" s="93" t="s">
        <v>218</v>
      </c>
      <c r="B7" s="95">
        <v>998.638734</v>
      </c>
      <c r="C7" s="93" t="s">
        <v>219</v>
      </c>
      <c r="D7" s="108">
        <v>998.638734</v>
      </c>
    </row>
    <row r="8" ht="26.1" customHeight="1" spans="1:4">
      <c r="A8" s="100" t="s">
        <v>220</v>
      </c>
      <c r="B8" s="98">
        <v>998.638734</v>
      </c>
      <c r="C8" s="100" t="s">
        <v>40</v>
      </c>
      <c r="D8" s="102"/>
    </row>
    <row r="9" ht="26.1" customHeight="1" spans="1:4">
      <c r="A9" s="100" t="s">
        <v>221</v>
      </c>
      <c r="B9" s="98"/>
      <c r="C9" s="100" t="s">
        <v>44</v>
      </c>
      <c r="D9" s="102"/>
    </row>
    <row r="10" ht="29.25" customHeight="1" spans="1:4">
      <c r="A10" s="100" t="s">
        <v>47</v>
      </c>
      <c r="B10" s="98"/>
      <c r="C10" s="100" t="s">
        <v>48</v>
      </c>
      <c r="D10" s="102"/>
    </row>
    <row r="11" ht="26.1" customHeight="1" spans="1:4">
      <c r="A11" s="100" t="s">
        <v>222</v>
      </c>
      <c r="B11" s="98"/>
      <c r="C11" s="100" t="s">
        <v>52</v>
      </c>
      <c r="D11" s="102"/>
    </row>
    <row r="12" ht="26.1" customHeight="1" spans="1:4">
      <c r="A12" s="100" t="s">
        <v>223</v>
      </c>
      <c r="B12" s="98"/>
      <c r="C12" s="100" t="s">
        <v>56</v>
      </c>
      <c r="D12" s="102"/>
    </row>
    <row r="13" ht="26.1" customHeight="1" spans="1:4">
      <c r="A13" s="100" t="s">
        <v>224</v>
      </c>
      <c r="B13" s="98"/>
      <c r="C13" s="100" t="s">
        <v>60</v>
      </c>
      <c r="D13" s="102"/>
    </row>
    <row r="14" ht="26.1" customHeight="1" spans="1:4">
      <c r="A14" s="93" t="s">
        <v>225</v>
      </c>
      <c r="B14" s="95"/>
      <c r="C14" s="100" t="s">
        <v>64</v>
      </c>
      <c r="D14" s="102"/>
    </row>
    <row r="15" ht="26.1" customHeight="1" spans="1:4">
      <c r="A15" s="100" t="s">
        <v>220</v>
      </c>
      <c r="B15" s="98"/>
      <c r="C15" s="100" t="s">
        <v>68</v>
      </c>
      <c r="D15" s="102">
        <v>49.335104</v>
      </c>
    </row>
    <row r="16" ht="26.1" customHeight="1" spans="1:4">
      <c r="A16" s="100" t="s">
        <v>222</v>
      </c>
      <c r="B16" s="98"/>
      <c r="C16" s="100" t="s">
        <v>72</v>
      </c>
      <c r="D16" s="102"/>
    </row>
    <row r="17" ht="26.1" customHeight="1" spans="1:4">
      <c r="A17" s="100" t="s">
        <v>223</v>
      </c>
      <c r="B17" s="98"/>
      <c r="C17" s="100" t="s">
        <v>76</v>
      </c>
      <c r="D17" s="102">
        <v>27.028946</v>
      </c>
    </row>
    <row r="18" ht="26.1" customHeight="1" spans="1:4">
      <c r="A18" s="100" t="s">
        <v>224</v>
      </c>
      <c r="B18" s="98"/>
      <c r="C18" s="100" t="s">
        <v>80</v>
      </c>
      <c r="D18" s="102"/>
    </row>
    <row r="19" ht="26.1" customHeight="1" spans="1:4">
      <c r="A19" s="100"/>
      <c r="B19" s="98"/>
      <c r="C19" s="100" t="s">
        <v>84</v>
      </c>
      <c r="D19" s="102"/>
    </row>
    <row r="20" ht="26.1" customHeight="1" spans="1:4">
      <c r="A20" s="100"/>
      <c r="B20" s="100"/>
      <c r="C20" s="100" t="s">
        <v>88</v>
      </c>
      <c r="D20" s="102"/>
    </row>
    <row r="21" ht="26.1" customHeight="1" spans="1:4">
      <c r="A21" s="100"/>
      <c r="B21" s="100"/>
      <c r="C21" s="100" t="s">
        <v>92</v>
      </c>
      <c r="D21" s="102"/>
    </row>
    <row r="22" ht="26.1" customHeight="1" spans="1:4">
      <c r="A22" s="100"/>
      <c r="B22" s="100"/>
      <c r="C22" s="100" t="s">
        <v>96</v>
      </c>
      <c r="D22" s="102"/>
    </row>
    <row r="23" ht="26.1" customHeight="1" spans="1:4">
      <c r="A23" s="100"/>
      <c r="B23" s="100"/>
      <c r="C23" s="100" t="s">
        <v>99</v>
      </c>
      <c r="D23" s="102"/>
    </row>
    <row r="24" ht="26.1" customHeight="1" spans="1:4">
      <c r="A24" s="100"/>
      <c r="B24" s="100"/>
      <c r="C24" s="100" t="s">
        <v>102</v>
      </c>
      <c r="D24" s="102"/>
    </row>
    <row r="25" ht="26.1" customHeight="1" spans="1:4">
      <c r="A25" s="100"/>
      <c r="B25" s="100"/>
      <c r="C25" s="100" t="s">
        <v>104</v>
      </c>
      <c r="D25" s="102"/>
    </row>
    <row r="26" ht="26.1" customHeight="1" spans="1:4">
      <c r="A26" s="100"/>
      <c r="B26" s="100"/>
      <c r="C26" s="100" t="s">
        <v>106</v>
      </c>
      <c r="D26" s="102">
        <v>868.41638</v>
      </c>
    </row>
    <row r="27" ht="26.1" customHeight="1" spans="1:4">
      <c r="A27" s="100"/>
      <c r="B27" s="100"/>
      <c r="C27" s="100" t="s">
        <v>108</v>
      </c>
      <c r="D27" s="102">
        <v>53.858304</v>
      </c>
    </row>
    <row r="28" ht="26.1" customHeight="1" spans="1:4">
      <c r="A28" s="100"/>
      <c r="B28" s="100"/>
      <c r="C28" s="100" t="s">
        <v>110</v>
      </c>
      <c r="D28" s="102"/>
    </row>
    <row r="29" ht="26.1" customHeight="1" spans="1:4">
      <c r="A29" s="100"/>
      <c r="B29" s="100"/>
      <c r="C29" s="100" t="s">
        <v>112</v>
      </c>
      <c r="D29" s="102"/>
    </row>
    <row r="30" ht="26.1" customHeight="1" spans="1:4">
      <c r="A30" s="100"/>
      <c r="B30" s="100"/>
      <c r="C30" s="100" t="s">
        <v>114</v>
      </c>
      <c r="D30" s="102"/>
    </row>
    <row r="31" ht="26.1" customHeight="1" spans="1:4">
      <c r="A31" s="100"/>
      <c r="B31" s="100"/>
      <c r="C31" s="100" t="s">
        <v>116</v>
      </c>
      <c r="D31" s="102"/>
    </row>
    <row r="32" ht="26.1" customHeight="1" spans="1:4">
      <c r="A32" s="100"/>
      <c r="B32" s="100"/>
      <c r="C32" s="100" t="s">
        <v>118</v>
      </c>
      <c r="D32" s="102"/>
    </row>
    <row r="33" ht="26.1" customHeight="1" spans="1:4">
      <c r="A33" s="100"/>
      <c r="B33" s="100"/>
      <c r="C33" s="100" t="s">
        <v>120</v>
      </c>
      <c r="D33" s="102"/>
    </row>
    <row r="34" ht="26.1" customHeight="1" spans="1:4">
      <c r="A34" s="100"/>
      <c r="B34" s="100"/>
      <c r="C34" s="100" t="s">
        <v>122</v>
      </c>
      <c r="D34" s="102"/>
    </row>
    <row r="35" ht="26.1" customHeight="1" spans="1:4">
      <c r="A35" s="100"/>
      <c r="B35" s="100"/>
      <c r="C35" s="100" t="s">
        <v>123</v>
      </c>
      <c r="D35" s="102"/>
    </row>
    <row r="36" ht="26.1" customHeight="1" spans="1:4">
      <c r="A36" s="100"/>
      <c r="B36" s="100"/>
      <c r="C36" s="100" t="s">
        <v>124</v>
      </c>
      <c r="D36" s="102"/>
    </row>
    <row r="37" ht="26.1" customHeight="1" spans="1:4">
      <c r="A37" s="100"/>
      <c r="B37" s="100"/>
      <c r="C37" s="100" t="s">
        <v>125</v>
      </c>
      <c r="D37" s="102"/>
    </row>
    <row r="38" ht="26.1" customHeight="1" spans="1:4">
      <c r="A38" s="100"/>
      <c r="B38" s="100"/>
      <c r="C38" s="100"/>
      <c r="D38" s="100"/>
    </row>
    <row r="39" ht="26.1" customHeight="1" spans="1:4">
      <c r="A39" s="93"/>
      <c r="B39" s="93"/>
      <c r="C39" s="93" t="s">
        <v>226</v>
      </c>
      <c r="D39" s="95"/>
    </row>
    <row r="40" ht="26.1" customHeight="1" spans="1:4">
      <c r="A40" s="93"/>
      <c r="B40" s="93"/>
      <c r="C40" s="93"/>
      <c r="D40" s="93"/>
    </row>
    <row r="41" ht="26.1" customHeight="1" spans="1:4">
      <c r="A41" s="92" t="s">
        <v>227</v>
      </c>
      <c r="B41" s="95">
        <v>998.638734</v>
      </c>
      <c r="C41" s="92" t="s">
        <v>228</v>
      </c>
      <c r="D41" s="108">
        <v>998.638734</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A1" sqref="A1"/>
    </sheetView>
  </sheetViews>
  <sheetFormatPr defaultColWidth="10" defaultRowHeight="13.5"/>
  <cols>
    <col min="1" max="1" width="6.5" style="111" customWidth="1"/>
    <col min="2" max="2" width="5.875" style="111" customWidth="1"/>
    <col min="3" max="3" width="7.875" style="111" customWidth="1"/>
    <col min="4" max="4" width="12.875" style="111" customWidth="1"/>
    <col min="5" max="6" width="16.375" style="111" customWidth="1"/>
    <col min="7" max="7" width="11.5" style="111" customWidth="1"/>
    <col min="8" max="8" width="16.125" style="111" customWidth="1"/>
    <col min="9" max="10" width="16.375" style="111" customWidth="1"/>
    <col min="11" max="11" width="15.25" style="111" customWidth="1"/>
    <col min="12" max="12" width="21.875" style="111" customWidth="1"/>
    <col min="13" max="16384" width="10" style="111"/>
  </cols>
  <sheetData>
    <row r="1" ht="16.35" customHeight="1" spans="1:4">
      <c r="A1" s="112"/>
      <c r="D1" s="112"/>
    </row>
    <row r="2" ht="43.15" customHeight="1" spans="4:12">
      <c r="D2" s="129" t="s">
        <v>13</v>
      </c>
      <c r="E2" s="129"/>
      <c r="F2" s="129"/>
      <c r="G2" s="129"/>
      <c r="H2" s="129"/>
      <c r="I2" s="129"/>
      <c r="J2" s="129"/>
      <c r="K2" s="129"/>
      <c r="L2" s="129"/>
    </row>
    <row r="3" ht="24.2" customHeight="1" spans="1:8">
      <c r="A3" s="114" t="s">
        <v>30</v>
      </c>
      <c r="B3" s="114"/>
      <c r="C3" s="114"/>
      <c r="D3" s="114"/>
      <c r="E3" s="114"/>
      <c r="F3" s="114"/>
      <c r="G3" s="114"/>
      <c r="H3" s="114"/>
    </row>
    <row r="4" ht="18.2" customHeight="1" spans="11:12">
      <c r="K4" s="130" t="s">
        <v>31</v>
      </c>
      <c r="L4" s="130"/>
    </row>
    <row r="5" ht="24.95" customHeight="1" spans="1:12">
      <c r="A5" s="115" t="s">
        <v>156</v>
      </c>
      <c r="B5" s="115"/>
      <c r="C5" s="115"/>
      <c r="D5" s="115" t="s">
        <v>157</v>
      </c>
      <c r="E5" s="115" t="s">
        <v>158</v>
      </c>
      <c r="F5" s="115" t="s">
        <v>134</v>
      </c>
      <c r="G5" s="115" t="s">
        <v>159</v>
      </c>
      <c r="H5" s="115"/>
      <c r="I5" s="115"/>
      <c r="J5" s="115"/>
      <c r="K5" s="115" t="s">
        <v>160</v>
      </c>
      <c r="L5" s="115"/>
    </row>
    <row r="6" ht="25.9" customHeight="1" spans="1:12">
      <c r="A6" s="115"/>
      <c r="B6" s="115"/>
      <c r="C6" s="115"/>
      <c r="D6" s="115"/>
      <c r="E6" s="115"/>
      <c r="F6" s="115"/>
      <c r="G6" s="115" t="s">
        <v>136</v>
      </c>
      <c r="H6" s="115" t="s">
        <v>229</v>
      </c>
      <c r="I6" s="115"/>
      <c r="J6" s="115" t="s">
        <v>230</v>
      </c>
      <c r="K6" s="115" t="s">
        <v>231</v>
      </c>
      <c r="L6" s="115" t="s">
        <v>232</v>
      </c>
    </row>
    <row r="7" ht="39.6" customHeight="1" spans="1:12">
      <c r="A7" s="115" t="s">
        <v>164</v>
      </c>
      <c r="B7" s="115" t="s">
        <v>165</v>
      </c>
      <c r="C7" s="115" t="s">
        <v>166</v>
      </c>
      <c r="D7" s="115"/>
      <c r="E7" s="115"/>
      <c r="F7" s="115"/>
      <c r="G7" s="115"/>
      <c r="H7" s="115" t="s">
        <v>210</v>
      </c>
      <c r="I7" s="115" t="s">
        <v>202</v>
      </c>
      <c r="J7" s="115"/>
      <c r="K7" s="115"/>
      <c r="L7" s="115"/>
    </row>
    <row r="8" ht="23.25" customHeight="1" spans="1:12">
      <c r="A8" s="116"/>
      <c r="B8" s="116"/>
      <c r="C8" s="116"/>
      <c r="D8" s="117"/>
      <c r="E8" s="117" t="s">
        <v>134</v>
      </c>
      <c r="F8" s="118">
        <v>998.638734</v>
      </c>
      <c r="G8" s="118">
        <v>998.638734</v>
      </c>
      <c r="H8" s="118">
        <v>592.377354</v>
      </c>
      <c r="I8" s="118">
        <v>0.828</v>
      </c>
      <c r="J8" s="118">
        <v>405.43338</v>
      </c>
      <c r="K8" s="118"/>
      <c r="L8" s="118"/>
    </row>
    <row r="9" ht="26.1" customHeight="1" spans="1:12">
      <c r="A9" s="116"/>
      <c r="B9" s="116"/>
      <c r="C9" s="116"/>
      <c r="D9" s="119" t="s">
        <v>152</v>
      </c>
      <c r="E9" s="119" t="s">
        <v>153</v>
      </c>
      <c r="F9" s="118">
        <v>998.638734</v>
      </c>
      <c r="G9" s="118">
        <v>998.638734</v>
      </c>
      <c r="H9" s="118">
        <v>592.377354</v>
      </c>
      <c r="I9" s="118">
        <v>0.828</v>
      </c>
      <c r="J9" s="118">
        <v>405.43338</v>
      </c>
      <c r="K9" s="118"/>
      <c r="L9" s="118"/>
    </row>
    <row r="10" ht="26.1" customHeight="1" spans="1:12">
      <c r="A10" s="116"/>
      <c r="B10" s="116"/>
      <c r="C10" s="116"/>
      <c r="D10" s="120" t="s">
        <v>154</v>
      </c>
      <c r="E10" s="120" t="s">
        <v>155</v>
      </c>
      <c r="F10" s="118">
        <v>998.638734</v>
      </c>
      <c r="G10" s="118">
        <v>998.638734</v>
      </c>
      <c r="H10" s="118">
        <v>592.377354</v>
      </c>
      <c r="I10" s="118">
        <v>0.828</v>
      </c>
      <c r="J10" s="118">
        <v>405.43338</v>
      </c>
      <c r="K10" s="118"/>
      <c r="L10" s="118"/>
    </row>
    <row r="11" s="111" customFormat="1" ht="26.1" customHeight="1" spans="1:12">
      <c r="A11" s="121" t="s">
        <v>167</v>
      </c>
      <c r="B11" s="121"/>
      <c r="C11" s="116"/>
      <c r="D11" s="123" t="s">
        <v>167</v>
      </c>
      <c r="E11" s="124" t="s">
        <v>233</v>
      </c>
      <c r="F11" s="125">
        <f>F12+F14</f>
        <v>49.335104</v>
      </c>
      <c r="G11" s="125">
        <f>G12+G14</f>
        <v>49.335104</v>
      </c>
      <c r="H11" s="125">
        <f>H12+H14</f>
        <v>48.507104</v>
      </c>
      <c r="I11" s="125">
        <f>I12+I14</f>
        <v>0.828</v>
      </c>
      <c r="J11" s="125"/>
      <c r="K11" s="125"/>
      <c r="L11" s="125"/>
    </row>
    <row r="12" s="111" customFormat="1" ht="26.1" customHeight="1" spans="1:12">
      <c r="A12" s="121" t="s">
        <v>167</v>
      </c>
      <c r="B12" s="121" t="s">
        <v>168</v>
      </c>
      <c r="C12" s="116"/>
      <c r="D12" s="123">
        <v>20805</v>
      </c>
      <c r="E12" s="124" t="s">
        <v>234</v>
      </c>
      <c r="F12" s="125">
        <f>F13</f>
        <v>48.507104</v>
      </c>
      <c r="G12" s="125">
        <f>G13</f>
        <v>48.507104</v>
      </c>
      <c r="H12" s="125">
        <f>H13</f>
        <v>48.507104</v>
      </c>
      <c r="I12" s="125"/>
      <c r="J12" s="125"/>
      <c r="K12" s="125"/>
      <c r="L12" s="125"/>
    </row>
    <row r="13" ht="30.2" customHeight="1" spans="1:12">
      <c r="A13" s="121" t="s">
        <v>167</v>
      </c>
      <c r="B13" s="121" t="s">
        <v>168</v>
      </c>
      <c r="C13" s="121" t="s">
        <v>168</v>
      </c>
      <c r="D13" s="124" t="s">
        <v>235</v>
      </c>
      <c r="E13" s="116" t="s">
        <v>170</v>
      </c>
      <c r="F13" s="125">
        <v>48.507104</v>
      </c>
      <c r="G13" s="125">
        <v>48.507104</v>
      </c>
      <c r="H13" s="126">
        <v>48.507104</v>
      </c>
      <c r="I13" s="126"/>
      <c r="J13" s="126"/>
      <c r="K13" s="126"/>
      <c r="L13" s="126"/>
    </row>
    <row r="14" ht="30.2" customHeight="1" spans="1:12">
      <c r="A14" s="121" t="s">
        <v>167</v>
      </c>
      <c r="B14" s="121" t="s">
        <v>171</v>
      </c>
      <c r="C14" s="121"/>
      <c r="D14" s="124">
        <v>20808</v>
      </c>
      <c r="E14" s="127" t="s">
        <v>236</v>
      </c>
      <c r="F14" s="125">
        <f>F15</f>
        <v>0.828</v>
      </c>
      <c r="G14" s="125">
        <f>G15</f>
        <v>0.828</v>
      </c>
      <c r="H14" s="125"/>
      <c r="I14" s="125">
        <f>I15</f>
        <v>0.828</v>
      </c>
      <c r="J14" s="125"/>
      <c r="K14" s="125"/>
      <c r="L14" s="126"/>
    </row>
    <row r="15" ht="30.2" customHeight="1" spans="1:12">
      <c r="A15" s="121" t="s">
        <v>167</v>
      </c>
      <c r="B15" s="121" t="s">
        <v>171</v>
      </c>
      <c r="C15" s="121" t="s">
        <v>172</v>
      </c>
      <c r="D15" s="124" t="s">
        <v>237</v>
      </c>
      <c r="E15" s="116" t="s">
        <v>174</v>
      </c>
      <c r="F15" s="125">
        <v>0.828</v>
      </c>
      <c r="G15" s="125">
        <v>0.828</v>
      </c>
      <c r="H15" s="126"/>
      <c r="I15" s="126">
        <v>0.828</v>
      </c>
      <c r="J15" s="126"/>
      <c r="K15" s="126"/>
      <c r="L15" s="126"/>
    </row>
    <row r="16" ht="30.2" customHeight="1" spans="1:12">
      <c r="A16" s="121" t="s">
        <v>175</v>
      </c>
      <c r="B16" s="121"/>
      <c r="C16" s="121"/>
      <c r="D16" s="123" t="s">
        <v>175</v>
      </c>
      <c r="E16" s="127" t="s">
        <v>238</v>
      </c>
      <c r="F16" s="125">
        <f>F17</f>
        <v>27.028946</v>
      </c>
      <c r="G16" s="125">
        <f>G17</f>
        <v>27.028946</v>
      </c>
      <c r="H16" s="125">
        <f>H17</f>
        <v>27.028946</v>
      </c>
      <c r="I16" s="125"/>
      <c r="J16" s="125"/>
      <c r="K16" s="125"/>
      <c r="L16" s="125"/>
    </row>
    <row r="17" ht="30.2" customHeight="1" spans="1:12">
      <c r="A17" s="121" t="s">
        <v>175</v>
      </c>
      <c r="B17" s="121" t="s">
        <v>176</v>
      </c>
      <c r="C17" s="121"/>
      <c r="D17" s="123">
        <v>21011</v>
      </c>
      <c r="E17" s="127" t="s">
        <v>239</v>
      </c>
      <c r="F17" s="125">
        <f>F18+F19</f>
        <v>27.028946</v>
      </c>
      <c r="G17" s="125">
        <f>G18+G19</f>
        <v>27.028946</v>
      </c>
      <c r="H17" s="125">
        <f>H18+H19</f>
        <v>27.028946</v>
      </c>
      <c r="I17" s="125"/>
      <c r="J17" s="125"/>
      <c r="K17" s="125"/>
      <c r="L17" s="125"/>
    </row>
    <row r="18" ht="30.2" customHeight="1" spans="1:12">
      <c r="A18" s="121" t="s">
        <v>175</v>
      </c>
      <c r="B18" s="121" t="s">
        <v>176</v>
      </c>
      <c r="C18" s="121" t="s">
        <v>177</v>
      </c>
      <c r="D18" s="124" t="s">
        <v>240</v>
      </c>
      <c r="E18" s="116" t="s">
        <v>179</v>
      </c>
      <c r="F18" s="125">
        <v>26.356946</v>
      </c>
      <c r="G18" s="125">
        <v>26.356946</v>
      </c>
      <c r="H18" s="126">
        <v>26.356946</v>
      </c>
      <c r="I18" s="126"/>
      <c r="J18" s="126"/>
      <c r="K18" s="126"/>
      <c r="L18" s="126"/>
    </row>
    <row r="19" ht="30.2" customHeight="1" spans="1:12">
      <c r="A19" s="121" t="s">
        <v>175</v>
      </c>
      <c r="B19" s="121" t="s">
        <v>176</v>
      </c>
      <c r="C19" s="121" t="s">
        <v>172</v>
      </c>
      <c r="D19" s="124" t="s">
        <v>241</v>
      </c>
      <c r="E19" s="116" t="s">
        <v>181</v>
      </c>
      <c r="F19" s="125">
        <v>0.672</v>
      </c>
      <c r="G19" s="125">
        <v>0.672</v>
      </c>
      <c r="H19" s="126">
        <v>0.672</v>
      </c>
      <c r="I19" s="126"/>
      <c r="J19" s="126"/>
      <c r="K19" s="126"/>
      <c r="L19" s="126"/>
    </row>
    <row r="20" ht="30.2" customHeight="1" spans="1:12">
      <c r="A20" s="121" t="s">
        <v>182</v>
      </c>
      <c r="B20" s="121"/>
      <c r="C20" s="121"/>
      <c r="D20" s="123" t="s">
        <v>182</v>
      </c>
      <c r="E20" s="127" t="s">
        <v>242</v>
      </c>
      <c r="F20" s="125">
        <f>F21</f>
        <v>868.41638</v>
      </c>
      <c r="G20" s="125">
        <f t="shared" ref="G20:L20" si="0">G21</f>
        <v>868.41638</v>
      </c>
      <c r="H20" s="125">
        <f t="shared" si="0"/>
        <v>462.983</v>
      </c>
      <c r="I20" s="125"/>
      <c r="J20" s="125">
        <f t="shared" si="0"/>
        <v>405.43338</v>
      </c>
      <c r="K20" s="125"/>
      <c r="L20" s="125"/>
    </row>
    <row r="21" ht="30.2" customHeight="1" spans="1:12">
      <c r="A21" s="121" t="s">
        <v>182</v>
      </c>
      <c r="B21" s="121" t="s">
        <v>183</v>
      </c>
      <c r="C21" s="121"/>
      <c r="D21" s="123" t="str">
        <f>A21&amp;B21</f>
        <v>22001</v>
      </c>
      <c r="E21" s="127" t="s">
        <v>243</v>
      </c>
      <c r="F21" s="125">
        <f>F22+F23</f>
        <v>868.41638</v>
      </c>
      <c r="G21" s="125">
        <f t="shared" ref="G21:L21" si="1">G22+G23</f>
        <v>868.41638</v>
      </c>
      <c r="H21" s="125">
        <f t="shared" si="1"/>
        <v>462.983</v>
      </c>
      <c r="I21" s="125"/>
      <c r="J21" s="125">
        <f t="shared" si="1"/>
        <v>405.43338</v>
      </c>
      <c r="K21" s="125"/>
      <c r="L21" s="125"/>
    </row>
    <row r="22" ht="30.2" customHeight="1" spans="1:12">
      <c r="A22" s="121" t="s">
        <v>182</v>
      </c>
      <c r="B22" s="121" t="s">
        <v>183</v>
      </c>
      <c r="C22" s="121" t="s">
        <v>183</v>
      </c>
      <c r="D22" s="124" t="s">
        <v>244</v>
      </c>
      <c r="E22" s="116" t="s">
        <v>185</v>
      </c>
      <c r="F22" s="125">
        <v>462.983</v>
      </c>
      <c r="G22" s="125">
        <v>462.983</v>
      </c>
      <c r="H22" s="126">
        <v>462.983</v>
      </c>
      <c r="I22" s="126"/>
      <c r="J22" s="126"/>
      <c r="K22" s="126"/>
      <c r="L22" s="126"/>
    </row>
    <row r="23" ht="30.2" customHeight="1" spans="1:12">
      <c r="A23" s="121" t="s">
        <v>182</v>
      </c>
      <c r="B23" s="121" t="s">
        <v>183</v>
      </c>
      <c r="C23" s="121" t="s">
        <v>172</v>
      </c>
      <c r="D23" s="124" t="s">
        <v>245</v>
      </c>
      <c r="E23" s="116" t="s">
        <v>187</v>
      </c>
      <c r="F23" s="125">
        <v>405.43338</v>
      </c>
      <c r="G23" s="125">
        <v>405.43338</v>
      </c>
      <c r="H23" s="126"/>
      <c r="I23" s="126"/>
      <c r="J23" s="126">
        <v>405.43338</v>
      </c>
      <c r="K23" s="126"/>
      <c r="L23" s="126"/>
    </row>
    <row r="24" ht="30.2" customHeight="1" spans="1:12">
      <c r="A24" s="121" t="s">
        <v>188</v>
      </c>
      <c r="B24" s="121"/>
      <c r="C24" s="121"/>
      <c r="D24" s="123" t="s">
        <v>188</v>
      </c>
      <c r="E24" s="127" t="s">
        <v>246</v>
      </c>
      <c r="F24" s="125">
        <f>F25</f>
        <v>53.858304</v>
      </c>
      <c r="G24" s="125">
        <f>G25</f>
        <v>53.858304</v>
      </c>
      <c r="H24" s="125">
        <f>H25</f>
        <v>53.858304</v>
      </c>
      <c r="I24" s="125"/>
      <c r="J24" s="125"/>
      <c r="K24" s="125"/>
      <c r="L24" s="126"/>
    </row>
    <row r="25" ht="30.2" customHeight="1" spans="1:12">
      <c r="A25" s="121" t="s">
        <v>188</v>
      </c>
      <c r="B25" s="121" t="s">
        <v>177</v>
      </c>
      <c r="C25" s="121"/>
      <c r="D25" s="123" t="str">
        <f>A25&amp;B25</f>
        <v>22102</v>
      </c>
      <c r="E25" s="127" t="s">
        <v>247</v>
      </c>
      <c r="F25" s="125">
        <f>F26</f>
        <v>53.858304</v>
      </c>
      <c r="G25" s="125">
        <f>G26</f>
        <v>53.858304</v>
      </c>
      <c r="H25" s="125">
        <f>H26</f>
        <v>53.858304</v>
      </c>
      <c r="I25" s="125"/>
      <c r="J25" s="125"/>
      <c r="K25" s="125"/>
      <c r="L25" s="126"/>
    </row>
    <row r="26" ht="30.2" customHeight="1" spans="1:12">
      <c r="A26" s="121" t="s">
        <v>188</v>
      </c>
      <c r="B26" s="121" t="s">
        <v>177</v>
      </c>
      <c r="C26" s="121" t="s">
        <v>183</v>
      </c>
      <c r="D26" s="124" t="s">
        <v>248</v>
      </c>
      <c r="E26" s="116" t="s">
        <v>190</v>
      </c>
      <c r="F26" s="125">
        <v>53.858304</v>
      </c>
      <c r="G26" s="125">
        <v>53.858304</v>
      </c>
      <c r="H26" s="126">
        <v>53.858304</v>
      </c>
      <c r="I26" s="126"/>
      <c r="J26" s="126"/>
      <c r="K26" s="126"/>
      <c r="L26" s="126"/>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 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2023-09-02T08:27:00Z</dcterms:created>
  <dcterms:modified xsi:type="dcterms:W3CDTF">2023-09-20T13:03:13Z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B9B3543EA684456BA679A7D5AD5321C7_13</vt:lpwstr>
  </property>
  <property fmtid="{D5CDD505-2E9C-101B-9397-08002B2CF9AE}" pid="3" name="KSOProductBuildVer">
    <vt:lpwstr>2052-11.1.0.10314</vt:lpwstr>
  </property>
</Properties>
</file>