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 一般公共预算基本支出情况表（总表）" sheetId="29"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8" r:id="rId23"/>
    <sheet name="22整体支出绩效目标表" sheetId="26" r:id="rId24"/>
  </sheets>
  <definedNames>
    <definedName name="_xlnm.Print_Area" hidden="1">#N/A</definedName>
    <definedName name="_xlnm.Print_Titles" hidden="1">#N/A</definedName>
    <definedName name="基础信息表2" hidden="1">#N/A</definedName>
  </definedNames>
  <calcPr calcId="144525"/>
</workbook>
</file>

<file path=xl/sharedStrings.xml><?xml version="1.0" encoding="utf-8"?>
<sst xmlns="http://schemas.openxmlformats.org/spreadsheetml/2006/main" count="1700" uniqueCount="817">
  <si>
    <t>2022年部门预算公开表</t>
  </si>
  <si>
    <t>单位编码：</t>
  </si>
  <si>
    <t>260001</t>
  </si>
  <si>
    <t>单位名称：</t>
  </si>
  <si>
    <t>株洲市自然资源和规划局机关</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</si>
  <si>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</si>
  <si>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</si>
  <si>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</si>
  <si>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</si>
  <si>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</si>
  <si>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</si>
  <si>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</si>
  <si>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</si>
  <si>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</si>
  <si>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</si>
  <si>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</si>
  <si>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</si>
  <si>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</si>
  <si>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</si>
  <si>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</si>
  <si>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</si>
  <si>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</si>
  <si>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</si>
  <si>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</si>
  <si>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</si>
  <si>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</si>
  <si>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</si>
  <si>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</si>
  <si>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</si>
  <si>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t>
  </si>
  <si>
    <t>单位：260001-株洲市自然资源和规划局机关</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</si>
  <si>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</si>
  <si>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</si>
  <si>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</si>
  <si>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</si>
  <si>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</si>
  <si>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</si>
  <si>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</si>
  <si>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</si>
  <si>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</si>
  <si>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</si>
  <si>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</si>
  <si>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</si>
  <si>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</si>
  <si>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</si>
  <si>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</si>
  <si>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</si>
  <si>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</si>
  <si>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</si>
  <si>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</si>
  <si>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</si>
  <si>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</si>
  <si>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</si>
  <si>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</si>
  <si>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</si>
  <si>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</si>
  <si>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</si>
  <si>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</si>
  <si>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</si>
  <si>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</si>
  <si>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</si>
  <si>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</si>
  <si>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</si>
  <si>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</si>
  <si>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</si>
  <si>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</si>
  <si>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</si>
  <si>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</si>
  <si>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</si>
  <si>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</si>
  <si>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</si>
  <si>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</si>
  <si>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</si>
  <si>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</si>
  <si>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</si>
  <si>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</si>
  <si>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</si>
  <si>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</si>
  <si>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</si>
  <si>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</si>
  <si>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</si>
  <si>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</si>
  <si>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</si>
  <si>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</si>
  <si>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</si>
  <si>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</si>
  <si>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</si>
  <si>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</si>
  <si>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</si>
  <si>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</si>
  <si>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</si>
  <si>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</si>
  <si>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</si>
  <si>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</si>
  <si>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</si>
  <si>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</si>
  <si>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</si>
  <si>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</si>
  <si>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</si>
  <si>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</si>
  <si>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</si>
  <si>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</si>
  <si>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</si>
  <si>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</si>
  <si>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</si>
  <si>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</si>
  <si>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</si>
  <si>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</si>
  <si>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</si>
  <si>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</si>
  <si>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</si>
  <si>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</si>
  <si>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</si>
  <si>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</si>
  <si>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</si>
  <si>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</si>
  <si>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</si>
  <si>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</si>
  <si>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</si>
  <si>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</si>
  <si>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</si>
  <si>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</si>
  <si>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</si>
  <si>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</si>
  <si>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</si>
  <si>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</si>
  <si>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</si>
  <si>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</si>
  <si>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</si>
  <si>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</si>
  <si>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</si>
  <si>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</si>
  <si>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</si>
  <si>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</si>
  <si>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</si>
  <si>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</si>
  <si>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</si>
  <si>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</si>
  <si>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</si>
  <si>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</si>
  <si>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</si>
  <si>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</si>
  <si>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</si>
  <si>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</si>
  <si>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</si>
  <si>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</si>
  <si>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</si>
  <si>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</si>
  <si>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</si>
  <si>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</si>
  <si>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</si>
  <si>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</si>
  <si>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260</t>
  </si>
  <si>
    <t>株洲市自然资源和规划局</t>
  </si>
  <si>
    <t xml:space="preserve">  260001</t>
  </si>
  <si>
    <t xml:space="preserve">  株洲市自然资源和规划局机关</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</si>
  <si>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</si>
  <si>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</si>
  <si>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</si>
  <si>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</si>
  <si>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</si>
  <si>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</si>
  <si>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</si>
  <si>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</si>
  <si>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</si>
  <si>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</si>
  <si>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</si>
  <si>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</si>
  <si>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</si>
  <si>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</si>
  <si>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</si>
  <si>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</si>
  <si>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</si>
  <si>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</si>
  <si>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210</t>
  </si>
  <si>
    <t>11</t>
  </si>
  <si>
    <t xml:space="preserve">    2101101</t>
  </si>
  <si>
    <t xml:space="preserve">    行政单位医疗</t>
  </si>
  <si>
    <t>99</t>
  </si>
  <si>
    <t xml:space="preserve">    2101199</t>
  </si>
  <si>
    <t xml:space="preserve">    其他行政事业单位医疗支出</t>
  </si>
  <si>
    <t>220</t>
  </si>
  <si>
    <t xml:space="preserve">    2200101</t>
  </si>
  <si>
    <t xml:space="preserve">    行政运行</t>
  </si>
  <si>
    <t>02</t>
  </si>
  <si>
    <t xml:space="preserve">    2200102</t>
  </si>
  <si>
    <t xml:space="preserve">    一般行政管理事务</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</si>
  <si>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</si>
  <si>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</si>
  <si>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</si>
  <si>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</si>
  <si>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</si>
  <si>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</si>
  <si>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</si>
  <si>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</si>
  <si>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</si>
  <si>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</si>
  <si>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</si>
  <si>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</si>
  <si>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</si>
  <si>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</si>
  <si>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</si>
  <si>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</si>
  <si>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</si>
  <si>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</si>
  <si>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</si>
  <si>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</si>
  <si>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260001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</si>
  <si>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</si>
  <si>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</si>
  <si>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</si>
  <si>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</si>
  <si>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</si>
  <si>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</si>
  <si>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</si>
  <si>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</si>
  <si>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</si>
  <si>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</si>
  <si>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</si>
  <si>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</si>
  <si>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</si>
  <si>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</si>
  <si>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</si>
  <si>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</si>
  <si>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</si>
  <si>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</si>
  <si>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</si>
  <si>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</si>
  <si>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</si>
  <si>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</si>
  <si>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</si>
  <si>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</si>
  <si>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</si>
  <si>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</si>
  <si>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</si>
  <si>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2080505</t>
  </si>
  <si>
    <t>卫生健康</t>
  </si>
  <si>
    <t>行政事业单位医疗</t>
  </si>
  <si>
    <t xml:space="preserve">     2101101</t>
  </si>
  <si>
    <t xml:space="preserve">     2101199</t>
  </si>
  <si>
    <t>自然资源海洋气象</t>
  </si>
  <si>
    <t>自然资源事务</t>
  </si>
  <si>
    <t xml:space="preserve">     2200101</t>
  </si>
  <si>
    <t xml:space="preserve">     2200102</t>
  </si>
  <si>
    <t>住房保障</t>
  </si>
  <si>
    <t>住房改革</t>
  </si>
  <si>
    <t xml:space="preserve">     2210201</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</si>
  <si>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</si>
  <si>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</si>
  <si>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</si>
  <si>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</si>
  <si>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</si>
  <si>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</si>
  <si>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</si>
  <si>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</si>
  <si>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</si>
  <si>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</si>
  <si>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</si>
  <si>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</si>
  <si>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</si>
  <si>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</si>
  <si>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</si>
  <si>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</si>
  <si>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</si>
  <si>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</si>
  <si>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</si>
  <si>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</si>
  <si>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</si>
  <si>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</si>
  <si>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</si>
  <si>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</si>
  <si>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</si>
  <si>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</si>
  <si>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</si>
  <si>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</si>
  <si>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</si>
  <si>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</si>
  <si>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</si>
  <si>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</si>
  <si>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</si>
  <si>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</si>
  <si>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</si>
  <si>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</si>
  <si>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</si>
  <si>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</si>
  <si>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</si>
  <si>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</si>
  <si>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</si>
  <si>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</si>
  <si>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</si>
  <si>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</si>
  <si>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</si>
  <si>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</si>
  <si>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</si>
  <si>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</si>
  <si>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</si>
  <si>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</si>
  <si>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</si>
  <si>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</si>
  <si>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</si>
  <si>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</si>
  <si>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</si>
  <si>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</si>
  <si>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</si>
  <si>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</si>
  <si>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</si>
  <si>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</si>
  <si>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</si>
  <si>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</si>
  <si>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</si>
  <si>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</si>
  <si>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</si>
  <si>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</si>
  <si>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</si>
  <si>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</si>
  <si>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</si>
  <si>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</si>
  <si>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</si>
  <si>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</si>
  <si>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</si>
  <si>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</si>
  <si>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</si>
  <si>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</si>
  <si>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</si>
  <si>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</si>
  <si>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</si>
  <si>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</si>
  <si>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</si>
  <si>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</si>
  <si>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</si>
  <si>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</si>
  <si>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</si>
  <si>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</si>
  <si>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</si>
  <si>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</si>
  <si>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</si>
  <si>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</si>
  <si>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</si>
  <si>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260001</t>
  </si>
  <si>
    <t xml:space="preserve">   自然资源和规划管理事业发展专项</t>
  </si>
  <si>
    <t xml:space="preserve">   不动产登记专项</t>
  </si>
  <si>
    <t xml:space="preserve">   测绘专项经费</t>
  </si>
  <si>
    <t xml:space="preserve">   地理信息数据库维护</t>
  </si>
  <si>
    <t xml:space="preserve">   地质灾害防治项目</t>
  </si>
  <si>
    <t xml:space="preserve">   废弃矿山治理专项</t>
  </si>
  <si>
    <t xml:space="preserve">   规划编制费</t>
  </si>
  <si>
    <t xml:space="preserve">   土地储备专项</t>
  </si>
  <si>
    <t xml:space="preserve">   网络与信息维护专项</t>
  </si>
  <si>
    <t xml:space="preserve">   自然资源和规划管理项目</t>
  </si>
  <si>
    <t>2022年项目支出绩效目标表</t>
  </si>
  <si>
    <t>单位名称：260001-株洲市自然资源和规划局机关</t>
  </si>
  <si>
    <t>项目名称</t>
  </si>
  <si>
    <t>项目基本情况</t>
  </si>
  <si>
    <t>项目实施期间</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</si>
  <si>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</si>
  <si>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</si>
  <si>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</si>
  <si>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</si>
  <si>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</si>
  <si>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</si>
  <si>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</si>
  <si>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</si>
  <si>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</si>
  <si>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</si>
  <si>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</si>
  <si>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成本指标内容</t>
  </si>
  <si>
    <t>经济效益指标</t>
  </si>
  <si>
    <t>社会效益指标</t>
  </si>
  <si>
    <t>生态效益指标</t>
  </si>
  <si>
    <t>可持续影响</t>
  </si>
  <si>
    <t>社会公众及服务对象满意度</t>
  </si>
  <si>
    <t>指标名称</t>
  </si>
  <si>
    <t>指标值</t>
  </si>
  <si>
    <t>自然资源和规划管理事业发展专项</t>
  </si>
  <si>
    <t>财政拨款</t>
  </si>
  <si>
    <t>不动产登记专项</t>
  </si>
  <si>
    <t>2022.1.1</t>
  </si>
  <si>
    <t>2022.12.31</t>
  </si>
  <si>
    <t>不动产登记档案扫描整理服务完成1800万页数字化扫描、33.6万卷档案整理（项目实施期3年，资金总需求480万元）。</t>
  </si>
  <si>
    <t>完成600万页数字化扫描、11.2万卷档案整理。</t>
  </si>
  <si>
    <t>档案扫描数量；档案整理数量</t>
  </si>
  <si>
    <t>≥600万页；≥11.2万卷</t>
  </si>
  <si>
    <t>档案扫描及整理成果验收</t>
  </si>
  <si>
    <t>合格</t>
  </si>
  <si>
    <t>新增档案整理时效</t>
  </si>
  <si>
    <t>≤5个工作日</t>
  </si>
  <si>
    <t>档案扫描及整理产出成本</t>
  </si>
  <si>
    <t>≤160万元</t>
  </si>
  <si>
    <t>年度档案查询利用次数</t>
  </si>
  <si>
    <t>≥10万次</t>
  </si>
  <si>
    <t>节约复印资料纸张消耗比例</t>
  </si>
  <si>
    <t>≥80%</t>
  </si>
  <si>
    <t>节省馆藏空间面积</t>
  </si>
  <si>
    <t>≥2000㎡</t>
  </si>
  <si>
    <t>社会公众满意度</t>
  </si>
  <si>
    <t>≥90%</t>
  </si>
  <si>
    <t>不动产登记“无纸化”办理系统开发和信息技术驻场服务，1.完成涵盖省“一窗办事”平台第一批上线运行的25项高频不动产登记事项的“无纸化”办理功能开发。2.完成2022年度不动产登记系统和权籍管理系统日常运维和突发事件的处置、数据库数据日常清理以及技术咨询支撑服务。3.完成不动产登记与智慧房产系统对接接口升级、前置库建设，清理共享库内异常数据。</t>
  </si>
  <si>
    <t>系统运维中问题处置数量；“无纸化”办理流程改造数量；与智慧房产系统对接接口升级数量</t>
  </si>
  <si>
    <t>≥2500项；≥25项；≥20个</t>
  </si>
  <si>
    <t>信息技术驻场人员保障</t>
  </si>
  <si>
    <t>≥3人</t>
  </si>
  <si>
    <t>“无纸化”办理功能开发完成时间</t>
  </si>
  <si>
    <t>≤6个月</t>
  </si>
  <si>
    <t>控制项目建设总成本</t>
  </si>
  <si>
    <t>≤100万元</t>
  </si>
  <si>
    <t>每年节省资料复印费和档案数字化费用</t>
  </si>
  <si>
    <t>≥20万元</t>
  </si>
  <si>
    <t xml:space="preserve"> 每年提供“互联网+政务服务”量</t>
  </si>
  <si>
    <t>≥20万次</t>
  </si>
  <si>
    <t>节约复印资料纸张消耗</t>
  </si>
  <si>
    <t>≥20%</t>
  </si>
  <si>
    <t>测绘专项经费</t>
  </si>
  <si>
    <t>测绘资质巡查与测绘地理信息成果抽检本市30%测绘单位2021年测量成果的30%</t>
  </si>
  <si>
    <t>抽查本市测绘单位；资质巡查测量成果抽检率</t>
  </si>
  <si>
    <t>≥30%；≥30%</t>
  </si>
  <si>
    <t>作业人员购买社保比例、质检人员颁发任命书比例、测绘单位生产制度上墙率、测绘单位保密制度上墙率、专业技术人员资质合规比例</t>
  </si>
  <si>
    <t>100%</t>
  </si>
  <si>
    <t>完成抽检时间</t>
  </si>
  <si>
    <t>2022年底前</t>
  </si>
  <si>
    <t>项目预算成本</t>
  </si>
  <si>
    <t>≤40万元</t>
  </si>
  <si>
    <t>测量成果符合国家规范比例</t>
  </si>
  <si>
    <t>测量标志有偿保护，对全市范围内508个测量标志保护点定期巡查，及时掌握标志点的信息。为测绘行业的正常作业提供基础数据支撑。</t>
  </si>
  <si>
    <t>巡查市县测量标志、巡查508个测量标志点；巡查报告</t>
  </si>
  <si>
    <t>100%；1份</t>
  </si>
  <si>
    <t>测量标志完好无损、为外业测量提供基准、有损毁及时维修</t>
  </si>
  <si>
    <t>完成巡查时间</t>
  </si>
  <si>
    <t>巡查单价</t>
  </si>
  <si>
    <t>≤300元/个</t>
  </si>
  <si>
    <t>测绘成果的准确率</t>
  </si>
  <si>
    <t>≥100%</t>
  </si>
  <si>
    <t>测量标志的完好率</t>
  </si>
  <si>
    <t>成果利用对象满意度</t>
  </si>
  <si>
    <t>≥95%</t>
  </si>
  <si>
    <t>地图编制与专项地图制作将株洲市行政区划变化更新到株洲地图中，保持地图的时效性。</t>
  </si>
  <si>
    <t>1:500地图范围、1:2000航拍数据；1:10000影像图范围、专项规划图纸范围</t>
  </si>
  <si>
    <t>市本级；全市域及市本级</t>
  </si>
  <si>
    <t>编制株洲最新地图符合审查通过规范</t>
  </si>
  <si>
    <t>符合</t>
  </si>
  <si>
    <t>完成时间</t>
  </si>
  <si>
    <t>≤45万元</t>
  </si>
  <si>
    <t>确保正确合法使用地图</t>
  </si>
  <si>
    <t>符合国家规范</t>
  </si>
  <si>
    <t>1：500地形图更新测绘，通过1：500数字地形图测绘，提供年度更新的基础地形图数据，满足国土空间规划审批、管理工作需要。</t>
  </si>
  <si>
    <t>1：500数字化地形图更新面积</t>
  </si>
  <si>
    <t>≥60km²</t>
  </si>
  <si>
    <t>测绘基准要求、控制测量精度指标、地物、地形、地貌数据取舍及精度指标</t>
  </si>
  <si>
    <t>符合规范要求</t>
  </si>
  <si>
    <t>更新地形图时间</t>
  </si>
  <si>
    <t>更新地形图成本</t>
  </si>
  <si>
    <t>≤182万元</t>
  </si>
  <si>
    <t>建设工程项目重复设计次数、重复施工次数</t>
  </si>
  <si>
    <t>0</t>
  </si>
  <si>
    <t>国土空间规划审批、管理工作需要</t>
  </si>
  <si>
    <t>多测合一成果检查与入库及数据更新.实时提供精准的规划管理相关测绘成果，满足国土空间规划审批管理工作需要。确保1:500地形数据及时更新。</t>
  </si>
  <si>
    <t>检查多测合一项目中的规划竣工资料、规划竣工测量数据检查及入库；年度修补测成果入库更新面积；日常测绘成果更新面积</t>
  </si>
  <si>
    <t>100%；＞25km²；＞5km²</t>
  </si>
  <si>
    <t>数据库现势性</t>
  </si>
  <si>
    <t>及时更新</t>
  </si>
  <si>
    <t>项目完成时间</t>
  </si>
  <si>
    <t>≤200万元</t>
  </si>
  <si>
    <t>建设项目规划技术论证和日照分析，按规定时间完成400万平方米日照分析和750万平方米建设项目规划技术论证服务。</t>
  </si>
  <si>
    <t>日照分析复核报告书、建设项目规划技术论证复核报告书（经济技术指标及建筑面积）；日照分析面积；建设项目规划技术论证面积</t>
  </si>
  <si>
    <t>≥580份；≥400万平方米；≥750万平方米</t>
  </si>
  <si>
    <t>日照分析准确率、建设项目规划技术论证准确率</t>
  </si>
  <si>
    <t>总工期</t>
  </si>
  <si>
    <t>≤1年</t>
  </si>
  <si>
    <t>总成本</t>
  </si>
  <si>
    <t>城市绿地率、建筑密度、容积率等指标数据</t>
  </si>
  <si>
    <t>准确性</t>
  </si>
  <si>
    <t>服务对象满意度</t>
  </si>
  <si>
    <t>地理信息数据库维护</t>
  </si>
  <si>
    <t>地理信息公共服务平台运行维护，整理更新1:500、1:2000、1:10000地形数据、规划审批数据、专项规划数据、影像数据、三维数据，确保地理信息公共服务平台正常运行，保障数据及时更新。</t>
  </si>
  <si>
    <t>整理更新1:500、1:2000、1:10000地形数据、规划审批数据、专项规划数据、影像数据、三维数据，确保地理信息公共服务平台正常运行，保障数据及时更新。</t>
  </si>
  <si>
    <t>整理更新1:500、1:2000地形数据范围；整理更新1:10000地形数据范围</t>
  </si>
  <si>
    <t>市本级；全市域</t>
  </si>
  <si>
    <t>数据要求</t>
  </si>
  <si>
    <t>年度总成本</t>
  </si>
  <si>
    <t>≤80万元</t>
  </si>
  <si>
    <t>地质灾害防治项目</t>
  </si>
  <si>
    <t>地质灾害气象预警预报1.需要发布黄色或以上风险等级预警时，启动会商。2.联合制作发布地质灾害气象风险等级预报预警。</t>
  </si>
  <si>
    <t>根据实际情况发布预报预警；紧急情况随时启动会商</t>
  </si>
  <si>
    <t>≥20次、≥1次</t>
  </si>
  <si>
    <t>预报预警及时率</t>
  </si>
  <si>
    <t>≥98%</t>
  </si>
  <si>
    <t>强降雨天气，发布24小时降雨及灾害风险程度</t>
  </si>
  <si>
    <t>有效预防地质灾害导致的人员伤亡</t>
  </si>
  <si>
    <t>地质灾害治理项目专项及时有效保护受地质灾害威胁的人民群众生命财产安全。</t>
  </si>
  <si>
    <t>可行性研究报告</t>
  </si>
  <si>
    <t>≥1份</t>
  </si>
  <si>
    <t>验收合格</t>
  </si>
  <si>
    <t>竣工时间</t>
  </si>
  <si>
    <t>≤130万元</t>
  </si>
  <si>
    <t>保护受崩塌地质灾害威胁的财产价值</t>
  </si>
  <si>
    <t>≥200万元</t>
  </si>
  <si>
    <t>保护受灾居民合法权益、获得群众认可和支持、增强政府公信力和满意度</t>
  </si>
  <si>
    <t>永久消除地质灾害隐患</t>
  </si>
  <si>
    <t>地质灾害防治最大程度避免因地质灾害造成人员伤亡以及重大财产损失。</t>
  </si>
  <si>
    <t>汛期地质灾害排查</t>
  </si>
  <si>
    <t>≥2次</t>
  </si>
  <si>
    <t>地质灾害防治事项（含突发性地质灾害踏勘）</t>
  </si>
  <si>
    <t>及时响应</t>
  </si>
  <si>
    <t>年度内所发生地质灾害现场应急处置</t>
  </si>
  <si>
    <t>即时</t>
  </si>
  <si>
    <t>≤30万元</t>
  </si>
  <si>
    <t>成果利用</t>
  </si>
  <si>
    <t>减少损失</t>
  </si>
  <si>
    <t>年度内所发生地质灾害应急灾情速报同级及应急部门时限</t>
  </si>
  <si>
    <t>≤2小时</t>
  </si>
  <si>
    <t>受灾范围内群众满意度</t>
  </si>
  <si>
    <t>废弃矿山治理专项</t>
  </si>
  <si>
    <t>修复治理注销废弃矿山8家，修复矿区面积18.02公顷（项目实施期4年，资金总需求600万元）</t>
  </si>
  <si>
    <t>修复治理注销废弃矿山2家，修复矿区面积3公顷。</t>
  </si>
  <si>
    <t>治理注销废弃矿山；修复矿区面积</t>
  </si>
  <si>
    <t>≥2家；≥3公顷</t>
  </si>
  <si>
    <t>恢复林草地、恢复耕地</t>
  </si>
  <si>
    <t>≥0.4公顷</t>
  </si>
  <si>
    <t>修复治理完成时间</t>
  </si>
  <si>
    <t>修复治理经费　</t>
  </si>
  <si>
    <t>≤20万元</t>
  </si>
  <si>
    <t>土地利用价值</t>
  </si>
  <si>
    <t>提升</t>
  </si>
  <si>
    <t>当地群众生产生活条件</t>
  </si>
  <si>
    <t>改善</t>
  </si>
  <si>
    <t>土地荒漠化、水土流失面积</t>
  </si>
  <si>
    <t>较上年减少</t>
  </si>
  <si>
    <t>修复矿区民众满意度</t>
  </si>
  <si>
    <t>规划编制费</t>
  </si>
  <si>
    <t>建立国土空间规划体系并监督实施，将主体功能区规划、土地利用规划、城乡规划等空间规划融合为统一的国土空间规划，实现“多规合一”，强化国土空间规划对各专项规划的指导约束作用（项目实施期4年，总投资4000万元）。</t>
  </si>
  <si>
    <t>完成国土空间总体规划主体报告成果并报批。(具体进度将根据省自然资源厅统一部署情况进行调整)。</t>
  </si>
  <si>
    <t>专题研究编制个数、专项规划编制个数</t>
  </si>
  <si>
    <t>≥2个、≥3个</t>
  </si>
  <si>
    <t>专家评审通过率</t>
  </si>
  <si>
    <t>株洲市国土空间总体规划（2018-2035年）2022年经费</t>
  </si>
  <si>
    <t>≤350万元</t>
  </si>
  <si>
    <t>激发城市发展新动能，提升土地绩效、实现高质量城镇化</t>
  </si>
  <si>
    <t>全省领先</t>
  </si>
  <si>
    <t>提升公共服务设施配套水平</t>
  </si>
  <si>
    <t>对标国标</t>
  </si>
  <si>
    <t>城市格局与水资源、环保、水土保持等规划相协调</t>
  </si>
  <si>
    <t>对象满意度</t>
  </si>
  <si>
    <t>为信息共享提供数据支撑，提高规划治理体系和治理能力现代化水平（项目实施期2年，资金总需求80万元）。</t>
  </si>
  <si>
    <t>完成数据库平台建设，完成国土空间总体规划相关信息数据入库，为信息共享提供数据支撑。</t>
  </si>
  <si>
    <t>空间规划数据包</t>
  </si>
  <si>
    <t>1套</t>
  </si>
  <si>
    <t>省厅质量检查</t>
  </si>
  <si>
    <t>通过/合格</t>
  </si>
  <si>
    <t>完成及投入使用时间</t>
  </si>
  <si>
    <t>空间规划数据库建设经费</t>
  </si>
  <si>
    <t>电子数据传输速度</t>
  </si>
  <si>
    <t>持续使用时间</t>
  </si>
  <si>
    <t>≥5年</t>
  </si>
  <si>
    <t>完成航空城控规成果编制及核心区城市设计方案（项目实施期2年，资金总需求300万元）。</t>
  </si>
  <si>
    <t>完成成果编制并将控规上报审批，包括法定文件文本、图集、附件1套。</t>
  </si>
  <si>
    <t>法定文件文本内容、图集内容、附件内容</t>
  </si>
  <si>
    <t>≥16项</t>
  </si>
  <si>
    <t>专家评审</t>
  </si>
  <si>
    <t>规划审批时间</t>
  </si>
  <si>
    <t>株洲市航空城控制性详细规划修改及核心区城市设计编制经费</t>
  </si>
  <si>
    <t>城市设计范围</t>
  </si>
  <si>
    <t>≥6km²</t>
  </si>
  <si>
    <t>完成清水塘生态科技新城控规成果编制（项目实施期2年，资金总需求120万元）。</t>
  </si>
  <si>
    <t>株洲市清水塘生态科技新城控制性详细规划修改编制经费</t>
  </si>
  <si>
    <t>≤50万元</t>
  </si>
  <si>
    <t>研究范围面积</t>
  </si>
  <si>
    <t>≥15.13km²</t>
  </si>
  <si>
    <t>完成株洲市轨道科技城控规成果编制及核心区城市设计方案（项目实施期2年，资金总需求240万元）。</t>
  </si>
  <si>
    <t>株洲市轨道科技城控制性详细规划修改编制经费</t>
  </si>
  <si>
    <t>≤150万元</t>
  </si>
  <si>
    <t>≥26km²</t>
  </si>
  <si>
    <t>完成物流仓储发展国土空间专项规划成果编制（项目实施期2年，资金总需求120万元）。</t>
  </si>
  <si>
    <t>完成成果编制并将规划上报审批，包括法定文件文本、图集、附件1套。</t>
  </si>
  <si>
    <t>株洲市物流仓储发展国土空间专项规划编制经费</t>
  </si>
  <si>
    <t>城区规划范围</t>
  </si>
  <si>
    <t>6个中心城区</t>
  </si>
  <si>
    <t>完成长株潭绿心中央公园和邻园片区（株洲区域）概念规划规划成果编制（项目实施期2年，资金总需求120万元）</t>
  </si>
  <si>
    <t>完成成果编制并将规划上报审批，包括报告文本、图件1套。</t>
  </si>
  <si>
    <t>报告文件、图件、建议建议说明</t>
  </si>
  <si>
    <t>≥8项</t>
  </si>
  <si>
    <t>长株潭绿心中央公园和邻园片区（株洲区域）概念规划编制经费</t>
  </si>
  <si>
    <t>绿心中央公园株洲区域规划面积</t>
  </si>
  <si>
    <t>≥66km²</t>
  </si>
  <si>
    <t>完成农村闲置宅基地调查及空心房调查</t>
  </si>
  <si>
    <t>完成株洲市农村闲置宅基地与空心房再利用研究调查</t>
  </si>
  <si>
    <t>调查调研、调查报告</t>
  </si>
  <si>
    <t>≥2个村庄、≥1个</t>
  </si>
  <si>
    <t>通过</t>
  </si>
  <si>
    <t>成果验收时间</t>
  </si>
  <si>
    <t>调研费</t>
  </si>
  <si>
    <t>盘活农村闲置宅基地盘活空心房</t>
  </si>
  <si>
    <t>利于</t>
  </si>
  <si>
    <t>1.控规动态维护（多项）：及时开展控规维护；2.城市交通专项设计（多项）：及时开展交通研究；3.规划成果入库（多项）：及时开展控规维护、交通研究、成果审查和入库；4.第三方技术审查专项：及时开展项目成果审查工作，为项目建设、城市发展提供规划依据；5.城市年度体检报告：开展城市规划年度体检，及时发现城市规划实施过程中的问题并提出解决办法；6.城区范围划定：根据城市发展实际，及时修正城区规划范围。</t>
  </si>
  <si>
    <t>完成1.控规动态维护（多项）：及时开展控规维护；2.城市交通专项设计（多项）：及时开展交通研究；3.规划成果入库（多项）：及时开展控规维护、交通研究、成果审查和入库；4.第三方技术审查专项：及时开展项目成果审查工作，为项目建设、城市发展提供规划依据；5.城市规划体检年度报告：开展城市规划年度体检，及时发现城市规划实施过程中的问题并提出解决办法；6.城区范围划定：根据城市发展实际，及时修正城区规划范围。</t>
  </si>
  <si>
    <t>体检报告数、城区范围划定成果数</t>
  </si>
  <si>
    <t>≥2个</t>
  </si>
  <si>
    <t>成果合格率</t>
  </si>
  <si>
    <t>年度指令性编制经费</t>
  </si>
  <si>
    <t>≤480万元</t>
  </si>
  <si>
    <t>对市本级179个村庄规划编制成果进行质量检测（项目实施期2年、资金总需求82.5万元）</t>
  </si>
  <si>
    <t>完成市本级108个村庄规划成果检测</t>
  </si>
  <si>
    <t>审查内容、审查报告内容</t>
  </si>
  <si>
    <t>≥12项</t>
  </si>
  <si>
    <t>审查修改完善意见落实比例</t>
  </si>
  <si>
    <t>检测完成时间</t>
  </si>
  <si>
    <t>检测经费</t>
  </si>
  <si>
    <t>完成城区内4个以上地块的城市设计</t>
  </si>
  <si>
    <t>完成城区内4个以上地块的城市设计。</t>
  </si>
  <si>
    <t>设计研究内容、城市设计图册</t>
  </si>
  <si>
    <t>≥4项、≥4册</t>
  </si>
  <si>
    <t>完工期限</t>
  </si>
  <si>
    <t>设计单位设计费用</t>
  </si>
  <si>
    <t>土地利用率</t>
  </si>
  <si>
    <t>＞上年土地利用率</t>
  </si>
  <si>
    <t>完成550万平方米以上现状城市建城区三维仿真模型制作与维护，完成相关规划项目模型烘焙入库与维护。</t>
  </si>
  <si>
    <t>现状城市建城区三维仿真模型制作总建模面积</t>
  </si>
  <si>
    <t>≥550万平方米</t>
  </si>
  <si>
    <t>itymaker三维会商系统平台在专家评审会、执委会演示</t>
  </si>
  <si>
    <t>现状城市建城区三维仿真模型制作完成时限</t>
  </si>
  <si>
    <t>辅助项目决策，推进建设项目审批进度</t>
  </si>
  <si>
    <t>完成生态修复专项规划编制，为未来15年的生态保护与修复提供实施依据（项目实施期2年，资金总需求80万元）。</t>
  </si>
  <si>
    <t>完成市级国土空间生态修复规划编制方案，经市政府批复后上报省厅备案，形成生态修复项目库。</t>
  </si>
  <si>
    <t>全面摸清生态本底、系统判识生态问题、科学确定规划目标、提出重点修复任务、部署安排重大项目</t>
  </si>
  <si>
    <t>≥5项</t>
  </si>
  <si>
    <t>技术、行政审查</t>
  </si>
  <si>
    <t>提交成果时间</t>
  </si>
  <si>
    <t>项目编制经费</t>
  </si>
  <si>
    <t>为政府预算投入和社会资金参与提供依据</t>
  </si>
  <si>
    <t>“十四五”期间</t>
  </si>
  <si>
    <t>完成耕地保护国土空间规划的编制和审批及耕地保护一张图编制工作。</t>
  </si>
  <si>
    <t>成果</t>
  </si>
  <si>
    <t>≥4套</t>
  </si>
  <si>
    <t>成果审核</t>
  </si>
  <si>
    <t>≤140万元</t>
  </si>
  <si>
    <t>全市耕地占补情况</t>
  </si>
  <si>
    <t>占补平衡</t>
  </si>
  <si>
    <t>全市耕地保有量</t>
  </si>
  <si>
    <t>≥上年耕地保有量</t>
  </si>
  <si>
    <t>土地储备专项</t>
  </si>
  <si>
    <t>完成国有建设用地储备和供应计划编制工作，获得省厅审批，并到自然资源部土地监测系统备案。</t>
  </si>
  <si>
    <t>土地储备和供应计划内容：文本、编制说明、图件、数据库和其他资料</t>
  </si>
  <si>
    <t>≥4项</t>
  </si>
  <si>
    <t>土地储备和供应计划市局初步验收结论、土地储备和供应计划省厅验收结论</t>
  </si>
  <si>
    <t>土地储备和供应计划成果完成验收时间</t>
  </si>
  <si>
    <t>2022年8月</t>
  </si>
  <si>
    <t>专项经费支出</t>
  </si>
  <si>
    <t>市委市政府年度储备土地出让收入目标任务完成率</t>
  </si>
  <si>
    <t>土地流拍比率较上年度下降比例、储备土地招商面积较上年度增长比例</t>
  </si>
  <si>
    <t>≥5%</t>
  </si>
  <si>
    <t>网络与信息维护专项</t>
  </si>
  <si>
    <t>实现自然资源和规划“一张网、一套数据底板、一个平台、一张图”；实现空间规划智能编制、在线审查、精准实施、长期监测、定期评估、及时预警和模型管理等（项目实施期3年，资金总需求300万元）。</t>
  </si>
  <si>
    <t>完成自然资源和规划“一张网、一套数据底板、一个平台、一张图”70%进度；基本实现空间规划智能编制、在线审查、精准实施、长期监测、定期评估、及时预警和模型管理等。</t>
  </si>
  <si>
    <t>数据门户系统、云管理与服务系统、纵向省部级横向各部门平台接口、国土空间数据中台、国土空间规划‘一张图’实施监督信息系统</t>
  </si>
  <si>
    <t>5套,完成70%</t>
  </si>
  <si>
    <t>市局验收</t>
  </si>
  <si>
    <t>2022年底前完成70%</t>
  </si>
  <si>
    <t>网络与信息系统安全，确保不动产登记信息管理平台、天地图和数字株洲基础地理信息公共服务平台不出现网络安全事故，通过每年三级测评。确保自然资源机房以及五区四县自然资源专网畅通无安全事故。</t>
  </si>
  <si>
    <t>测评报告；维护和一般故障排查；</t>
  </si>
  <si>
    <t>6份，100%</t>
  </si>
  <si>
    <t>测评报告</t>
  </si>
  <si>
    <t>网络与信息系统安全项目完成时间</t>
  </si>
  <si>
    <t>≤158万元</t>
  </si>
  <si>
    <t>全年危害国家安全泄密案件数量、全年泄露个人隐私案件数量、全年网络被入侵案件数量</t>
  </si>
  <si>
    <t>0件</t>
  </si>
  <si>
    <t>网络系统使用人员、专网维保服务满意度</t>
  </si>
  <si>
    <t>“土地码”二期升级，提升优化我市营商环境，促进招商引资和项目落地，进一步提高数据及时性，升级改造通过手机扫码就可以第一时间获取一手地块信息，通过"云供地"详细了解地块的坐落、区位优势、技术指标等，也可以通过三维展示，更直观更快速了解地块信息，提升株洲城市治理能力现代化，努力成为新型智慧城市建设的实践范例。</t>
  </si>
  <si>
    <t>“一码管地”模块、“云看地”模块、“政策法规”模块、 “地块数据管理”模块</t>
  </si>
  <si>
    <t>4个</t>
  </si>
  <si>
    <t>国内领先水平</t>
  </si>
  <si>
    <t>达到</t>
  </si>
  <si>
    <t>“土地码”系统升级完成时间</t>
  </si>
  <si>
    <t>系统访问量</t>
  </si>
  <si>
    <t>≥100次</t>
  </si>
  <si>
    <t>自然资源和规划管理项目</t>
  </si>
  <si>
    <t>及时解决日常工作中的涉法问题，规避行政行为中存在的法律风险；</t>
  </si>
  <si>
    <t>代理案件数量</t>
  </si>
  <si>
    <t>≥120件</t>
  </si>
  <si>
    <t>有效解决相关涉法问题</t>
  </si>
  <si>
    <t>问题咨询反馈时限</t>
  </si>
  <si>
    <t>≤10天</t>
  </si>
  <si>
    <t>法律服务经费</t>
  </si>
  <si>
    <t>延续三调技术标准，利用每年最新遥感影像，通过实地调查和各级核查，掌握每年度土地利用和权属变化情况，更新土地调查数据库，保障国土调查成果的现势性和准确性。</t>
  </si>
  <si>
    <t>市本级变更范围面积</t>
  </si>
  <si>
    <t>862.89km²</t>
  </si>
  <si>
    <t>国家级核查</t>
  </si>
  <si>
    <t>完成变更时间</t>
  </si>
  <si>
    <t>12月前</t>
  </si>
  <si>
    <t>变更调查经费</t>
  </si>
  <si>
    <t>≤90万元</t>
  </si>
  <si>
    <t>保障国土调查成果</t>
  </si>
  <si>
    <t>及时、准确</t>
  </si>
  <si>
    <t>1.完成株洲市城区国有建设用地基准地价体系更新成果并发布实施。2.完成标准宗地地价及标定地价体系更新成果并发布实施。3.及时、真实、准确采集并上报季度、年度地价动态监测数据。</t>
  </si>
  <si>
    <t>城镇基准地价更新成果报告、标定地价体系更新成果报告、年度监测报告</t>
  </si>
  <si>
    <t>各1本</t>
  </si>
  <si>
    <t>《城镇土地估价规程》(GB/T 18508-2014)要求、《标定地价规程》(TD/T  1052-2017)要求</t>
  </si>
  <si>
    <t>监控管理完成时间</t>
  </si>
  <si>
    <t>年底前</t>
  </si>
  <si>
    <t>地价监控管理经费</t>
  </si>
  <si>
    <t>≤185万元</t>
  </si>
  <si>
    <t>指导地方土地市场招拍挂价格的变化幅度，宏观调控土地市场</t>
  </si>
  <si>
    <t>完成株洲市本级批而未供土地2022年度处置工作；2.完成各县市区2021年单位国内生产总值建设用地、建设用地下降率评价。</t>
  </si>
  <si>
    <t>批而未供土地年度处置范围</t>
  </si>
  <si>
    <t>城市四区、云龙示范区</t>
  </si>
  <si>
    <t>存量土地供应省厅审核通过率</t>
  </si>
  <si>
    <t>按时完成率</t>
  </si>
  <si>
    <t>国有建设用地专项经费</t>
  </si>
  <si>
    <t>≤61万元</t>
  </si>
  <si>
    <t>批而未供土地处置收入</t>
  </si>
  <si>
    <t>10亿元</t>
  </si>
  <si>
    <t>按照省厅要求完成上一年度净增矿山治理恢复面积核查，总结矿业绿色发展和生态保护修复成果。</t>
  </si>
  <si>
    <t>核查报告</t>
  </si>
  <si>
    <t>3套</t>
  </si>
  <si>
    <t>自然资源部审核</t>
  </si>
  <si>
    <t>核查完成时间</t>
  </si>
  <si>
    <t>株洲市2021年度净增矿山恢复治理面积数据核查经费</t>
  </si>
  <si>
    <t>≤18万元</t>
  </si>
  <si>
    <t>核查比例</t>
  </si>
  <si>
    <t>开展市本级全民所有土地、矿产资源的清查调查。</t>
  </si>
  <si>
    <t>自然资源清查范围</t>
  </si>
  <si>
    <t>清查统计经费</t>
  </si>
  <si>
    <t>提供决策参考分析报告</t>
  </si>
  <si>
    <t>推进全民所有自然资源资产产权制度改革阶段</t>
  </si>
  <si>
    <t>2022年度</t>
  </si>
  <si>
    <t>矿山数量大幅减少，发展质量明显提高，生态环境保护明显加强，安全生产条件明显改善，推动矿山开发利用绿色发展。</t>
  </si>
  <si>
    <t>超层越界专项检查</t>
  </si>
  <si>
    <t>≥44家</t>
  </si>
  <si>
    <t>通过专家验收合格率</t>
  </si>
  <si>
    <t>株洲市自然资源和规划局矿政管理检查经费</t>
  </si>
  <si>
    <t>≤111万元</t>
  </si>
  <si>
    <t>矿山生产安全事故</t>
  </si>
  <si>
    <t>0起</t>
  </si>
  <si>
    <t>矿山数量</t>
  </si>
  <si>
    <t>达到省绿色矿山标准</t>
  </si>
  <si>
    <t>2021年度自然资源和规划文书业务档案整理和扫描，建立电子档案。保证国土资源数字档案管理系统的正常使用，不动产微信公众号档案查询功能正常使用。</t>
  </si>
  <si>
    <t>档案整理</t>
  </si>
  <si>
    <t>≥9858卷</t>
  </si>
  <si>
    <t>档案数据挂接准确率</t>
  </si>
  <si>
    <t>文书档案整理和扫描通过验收</t>
  </si>
  <si>
    <t>档案数字化及查询利用功能维护经费</t>
  </si>
  <si>
    <t>电子查档率</t>
  </si>
  <si>
    <t>对原始资料的损耗率（减少纸质档案出入库）</t>
  </si>
  <si>
    <t>≤2%</t>
  </si>
  <si>
    <t>不动产档案的长期保存，保管档案187万卷。</t>
  </si>
  <si>
    <t>租赁面积</t>
  </si>
  <si>
    <t>≤2184平方米</t>
  </si>
  <si>
    <t>每个气体灭火装置安装防护区</t>
  </si>
  <si>
    <t>≤50㎡</t>
  </si>
  <si>
    <t>租赁期限</t>
  </si>
  <si>
    <t>1年</t>
  </si>
  <si>
    <t>年租金</t>
  </si>
  <si>
    <t>新增保管档案卷数</t>
  </si>
  <si>
    <t>≥34万卷</t>
  </si>
  <si>
    <t>说明：株洲市自然资源和规划机关项目支出自然资源和规划管理事业发展专项属于运转类（其他），绩效目标并在整体支出绩效目标内，故本表无项目产出指标和项目效益指标数据</t>
  </si>
  <si>
    <t>2022年部门整体支出绩效目标表</t>
  </si>
  <si>
    <t>部门名称</t>
  </si>
  <si>
    <t>年度预算申请（万元）</t>
  </si>
  <si>
    <t>资金总额：13910.49</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</si>
  <si>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</si>
  <si>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</si>
  <si>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</si>
  <si>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</si>
  <si>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</si>
  <si>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</si>
  <si>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</si>
  <si>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</si>
  <si>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一）依法履行全民所有土地、矿产、森林、草原、湿地、水等自然资源资产所有者职责和国土空间用途管制职责。（二）负责自然资源调查监测评价。（三）负责自然资源统一确权登记工作。（四）负责自然资源资产有偿使用工作。（五）负责自然资源的合理开发利用。（六）负责建立空间规划体系并监督实施。组织拟订城市发展战略，建立国土空间规划和全域自然资源管理体系。（七）负责城乡规划管理工作。（八）负责统筹国土空间生态修复。（九）负责组织实施最严格的耕地保护制度。（十）负责管理地质勘查行业和全市地质工作。（十一）负责地质灾害预防和治理。（十二）负责矿产资源管理工作。（十三）负责国土空间规划行业监管。（十四）负责测绘地理信息管理工作。（十五）推动自然资源领域科技发展。（十六）负责征地拆迁管理。（十七）依法查处自然资源开发利用、国土空间规划及测绘领域违法案件。（十八）统一领导和管理市林业局。（十九）完成市委、市政府交办的其他任务。</t>
  </si>
  <si>
    <t>年度重点工作计划</t>
  </si>
  <si>
    <t>事项</t>
  </si>
  <si>
    <t>工作目标</t>
  </si>
  <si>
    <t>规划编制</t>
  </si>
  <si>
    <t>完成市县国土空间总体规划编制工作；全面启动乡镇总体规划编制工作；推进田心片区、航空城规划提升以及物流规划编制等专项工作，着实推动长株潭一体化；优化功能布局，保障主导产业园扩区调规；推进田心、董家塅等老旧小区的提质升级。</t>
  </si>
  <si>
    <t>保障发展</t>
  </si>
  <si>
    <t>科学编制并保障落实年度建设用地报批、供地计划，完成年度土地出让财政收入目标任务；加快“三类地”清理进度，力争批而未供土地处置工作排在全省前列；集中处置一批土地出让遗留问题；加大欠缴出让价款催缴工作力度；加大征拆力度，推动“151化债工作”机制，防范政府债务风险，完成2万亩征拆任务；做好征地拆迁补偿安置政策出台前后的工作；继续推行“以村为主”自主拆迁模式，不断总结形成可复制、可推广的成熟经验。</t>
  </si>
  <si>
    <t>生态保护</t>
  </si>
  <si>
    <t>完善耕地保护机制，提高耕地管理水平；严格耕地执法，确保乱占耕地一亩不让；完成株洲市生态修复专项规划的编制和审查，建立生态修复项目库；全面推进我市绿色矿山建设工作，所有生产矿山完成绿色矿山建设或者完成绿色矿山达标；完成第四轮矿产资源规划编制，力争建设绿色矿山32家，完成普通建筑材料用砂石土矿专项整治，严格实行采矿权“净矿”出让。加强土地管理，建立自然资源执法长效机制，强化对自然资源违法违规行为的防控与监管，确保地根不松、红线不碰。</t>
  </si>
  <si>
    <t>基础信息</t>
  </si>
  <si>
    <t>以三调数据为基础，分阶段开展自然资源清查统计核算工作；全面完成标定地价，逐步完善各类自然资源的政府公示地价体系；开展集体经营性建设用地入市制度的探索和调研；做好全市自然资源变化的动态监测和全市国土调查成果的共享运用，探索一套自然资源调查监测和相关数据共享应用的新模式；完成“多测合一”监管平台二期建设； 全面建成国土空间基础信息平台、国土空间规划“一张图”实施监督信息系统和“土地码”系统。</t>
  </si>
  <si>
    <t>民生实事</t>
  </si>
  <si>
    <t>提高抵御和应对自然灾害能力；扎实做好“汛期三查”等地灾摸底工作；持续做好群测群防、值班值守、预警预报、工程治理四项工作；创新开展以应急演练、知识培训等多种方式推动地质灾害防治知识宣传五进活动；开展政务服务窗口“五化”建设；实现不动产登记全流程网办、全地域通办、全天候申请，企业群众办事“不见面”“一次不用跑”。</t>
  </si>
  <si>
    <t>年度绩效指标</t>
  </si>
  <si>
    <t>一级指标</t>
  </si>
  <si>
    <t>二级指标</t>
  </si>
  <si>
    <t>三级指标</t>
  </si>
  <si>
    <t>指标值及单位</t>
  </si>
  <si>
    <t>备注</t>
  </si>
  <si>
    <t>重点工作办结率</t>
  </si>
  <si>
    <t>规划范围面积</t>
  </si>
  <si>
    <t>1063.78km²</t>
  </si>
  <si>
    <t>信访事件处理率</t>
  </si>
  <si>
    <t>完成省厅下达清理批而未供土地目标任务比例</t>
  </si>
  <si>
    <t>项目验收合格率</t>
  </si>
  <si>
    <t>项目优良率</t>
  </si>
  <si>
    <t>固定资产利用率</t>
  </si>
  <si>
    <t>管理制度健全性</t>
  </si>
  <si>
    <t>健全</t>
  </si>
  <si>
    <t>基础信息完善性</t>
  </si>
  <si>
    <t>完善</t>
  </si>
  <si>
    <t>资金使用合规性</t>
  </si>
  <si>
    <t>合规</t>
  </si>
  <si>
    <t>完成及时性</t>
  </si>
  <si>
    <t>及时</t>
  </si>
  <si>
    <t>支付进度率</t>
  </si>
  <si>
    <t>用地规划许可和工程规划许可的总时限</t>
  </si>
  <si>
    <t>成本指标</t>
  </si>
  <si>
    <t>≤8616.49万元</t>
  </si>
  <si>
    <t>≤5294万元</t>
  </si>
  <si>
    <t>效益指标</t>
  </si>
  <si>
    <t>经济效益</t>
  </si>
  <si>
    <t>采矿权收入年度目标完成率</t>
  </si>
  <si>
    <t>土地集约节约率</t>
  </si>
  <si>
    <t>提升明显</t>
  </si>
  <si>
    <t>资金到位率</t>
  </si>
  <si>
    <t>资金使用率</t>
  </si>
  <si>
    <t>≥85%</t>
  </si>
  <si>
    <t>社会效益</t>
  </si>
  <si>
    <t>年度地质灾害伤亡事故</t>
  </si>
  <si>
    <t>零伤亡</t>
  </si>
  <si>
    <t>直接服务对象满意度</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</si>
</sst>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00"/>
  </numFmts>
  <fonts count="51">
    <font>
      <sz val="11"/>
      <color indexed="8"/>
      <name val="宋体"/>
      <charset val="1"/>
      <scheme val="minor"/>
    </font>
    <font>
      <sz val="9"/>
      <name val="宋体"/>
      <charset val="134"/>
    </font>
    <font>
      <sz val="10"/>
      <name val="宋体"/>
      <charset val="134"/>
      <scheme val="minor"/>
    </font>
    <font>
      <sz val="10"/>
      <name val="宋体"/>
      <charset val="134"/>
    </font>
    <font>
      <sz val="18"/>
      <name val="方正小标宋简体"/>
      <charset val="134"/>
    </font>
    <font>
      <b/>
      <sz val="14"/>
      <name val="方正小标宋简体"/>
      <charset val="134"/>
    </font>
    <font>
      <sz val="10"/>
      <name val="Times New Roman"/>
      <charset val="134"/>
    </font>
    <font>
      <sz val="10"/>
      <color rgb="FF000000"/>
      <name val="宋体"/>
      <charset val="134"/>
    </font>
    <font>
      <sz val="10"/>
      <color rgb="FF000000"/>
      <name val="宋体"/>
      <charset val="134"/>
      <scheme val="minor"/>
    </font>
    <font>
      <sz val="10.5"/>
      <color indexed="8"/>
      <name val="宋体"/>
      <charset val="134"/>
      <scheme val="minor"/>
    </font>
    <font>
      <sz val="11"/>
      <color indexed="8"/>
      <name val="等线"/>
      <charset val="134"/>
    </font>
    <font>
      <sz val="9"/>
      <color indexed="8"/>
      <name val="等线"/>
      <charset val="134"/>
    </font>
    <font>
      <sz val="9"/>
      <color theme="1"/>
      <name val="等线"/>
      <charset val="134"/>
    </font>
    <font>
      <sz val="11"/>
      <color theme="1"/>
      <name val="宋体"/>
      <charset val="134"/>
      <scheme val="minor"/>
    </font>
    <font>
      <b/>
      <sz val="16"/>
      <color indexed="8"/>
      <name val="等线"/>
      <charset val="134"/>
    </font>
    <font>
      <b/>
      <sz val="10"/>
      <color indexed="8"/>
      <name val="等线"/>
      <charset val="134"/>
    </font>
    <font>
      <b/>
      <sz val="10"/>
      <color indexed="8"/>
      <name val="等线"/>
      <charset val="134"/>
    </font>
    <font>
      <sz val="10"/>
      <color indexed="8"/>
      <name val="等线"/>
      <charset val="134"/>
    </font>
    <font>
      <b/>
      <sz val="9"/>
      <color indexed="8"/>
      <name val="等线"/>
      <charset val="134"/>
    </font>
    <font>
      <sz val="9"/>
      <name val="等线"/>
      <charset val="134"/>
    </font>
    <font>
      <sz val="9"/>
      <color rgb="FF000000"/>
      <name val="等线"/>
      <charset val="134"/>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u/>
      <sz val="11"/>
      <color rgb="FF80008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indexed="8"/>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2"/>
      <name val="宋体"/>
      <charset val="134"/>
    </font>
    <font>
      <b/>
      <sz val="11"/>
      <color rgb="FFFA7D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8" tint="0.399975585192419"/>
        <bgColor indexed="64"/>
      </patternFill>
    </fill>
  </fills>
  <borders count="3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indexed="8"/>
      </bottom>
      <diagonal/>
    </border>
    <border>
      <left/>
      <right style="thin">
        <color auto="1"/>
      </right>
      <top style="thin">
        <color auto="1"/>
      </top>
      <bottom style="thin">
        <color indexed="8"/>
      </bottom>
      <diagonal/>
    </border>
    <border>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right style="thin">
        <color auto="1"/>
      </right>
      <top/>
      <bottom style="thin">
        <color auto="1"/>
      </bottom>
      <diagonal/>
    </border>
    <border>
      <left/>
      <right/>
      <top style="thin">
        <color auto="1"/>
      </top>
      <bottom/>
      <diagonal/>
    </border>
    <border>
      <left style="thin">
        <color indexed="8"/>
      </left>
      <right style="thin">
        <color auto="1"/>
      </right>
      <top style="thin">
        <color auto="1"/>
      </top>
      <bottom style="thin">
        <color auto="1"/>
      </bottom>
      <diagonal/>
    </border>
    <border>
      <left style="thin">
        <color indexed="8"/>
      </left>
      <right/>
      <top style="thin">
        <color auto="1"/>
      </top>
      <bottom style="thin">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1">
    <xf numFmtId="0" fontId="0" fillId="0" borderId="0">
      <alignment vertical="center"/>
    </xf>
    <xf numFmtId="42" fontId="13" fillId="0" borderId="0" applyFont="0" applyFill="0" applyBorder="0" applyAlignment="0" applyProtection="0">
      <alignment vertical="center"/>
    </xf>
    <xf numFmtId="0" fontId="32" fillId="5" borderId="0" applyNumberFormat="0" applyBorder="0" applyAlignment="0" applyProtection="0">
      <alignment vertical="center"/>
    </xf>
    <xf numFmtId="0" fontId="33" fillId="7" borderId="2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32" fillId="3" borderId="0" applyNumberFormat="0" applyBorder="0" applyAlignment="0" applyProtection="0">
      <alignment vertical="center"/>
    </xf>
    <xf numFmtId="0" fontId="34" fillId="8" borderId="0" applyNumberFormat="0" applyBorder="0" applyAlignment="0" applyProtection="0">
      <alignment vertical="center"/>
    </xf>
    <xf numFmtId="43" fontId="13" fillId="0" borderId="0" applyFont="0" applyFill="0" applyBorder="0" applyAlignment="0" applyProtection="0">
      <alignment vertical="center"/>
    </xf>
    <xf numFmtId="0" fontId="31" fillId="2" borderId="0" applyNumberFormat="0" applyBorder="0" applyAlignment="0" applyProtection="0">
      <alignment vertical="center"/>
    </xf>
    <xf numFmtId="0" fontId="35" fillId="0" borderId="0" applyNumberFormat="0" applyFill="0" applyBorder="0" applyAlignment="0" applyProtection="0">
      <alignment vertical="center"/>
    </xf>
    <xf numFmtId="9" fontId="13" fillId="0" borderId="0" applyFont="0" applyFill="0" applyBorder="0" applyAlignment="0" applyProtection="0">
      <alignment vertical="center"/>
    </xf>
    <xf numFmtId="0" fontId="30" fillId="0" borderId="0" applyNumberFormat="0" applyFill="0" applyBorder="0" applyAlignment="0" applyProtection="0">
      <alignment vertical="center"/>
    </xf>
    <xf numFmtId="0" fontId="36" fillId="0" borderId="0">
      <alignment vertical="center"/>
    </xf>
    <xf numFmtId="0" fontId="13" fillId="9" borderId="27" applyNumberFormat="0" applyFont="0" applyAlignment="0" applyProtection="0">
      <alignment vertical="center"/>
    </xf>
    <xf numFmtId="0" fontId="31" fillId="10"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29" applyNumberFormat="0" applyFill="0" applyAlignment="0" applyProtection="0">
      <alignment vertical="center"/>
    </xf>
    <xf numFmtId="0" fontId="43" fillId="0" borderId="0">
      <alignment vertical="center"/>
    </xf>
    <xf numFmtId="0" fontId="43" fillId="0" borderId="0"/>
    <xf numFmtId="0" fontId="45" fillId="0" borderId="29" applyNumberFormat="0" applyFill="0" applyAlignment="0" applyProtection="0">
      <alignment vertical="center"/>
    </xf>
    <xf numFmtId="0" fontId="31" fillId="16" borderId="0" applyNumberFormat="0" applyBorder="0" applyAlignment="0" applyProtection="0">
      <alignment vertical="center"/>
    </xf>
    <xf numFmtId="0" fontId="38" fillId="0" borderId="30" applyNumberFormat="0" applyFill="0" applyAlignment="0" applyProtection="0">
      <alignment vertical="center"/>
    </xf>
    <xf numFmtId="0" fontId="31" fillId="17" borderId="0" applyNumberFormat="0" applyBorder="0" applyAlignment="0" applyProtection="0">
      <alignment vertical="center"/>
    </xf>
    <xf numFmtId="0" fontId="37" fillId="11" borderId="28" applyNumberFormat="0" applyAlignment="0" applyProtection="0">
      <alignment vertical="center"/>
    </xf>
    <xf numFmtId="0" fontId="44" fillId="11" borderId="26" applyNumberFormat="0" applyAlignment="0" applyProtection="0">
      <alignment vertical="center"/>
    </xf>
    <xf numFmtId="0" fontId="47" fillId="18" borderId="32" applyNumberFormat="0" applyAlignment="0" applyProtection="0">
      <alignment vertical="center"/>
    </xf>
    <xf numFmtId="0" fontId="32" fillId="14" borderId="0" applyNumberFormat="0" applyBorder="0" applyAlignment="0" applyProtection="0">
      <alignment vertical="center"/>
    </xf>
    <xf numFmtId="0" fontId="31" fillId="20" borderId="0" applyNumberFormat="0" applyBorder="0" applyAlignment="0" applyProtection="0">
      <alignment vertical="center"/>
    </xf>
    <xf numFmtId="0" fontId="46" fillId="0" borderId="31" applyNumberFormat="0" applyFill="0" applyAlignment="0" applyProtection="0">
      <alignment vertical="center"/>
    </xf>
    <xf numFmtId="0" fontId="48" fillId="0" borderId="33" applyNumberFormat="0" applyFill="0" applyAlignment="0" applyProtection="0">
      <alignment vertical="center"/>
    </xf>
    <xf numFmtId="0" fontId="49" fillId="22" borderId="0" applyNumberFormat="0" applyBorder="0" applyAlignment="0" applyProtection="0">
      <alignment vertical="center"/>
    </xf>
    <xf numFmtId="0" fontId="50"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2" fillId="19" borderId="0" applyNumberFormat="0" applyBorder="0" applyAlignment="0" applyProtection="0">
      <alignment vertical="center"/>
    </xf>
    <xf numFmtId="0" fontId="32" fillId="15" borderId="0" applyNumberFormat="0" applyBorder="0" applyAlignment="0" applyProtection="0">
      <alignment vertical="center"/>
    </xf>
    <xf numFmtId="0" fontId="32" fillId="23" borderId="0" applyNumberFormat="0" applyBorder="0" applyAlignment="0" applyProtection="0">
      <alignment vertical="center"/>
    </xf>
    <xf numFmtId="0" fontId="32" fillId="21" borderId="0" applyNumberFormat="0" applyBorder="0" applyAlignment="0" applyProtection="0">
      <alignment vertical="center"/>
    </xf>
    <xf numFmtId="0" fontId="31" fillId="4" borderId="0" applyNumberFormat="0" applyBorder="0" applyAlignment="0" applyProtection="0">
      <alignment vertical="center"/>
    </xf>
    <xf numFmtId="0" fontId="13" fillId="0" borderId="0">
      <alignment vertical="center"/>
    </xf>
    <xf numFmtId="0" fontId="31" fillId="30" borderId="0" applyNumberFormat="0" applyBorder="0" applyAlignment="0" applyProtection="0">
      <alignment vertical="center"/>
    </xf>
    <xf numFmtId="0" fontId="32" fillId="29" borderId="0" applyNumberFormat="0" applyBorder="0" applyAlignment="0" applyProtection="0">
      <alignment vertical="center"/>
    </xf>
    <xf numFmtId="0" fontId="32" fillId="28" borderId="0" applyNumberFormat="0" applyBorder="0" applyAlignment="0" applyProtection="0">
      <alignment vertical="center"/>
    </xf>
    <xf numFmtId="0" fontId="31" fillId="27" borderId="0" applyNumberFormat="0" applyBorder="0" applyAlignment="0" applyProtection="0">
      <alignment vertical="center"/>
    </xf>
    <xf numFmtId="0" fontId="43" fillId="0" borderId="0"/>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1" fillId="6" borderId="0" applyNumberFormat="0" applyBorder="0" applyAlignment="0" applyProtection="0">
      <alignment vertical="center"/>
    </xf>
    <xf numFmtId="0" fontId="43" fillId="0" borderId="0"/>
    <xf numFmtId="0" fontId="32" fillId="13" borderId="0" applyNumberFormat="0" applyBorder="0" applyAlignment="0" applyProtection="0">
      <alignment vertical="center"/>
    </xf>
    <xf numFmtId="0" fontId="10" fillId="0" borderId="0">
      <alignment vertical="center"/>
    </xf>
    <xf numFmtId="0" fontId="31" fillId="12" borderId="0" applyNumberFormat="0" applyBorder="0" applyAlignment="0" applyProtection="0">
      <alignment vertical="center"/>
    </xf>
    <xf numFmtId="0" fontId="13" fillId="0" borderId="0"/>
    <xf numFmtId="0" fontId="43" fillId="0" borderId="0" applyProtection="0">
      <alignment vertical="center"/>
    </xf>
    <xf numFmtId="0" fontId="13" fillId="0" borderId="0">
      <alignment vertical="center"/>
    </xf>
    <xf numFmtId="0" fontId="1" fillId="0" borderId="0"/>
    <xf numFmtId="0" fontId="1" fillId="0" borderId="0">
      <alignment vertical="center"/>
    </xf>
  </cellStyleXfs>
  <cellXfs count="155">
    <xf numFmtId="0" fontId="0" fillId="0" borderId="0" xfId="0">
      <alignment vertical="center"/>
    </xf>
    <xf numFmtId="0" fontId="1" fillId="0" borderId="0" xfId="58" applyFont="1" applyAlignment="1"/>
    <xf numFmtId="0" fontId="1" fillId="0" borderId="0" xfId="58" applyFont="1" applyAlignment="1">
      <alignment horizontal="center"/>
    </xf>
    <xf numFmtId="0" fontId="2" fillId="0" borderId="0" xfId="58" applyFont="1" applyAlignment="1"/>
    <xf numFmtId="0" fontId="3" fillId="0" borderId="0" xfId="58" applyFont="1" applyAlignment="1">
      <alignment horizontal="left"/>
    </xf>
    <xf numFmtId="0" fontId="3" fillId="0" borderId="0" xfId="58" applyFont="1" applyAlignment="1">
      <alignment horizontal="center"/>
    </xf>
    <xf numFmtId="0" fontId="4" fillId="0" borderId="0" xfId="21" applyFont="1" applyAlignment="1">
      <alignment horizontal="center" vertical="center" wrapText="1"/>
    </xf>
    <xf numFmtId="0" fontId="3" fillId="0" borderId="1" xfId="21" applyFont="1" applyBorder="1" applyAlignment="1">
      <alignment horizontal="left" vertical="center" wrapText="1"/>
    </xf>
    <xf numFmtId="0" fontId="5" fillId="0" borderId="0" xfId="21" applyFont="1" applyAlignment="1">
      <alignment horizontal="center" vertical="center" wrapText="1"/>
    </xf>
    <xf numFmtId="0" fontId="3" fillId="0" borderId="0" xfId="21" applyFont="1" applyAlignment="1">
      <alignment horizontal="center" vertical="center" wrapText="1"/>
    </xf>
    <xf numFmtId="0" fontId="3" fillId="0" borderId="2" xfId="21" applyFont="1" applyBorder="1" applyAlignment="1">
      <alignment horizontal="center" vertical="center" wrapText="1"/>
    </xf>
    <xf numFmtId="49" fontId="3" fillId="0" borderId="2" xfId="21" applyNumberFormat="1" applyFont="1" applyBorder="1" applyAlignment="1">
      <alignment horizontal="left" vertical="center" wrapText="1"/>
    </xf>
    <xf numFmtId="0" fontId="3" fillId="0" borderId="3" xfId="60" applyFont="1" applyBorder="1" applyAlignment="1">
      <alignment horizontal="center" vertical="center" wrapText="1"/>
    </xf>
    <xf numFmtId="0" fontId="3" fillId="0" borderId="4" xfId="58" applyFont="1" applyBorder="1" applyAlignment="1">
      <alignment horizontal="left" vertical="center"/>
    </xf>
    <xf numFmtId="0" fontId="3" fillId="0" borderId="5" xfId="58" applyFont="1" applyBorder="1" applyAlignment="1">
      <alignment horizontal="left" vertical="center"/>
    </xf>
    <xf numFmtId="0" fontId="3" fillId="0" borderId="6" xfId="58" applyFont="1" applyBorder="1" applyAlignment="1">
      <alignment horizontal="left" vertical="center"/>
    </xf>
    <xf numFmtId="0" fontId="3" fillId="0" borderId="7" xfId="60" applyFont="1" applyBorder="1" applyAlignment="1">
      <alignment horizontal="center" vertical="center" wrapText="1"/>
    </xf>
    <xf numFmtId="0" fontId="3" fillId="0" borderId="4" xfId="21" applyFont="1" applyBorder="1" applyAlignment="1">
      <alignment horizontal="left" vertical="center" wrapText="1"/>
    </xf>
    <xf numFmtId="0" fontId="3" fillId="0" borderId="6" xfId="21" applyFont="1" applyBorder="1" applyAlignment="1">
      <alignment horizontal="left" vertical="center" wrapText="1"/>
    </xf>
    <xf numFmtId="0" fontId="6" fillId="0" borderId="7" xfId="60" applyFont="1" applyBorder="1" applyAlignment="1">
      <alignment horizontal="center" vertical="center" wrapText="1"/>
    </xf>
    <xf numFmtId="0" fontId="3" fillId="0" borderId="4" xfId="60" applyFont="1" applyBorder="1" applyAlignment="1">
      <alignment horizontal="center" vertical="center"/>
    </xf>
    <xf numFmtId="0" fontId="3" fillId="0" borderId="6" xfId="60" applyFont="1" applyBorder="1" applyAlignment="1">
      <alignment horizontal="center" vertical="center"/>
    </xf>
    <xf numFmtId="0" fontId="6" fillId="0" borderId="8" xfId="60" applyFont="1" applyBorder="1" applyAlignment="1">
      <alignment horizontal="center" vertical="center" wrapText="1"/>
    </xf>
    <xf numFmtId="0" fontId="3" fillId="0" borderId="2" xfId="60" applyFont="1" applyBorder="1" applyAlignment="1">
      <alignment horizontal="left" vertical="center"/>
    </xf>
    <xf numFmtId="0" fontId="3" fillId="0" borderId="3" xfId="60" applyFont="1" applyBorder="1" applyAlignment="1">
      <alignment horizontal="left" vertical="center"/>
    </xf>
    <xf numFmtId="0" fontId="3" fillId="0" borderId="3" xfId="60" applyFont="1" applyBorder="1" applyAlignment="1">
      <alignment horizontal="center" vertical="center"/>
    </xf>
    <xf numFmtId="0" fontId="3" fillId="0" borderId="2" xfId="21" applyFont="1" applyBorder="1" applyAlignment="1">
      <alignment vertical="center" wrapText="1"/>
    </xf>
    <xf numFmtId="0" fontId="3" fillId="0" borderId="2" xfId="21" applyFont="1" applyBorder="1" applyAlignment="1">
      <alignment horizontal="left" vertical="center" wrapText="1"/>
    </xf>
    <xf numFmtId="0" fontId="3" fillId="0" borderId="3" xfId="21" applyFont="1" applyBorder="1" applyAlignment="1">
      <alignment horizontal="center" vertical="center" wrapText="1"/>
    </xf>
    <xf numFmtId="0" fontId="3" fillId="0" borderId="4" xfId="21" applyFont="1" applyBorder="1" applyAlignment="1">
      <alignment horizontal="center" vertical="center" wrapText="1"/>
    </xf>
    <xf numFmtId="0" fontId="3" fillId="0" borderId="5" xfId="21" applyFont="1" applyBorder="1" applyAlignment="1">
      <alignment horizontal="center" vertical="center" wrapText="1"/>
    </xf>
    <xf numFmtId="0" fontId="3" fillId="0" borderId="6" xfId="21" applyFont="1" applyBorder="1" applyAlignment="1">
      <alignment horizontal="center" vertical="center" wrapText="1"/>
    </xf>
    <xf numFmtId="0" fontId="3" fillId="0" borderId="7" xfId="21" applyFont="1" applyBorder="1" applyAlignment="1">
      <alignment horizontal="center" vertical="center" wrapText="1"/>
    </xf>
    <xf numFmtId="0" fontId="3" fillId="0" borderId="5" xfId="21" applyFont="1" applyBorder="1" applyAlignment="1">
      <alignment horizontal="left" vertical="center" wrapText="1"/>
    </xf>
    <xf numFmtId="49" fontId="3" fillId="0" borderId="7" xfId="48" applyNumberFormat="1" applyFont="1" applyBorder="1" applyAlignment="1">
      <alignment horizontal="center" vertical="center" wrapText="1"/>
    </xf>
    <xf numFmtId="0" fontId="7" fillId="0" borderId="7" xfId="58" applyFont="1" applyBorder="1" applyAlignment="1">
      <alignment horizontal="center" vertical="center"/>
    </xf>
    <xf numFmtId="0" fontId="8" fillId="0" borderId="4" xfId="58" applyFont="1" applyBorder="1" applyAlignment="1">
      <alignment horizontal="center" vertical="center" wrapText="1"/>
    </xf>
    <xf numFmtId="9" fontId="8" fillId="0" borderId="4" xfId="58" applyNumberFormat="1" applyFont="1" applyBorder="1" applyAlignment="1">
      <alignment horizontal="center" vertical="center" wrapText="1"/>
    </xf>
    <xf numFmtId="0" fontId="8" fillId="0" borderId="2" xfId="58" applyFont="1" applyBorder="1" applyAlignment="1">
      <alignment horizontal="center" vertical="center" wrapText="1"/>
    </xf>
    <xf numFmtId="9" fontId="8" fillId="0" borderId="2" xfId="58" applyNumberFormat="1" applyFont="1" applyBorder="1" applyAlignment="1">
      <alignment horizontal="center" vertical="center" wrapText="1"/>
    </xf>
    <xf numFmtId="0" fontId="7" fillId="0" borderId="9" xfId="58" applyFont="1" applyBorder="1" applyAlignment="1">
      <alignment horizontal="center" vertical="center"/>
    </xf>
    <xf numFmtId="0" fontId="7" fillId="0" borderId="10" xfId="58" applyFont="1" applyBorder="1" applyAlignment="1">
      <alignment horizontal="center" vertical="center"/>
    </xf>
    <xf numFmtId="9" fontId="2" fillId="0" borderId="2" xfId="48" applyNumberFormat="1" applyFont="1" applyBorder="1" applyAlignment="1">
      <alignment horizontal="center" vertical="center" wrapText="1"/>
    </xf>
    <xf numFmtId="0" fontId="8" fillId="0" borderId="11" xfId="58" applyFont="1" applyBorder="1" applyAlignment="1">
      <alignment horizontal="center" vertical="center" wrapText="1"/>
    </xf>
    <xf numFmtId="0" fontId="8" fillId="0" borderId="8" xfId="58" applyFont="1" applyBorder="1" applyAlignment="1">
      <alignment horizontal="center" vertical="center" wrapText="1"/>
    </xf>
    <xf numFmtId="9" fontId="2" fillId="0" borderId="8" xfId="48" applyNumberFormat="1" applyFont="1" applyBorder="1" applyAlignment="1">
      <alignment horizontal="center" vertical="center" wrapText="1"/>
    </xf>
    <xf numFmtId="0" fontId="7" fillId="0" borderId="3" xfId="58" applyFont="1" applyBorder="1" applyAlignment="1">
      <alignment horizontal="center" vertical="center"/>
    </xf>
    <xf numFmtId="0" fontId="2" fillId="0" borderId="4" xfId="48" applyFont="1" applyBorder="1" applyAlignment="1">
      <alignment horizontal="center" vertical="center" wrapText="1"/>
    </xf>
    <xf numFmtId="0" fontId="7" fillId="0" borderId="8" xfId="58" applyFont="1" applyBorder="1" applyAlignment="1">
      <alignment horizontal="center" vertical="center"/>
    </xf>
    <xf numFmtId="57" fontId="2" fillId="0" borderId="2" xfId="48" applyNumberFormat="1" applyFont="1" applyBorder="1" applyAlignment="1">
      <alignment vertical="center" wrapText="1"/>
    </xf>
    <xf numFmtId="0" fontId="3" fillId="0" borderId="2" xfId="60" applyFont="1" applyBorder="1" applyAlignment="1">
      <alignment horizontal="center" vertical="center"/>
    </xf>
    <xf numFmtId="49" fontId="3" fillId="0" borderId="8" xfId="48" applyNumberFormat="1" applyFont="1" applyBorder="1" applyAlignment="1">
      <alignment horizontal="center" vertical="center" wrapText="1"/>
    </xf>
    <xf numFmtId="0" fontId="2" fillId="0" borderId="2" xfId="48" applyFont="1" applyBorder="1" applyAlignment="1">
      <alignment vertical="center" wrapText="1"/>
    </xf>
    <xf numFmtId="49" fontId="3" fillId="0" borderId="3" xfId="48" applyNumberFormat="1" applyFont="1" applyBorder="1" applyAlignment="1">
      <alignment horizontal="center" vertical="center" wrapText="1"/>
    </xf>
    <xf numFmtId="49" fontId="3" fillId="0" borderId="2" xfId="48" applyNumberFormat="1" applyFont="1" applyBorder="1" applyAlignment="1">
      <alignment horizontal="center" vertical="center" wrapText="1"/>
    </xf>
    <xf numFmtId="0" fontId="2" fillId="0" borderId="2" xfId="48" applyFont="1" applyBorder="1" applyAlignment="1">
      <alignment horizontal="center" vertical="center" wrapText="1"/>
    </xf>
    <xf numFmtId="0" fontId="3" fillId="0" borderId="8" xfId="21" applyFont="1" applyBorder="1" applyAlignment="1">
      <alignment horizontal="center" vertical="center" wrapText="1"/>
    </xf>
    <xf numFmtId="0" fontId="9" fillId="0" borderId="0" xfId="58" applyFont="1" applyAlignment="1">
      <alignment horizontal="left"/>
    </xf>
    <xf numFmtId="0" fontId="10" fillId="0" borderId="0" xfId="54">
      <alignment vertical="center"/>
    </xf>
    <xf numFmtId="0" fontId="11" fillId="0" borderId="0" xfId="54" applyFont="1">
      <alignment vertical="center"/>
    </xf>
    <xf numFmtId="0" fontId="12" fillId="0" borderId="0" xfId="43" applyFont="1">
      <alignment vertical="center"/>
    </xf>
    <xf numFmtId="0" fontId="13" fillId="0" borderId="0" xfId="43">
      <alignment vertical="center"/>
    </xf>
    <xf numFmtId="0" fontId="14" fillId="0" borderId="0" xfId="54" applyFont="1" applyAlignment="1">
      <alignment horizontal="center" vertical="center"/>
    </xf>
    <xf numFmtId="0" fontId="15" fillId="0" borderId="0" xfId="54" applyFont="1">
      <alignment vertical="center"/>
    </xf>
    <xf numFmtId="0" fontId="16" fillId="0" borderId="0" xfId="54" applyFont="1" applyAlignment="1">
      <alignment horizontal="center" vertical="center"/>
    </xf>
    <xf numFmtId="0" fontId="17" fillId="0" borderId="3" xfId="54" applyFont="1" applyBorder="1" applyAlignment="1">
      <alignment horizontal="center" vertical="center"/>
    </xf>
    <xf numFmtId="0" fontId="17" fillId="0" borderId="12" xfId="54" applyFont="1" applyBorder="1" applyAlignment="1">
      <alignment horizontal="center" vertical="center"/>
    </xf>
    <xf numFmtId="0" fontId="17" fillId="0" borderId="13" xfId="54" applyFont="1" applyBorder="1" applyAlignment="1">
      <alignment horizontal="center" vertical="center"/>
    </xf>
    <xf numFmtId="0" fontId="17" fillId="0" borderId="4" xfId="54" applyFont="1" applyBorder="1" applyAlignment="1">
      <alignment horizontal="center" vertical="center" wrapText="1"/>
    </xf>
    <xf numFmtId="0" fontId="17" fillId="0" borderId="6" xfId="54" applyFont="1" applyBorder="1" applyAlignment="1">
      <alignment horizontal="center" vertical="center" wrapText="1"/>
    </xf>
    <xf numFmtId="0" fontId="17" fillId="0" borderId="2" xfId="54" applyFont="1" applyBorder="1" applyAlignment="1">
      <alignment horizontal="center" vertical="center"/>
    </xf>
    <xf numFmtId="0" fontId="17" fillId="0" borderId="14" xfId="54" applyFont="1" applyBorder="1" applyAlignment="1">
      <alignment horizontal="center" vertical="center"/>
    </xf>
    <xf numFmtId="0" fontId="17" fillId="0" borderId="10" xfId="54" applyFont="1" applyBorder="1" applyAlignment="1">
      <alignment horizontal="center" vertical="center"/>
    </xf>
    <xf numFmtId="0" fontId="17" fillId="0" borderId="7" xfId="54" applyFont="1" applyBorder="1" applyAlignment="1">
      <alignment horizontal="center" vertical="center"/>
    </xf>
    <xf numFmtId="0" fontId="17" fillId="0" borderId="15" xfId="54" applyFont="1" applyBorder="1" applyAlignment="1">
      <alignment horizontal="center" vertical="center" wrapText="1"/>
    </xf>
    <xf numFmtId="0" fontId="17" fillId="0" borderId="2" xfId="54" applyFont="1" applyBorder="1" applyAlignment="1">
      <alignment horizontal="center" vertical="center" wrapText="1"/>
    </xf>
    <xf numFmtId="0" fontId="17" fillId="0" borderId="16" xfId="54" applyFont="1" applyBorder="1" applyAlignment="1">
      <alignment horizontal="center" vertical="center"/>
    </xf>
    <xf numFmtId="0" fontId="17" fillId="0" borderId="9" xfId="54" applyFont="1" applyBorder="1" applyAlignment="1">
      <alignment horizontal="center" vertical="center"/>
    </xf>
    <xf numFmtId="0" fontId="17" fillId="0" borderId="17" xfId="54" applyFont="1" applyBorder="1" applyAlignment="1">
      <alignment horizontal="center" vertical="center" wrapText="1"/>
    </xf>
    <xf numFmtId="0" fontId="17" fillId="0" borderId="11" xfId="54" applyFont="1" applyBorder="1" applyAlignment="1">
      <alignment horizontal="center" vertical="center"/>
    </xf>
    <xf numFmtId="0" fontId="17" fillId="0" borderId="18" xfId="54" applyFont="1" applyBorder="1" applyAlignment="1">
      <alignment horizontal="center" vertical="center"/>
    </xf>
    <xf numFmtId="0" fontId="17" fillId="0" borderId="8" xfId="54" applyFont="1" applyBorder="1" applyAlignment="1">
      <alignment horizontal="center" vertical="center"/>
    </xf>
    <xf numFmtId="0" fontId="17" fillId="0" borderId="19" xfId="54" applyFont="1" applyBorder="1" applyAlignment="1">
      <alignment horizontal="center" vertical="center" wrapText="1"/>
    </xf>
    <xf numFmtId="0" fontId="17" fillId="0" borderId="20" xfId="54" applyFont="1" applyBorder="1" applyAlignment="1">
      <alignment horizontal="center" vertical="center"/>
    </xf>
    <xf numFmtId="49" fontId="18" fillId="0" borderId="2" xfId="54" applyNumberFormat="1" applyFont="1" applyBorder="1" applyAlignment="1">
      <alignment horizontal="center" vertical="center" wrapText="1"/>
    </xf>
    <xf numFmtId="176" fontId="18" fillId="0" borderId="2" xfId="54" applyNumberFormat="1" applyFont="1" applyBorder="1" applyAlignment="1">
      <alignment horizontal="center" vertical="center" wrapText="1"/>
    </xf>
    <xf numFmtId="176" fontId="11" fillId="0" borderId="2" xfId="54" applyNumberFormat="1" applyFont="1" applyBorder="1" applyAlignment="1">
      <alignment horizontal="center" vertical="center" wrapText="1"/>
    </xf>
    <xf numFmtId="49" fontId="11" fillId="0" borderId="2" xfId="54" applyNumberFormat="1" applyFont="1" applyBorder="1" applyAlignment="1">
      <alignment vertical="center" wrapText="1"/>
    </xf>
    <xf numFmtId="0" fontId="19" fillId="0" borderId="2" xfId="13" applyFont="1" applyBorder="1" applyAlignment="1">
      <alignment horizontal="left" vertical="center" wrapText="1"/>
    </xf>
    <xf numFmtId="49" fontId="11" fillId="0" borderId="3" xfId="54" applyNumberFormat="1" applyFont="1" applyBorder="1" applyAlignment="1">
      <alignment horizontal="center" vertical="center" wrapText="1"/>
    </xf>
    <xf numFmtId="176" fontId="11" fillId="0" borderId="3" xfId="54" applyNumberFormat="1" applyFont="1" applyBorder="1" applyAlignment="1">
      <alignment horizontal="center" vertical="center" wrapText="1"/>
    </xf>
    <xf numFmtId="0" fontId="19" fillId="0" borderId="3" xfId="13" applyFont="1" applyBorder="1" applyAlignment="1">
      <alignment horizontal="left" vertical="center" wrapText="1"/>
    </xf>
    <xf numFmtId="4" fontId="19" fillId="0" borderId="3" xfId="13" applyNumberFormat="1" applyFont="1" applyBorder="1" applyAlignment="1">
      <alignment horizontal="center" vertical="center" wrapText="1"/>
    </xf>
    <xf numFmtId="0" fontId="19" fillId="0" borderId="8" xfId="13" applyFont="1" applyBorder="1" applyAlignment="1">
      <alignment horizontal="left" vertical="center" wrapText="1"/>
    </xf>
    <xf numFmtId="49" fontId="11" fillId="0" borderId="7" xfId="54" applyNumberFormat="1" applyFont="1" applyBorder="1" applyAlignment="1">
      <alignment horizontal="center" vertical="center" wrapText="1"/>
    </xf>
    <xf numFmtId="4" fontId="19" fillId="0" borderId="7" xfId="13" applyNumberFormat="1" applyFont="1" applyBorder="1" applyAlignment="1">
      <alignment horizontal="center" vertical="center" wrapText="1"/>
    </xf>
    <xf numFmtId="176" fontId="11" fillId="0" borderId="7" xfId="54" applyNumberFormat="1" applyFont="1" applyBorder="1" applyAlignment="1">
      <alignment horizontal="center" vertical="center" wrapText="1"/>
    </xf>
    <xf numFmtId="0" fontId="19" fillId="0" borderId="7" xfId="13" applyFont="1" applyBorder="1" applyAlignment="1">
      <alignment horizontal="left" vertical="center" wrapText="1"/>
    </xf>
    <xf numFmtId="49" fontId="11" fillId="0" borderId="8" xfId="54" applyNumberFormat="1" applyFont="1" applyBorder="1" applyAlignment="1">
      <alignment horizontal="center" vertical="center" wrapText="1"/>
    </xf>
    <xf numFmtId="4" fontId="19" fillId="0" borderId="8" xfId="13" applyNumberFormat="1" applyFont="1" applyBorder="1" applyAlignment="1">
      <alignment horizontal="center" vertical="center" wrapText="1"/>
    </xf>
    <xf numFmtId="176" fontId="11" fillId="0" borderId="8" xfId="54" applyNumberFormat="1" applyFont="1" applyBorder="1" applyAlignment="1">
      <alignment horizontal="center" vertical="center" wrapText="1"/>
    </xf>
    <xf numFmtId="49" fontId="11" fillId="0" borderId="2" xfId="54" applyNumberFormat="1" applyFont="1" applyBorder="1" applyAlignment="1">
      <alignment horizontal="center" vertical="center" wrapText="1"/>
    </xf>
    <xf numFmtId="4" fontId="19" fillId="0" borderId="2" xfId="13" applyNumberFormat="1" applyFont="1" applyBorder="1" applyAlignment="1">
      <alignment horizontal="center" vertical="center" wrapText="1"/>
    </xf>
    <xf numFmtId="0" fontId="12" fillId="0" borderId="2" xfId="43" applyFont="1" applyBorder="1" applyAlignment="1">
      <alignment vertical="center" wrapText="1"/>
    </xf>
    <xf numFmtId="0" fontId="12" fillId="0" borderId="2" xfId="43" applyFont="1" applyBorder="1">
      <alignment vertical="center"/>
    </xf>
    <xf numFmtId="0" fontId="13" fillId="0" borderId="0" xfId="43" applyAlignment="1">
      <alignment horizontal="left" vertical="center"/>
    </xf>
    <xf numFmtId="0" fontId="17" fillId="0" borderId="21" xfId="54" applyFont="1" applyBorder="1" applyAlignment="1">
      <alignment horizontal="center" vertical="center"/>
    </xf>
    <xf numFmtId="0" fontId="17" fillId="0" borderId="0" xfId="54" applyFont="1" applyAlignment="1">
      <alignment horizontal="center" vertical="center"/>
    </xf>
    <xf numFmtId="0" fontId="17" fillId="0" borderId="1" xfId="54" applyFont="1" applyBorder="1" applyAlignment="1">
      <alignment horizontal="center" vertical="center"/>
    </xf>
    <xf numFmtId="0" fontId="17" fillId="0" borderId="22" xfId="54" applyFont="1" applyBorder="1" applyAlignment="1">
      <alignment horizontal="center" vertical="center"/>
    </xf>
    <xf numFmtId="0" fontId="17" fillId="0" borderId="23" xfId="54" applyFont="1" applyBorder="1" applyAlignment="1">
      <alignment horizontal="center" vertical="center"/>
    </xf>
    <xf numFmtId="0" fontId="17" fillId="0" borderId="4" xfId="54" applyFont="1" applyBorder="1" applyAlignment="1">
      <alignment horizontal="center" vertical="center"/>
    </xf>
    <xf numFmtId="9" fontId="12" fillId="0" borderId="2" xfId="43" applyNumberFormat="1" applyFont="1" applyBorder="1" applyAlignment="1">
      <alignment horizontal="left" vertical="center"/>
    </xf>
    <xf numFmtId="9" fontId="12" fillId="0" borderId="2" xfId="43" applyNumberFormat="1" applyFont="1" applyBorder="1">
      <alignment vertical="center"/>
    </xf>
    <xf numFmtId="0" fontId="20" fillId="0" borderId="0" xfId="13" applyFont="1" applyAlignment="1">
      <alignment horizontal="center" vertical="center" wrapText="1"/>
    </xf>
    <xf numFmtId="0" fontId="12" fillId="0" borderId="2" xfId="43" applyFont="1" applyBorder="1" applyAlignment="1">
      <alignment horizontal="center" vertical="center"/>
    </xf>
    <xf numFmtId="49" fontId="12" fillId="0" borderId="2" xfId="43" applyNumberFormat="1" applyFont="1" applyBorder="1">
      <alignment vertical="center"/>
    </xf>
    <xf numFmtId="49" fontId="11" fillId="0" borderId="6" xfId="54" applyNumberFormat="1" applyFont="1" applyBorder="1" applyAlignment="1">
      <alignment vertical="center" wrapText="1"/>
    </xf>
    <xf numFmtId="9" fontId="11" fillId="0" borderId="2" xfId="13" applyNumberFormat="1" applyFont="1" applyBorder="1" applyAlignment="1">
      <alignment horizontal="left" vertical="center" wrapText="1"/>
    </xf>
    <xf numFmtId="49" fontId="11" fillId="0" borderId="2" xfId="54" applyNumberFormat="1" applyFont="1" applyBorder="1" applyAlignment="1">
      <alignment horizontal="left" vertical="center" wrapText="1"/>
    </xf>
    <xf numFmtId="0" fontId="20" fillId="0" borderId="24" xfId="13" applyFont="1" applyBorder="1" applyAlignment="1">
      <alignment horizontal="left" vertical="center" wrapText="1"/>
    </xf>
    <xf numFmtId="0" fontId="21" fillId="0" borderId="0" xfId="0" applyFont="1" applyAlignment="1">
      <alignment vertical="center" wrapText="1"/>
    </xf>
    <xf numFmtId="0" fontId="22" fillId="0" borderId="0" xfId="0" applyFont="1" applyAlignment="1">
      <alignment horizontal="center" vertical="center" wrapText="1"/>
    </xf>
    <xf numFmtId="0" fontId="23" fillId="0" borderId="0" xfId="0" applyFont="1" applyAlignment="1">
      <alignment vertical="center" wrapText="1"/>
    </xf>
    <xf numFmtId="0" fontId="24" fillId="0" borderId="25" xfId="0" applyFont="1" applyBorder="1" applyAlignment="1">
      <alignment horizontal="center" vertical="center" wrapText="1"/>
    </xf>
    <xf numFmtId="0" fontId="24" fillId="0" borderId="25" xfId="0" applyFont="1" applyBorder="1" applyAlignment="1">
      <alignment vertical="center" wrapText="1"/>
    </xf>
    <xf numFmtId="177" fontId="24" fillId="0" borderId="25" xfId="0" applyNumberFormat="1" applyFont="1" applyBorder="1" applyAlignment="1">
      <alignment vertical="center" wrapText="1"/>
    </xf>
    <xf numFmtId="4" fontId="24" fillId="0" borderId="25" xfId="0" applyNumberFormat="1" applyFont="1" applyBorder="1" applyAlignment="1">
      <alignment vertical="center" wrapText="1"/>
    </xf>
    <xf numFmtId="0" fontId="24" fillId="0" borderId="25" xfId="0" applyFont="1" applyBorder="1" applyAlignment="1">
      <alignment horizontal="left" vertical="center" wrapText="1"/>
    </xf>
    <xf numFmtId="0" fontId="21" fillId="0" borderId="25" xfId="0" applyFont="1" applyBorder="1" applyAlignment="1">
      <alignment horizontal="left" vertical="center" wrapText="1"/>
    </xf>
    <xf numFmtId="4" fontId="21" fillId="0" borderId="25" xfId="0" applyNumberFormat="1" applyFont="1" applyBorder="1" applyAlignment="1">
      <alignment vertical="center" wrapText="1"/>
    </xf>
    <xf numFmtId="0" fontId="24" fillId="0" borderId="0" xfId="0" applyFont="1" applyAlignment="1">
      <alignment horizontal="right" vertical="center" wrapText="1"/>
    </xf>
    <xf numFmtId="0" fontId="21" fillId="0" borderId="25" xfId="0" applyFont="1" applyBorder="1" applyAlignment="1">
      <alignment vertical="center" wrapText="1"/>
    </xf>
    <xf numFmtId="4" fontId="21" fillId="0" borderId="25" xfId="0" applyNumberFormat="1" applyFont="1" applyBorder="1" applyAlignment="1">
      <alignment horizontal="right" vertical="center" wrapText="1"/>
    </xf>
    <xf numFmtId="0" fontId="24" fillId="0" borderId="0" xfId="0" applyFont="1" applyAlignment="1">
      <alignment vertical="center" wrapText="1"/>
    </xf>
    <xf numFmtId="0" fontId="21" fillId="0" borderId="25" xfId="0" applyFont="1" applyBorder="1" applyAlignment="1">
      <alignment horizontal="center" vertical="center" wrapText="1"/>
    </xf>
    <xf numFmtId="4" fontId="24" fillId="0" borderId="25" xfId="0" applyNumberFormat="1" applyFont="1" applyBorder="1" applyAlignment="1">
      <alignment horizontal="right" vertical="center" wrapText="1"/>
    </xf>
    <xf numFmtId="177" fontId="24" fillId="0" borderId="25" xfId="0" applyNumberFormat="1" applyFont="1" applyBorder="1" applyAlignment="1">
      <alignment horizontal="right" vertical="center" wrapText="1"/>
    </xf>
    <xf numFmtId="177" fontId="21" fillId="0" borderId="25" xfId="0" applyNumberFormat="1" applyFont="1" applyBorder="1" applyAlignment="1">
      <alignment horizontal="right" vertical="center" wrapText="1"/>
    </xf>
    <xf numFmtId="0" fontId="0" fillId="0" borderId="0" xfId="0" applyFont="1">
      <alignment vertical="center"/>
    </xf>
    <xf numFmtId="0" fontId="21" fillId="0" borderId="25" xfId="13" applyFont="1" applyFill="1" applyBorder="1" applyAlignment="1">
      <alignment horizontal="center" vertical="center" wrapText="1"/>
    </xf>
    <xf numFmtId="0" fontId="21" fillId="0" borderId="25" xfId="13" applyFont="1" applyFill="1" applyBorder="1" applyAlignment="1">
      <alignment horizontal="left" vertical="center" wrapText="1"/>
    </xf>
    <xf numFmtId="0" fontId="21" fillId="0" borderId="25" xfId="13" applyFont="1" applyFill="1" applyBorder="1" applyAlignment="1">
      <alignment vertical="center" wrapText="1"/>
    </xf>
    <xf numFmtId="0" fontId="25" fillId="0" borderId="0" xfId="0" applyFont="1">
      <alignment vertical="center"/>
    </xf>
    <xf numFmtId="0" fontId="21" fillId="0" borderId="0" xfId="0" applyFont="1" applyAlignment="1">
      <alignment horizontal="center" vertical="center" wrapText="1"/>
    </xf>
    <xf numFmtId="0" fontId="23" fillId="0" borderId="0" xfId="0" applyFont="1" applyAlignment="1">
      <alignment horizontal="left" vertical="center" wrapText="1"/>
    </xf>
    <xf numFmtId="0" fontId="24" fillId="0" borderId="0" xfId="0" applyFont="1" applyAlignment="1">
      <alignment horizontal="center" vertical="center" wrapText="1"/>
    </xf>
    <xf numFmtId="0" fontId="23" fillId="0" borderId="0" xfId="0" applyFont="1" applyAlignment="1">
      <alignment horizontal="right" vertical="center" wrapText="1"/>
    </xf>
    <xf numFmtId="0" fontId="21" fillId="0" borderId="0" xfId="0" applyFont="1" applyAlignment="1">
      <alignment horizontal="right" vertical="center" wrapText="1"/>
    </xf>
    <xf numFmtId="0" fontId="26"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5" xfId="0" applyFont="1" applyBorder="1" applyAlignment="1">
      <alignment horizontal="left" vertical="center" wrapText="1"/>
    </xf>
    <xf numFmtId="0" fontId="28" fillId="0" borderId="0" xfId="0" applyFont="1" applyAlignment="1">
      <alignment horizontal="center" vertical="center" wrapText="1"/>
    </xf>
    <xf numFmtId="0" fontId="29" fillId="0" borderId="0" xfId="0" applyFont="1" applyAlignment="1">
      <alignment vertical="center" wrapText="1"/>
    </xf>
    <xf numFmtId="0" fontId="29" fillId="0" borderId="0" xfId="0" applyFont="1" applyAlignment="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专项资金预算绩效目标申报表" xfId="21"/>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常规_71C51E4CC0F946D28F2ADAAF265FCF2B" xfId="54"/>
    <cellStyle name="60% - 强调文字颜色 6" xfId="55" builtinId="52"/>
    <cellStyle name="常规 2" xfId="56"/>
    <cellStyle name="常规 3" xfId="57"/>
    <cellStyle name="常规 4" xfId="58"/>
    <cellStyle name="常规 5" xfId="59"/>
    <cellStyle name="常规_项目-新_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A1" sqref="A1"/>
    </sheetView>
  </sheetViews>
  <sheetFormatPr defaultColWidth="10" defaultRowHeight="13.5" outlineLevelRow="5"/>
  <cols>
    <col min="1" max="1" width="3.63333333333333" customWidth="1"/>
    <col min="2" max="2" width="3.725" customWidth="1"/>
    <col min="3" max="3" width="4.63333333333333" customWidth="1"/>
    <col min="4" max="4" width="15.725" customWidth="1"/>
    <col min="5" max="9" width="9.725" customWidth="1"/>
  </cols>
  <sheetData>
    <row r="1" ht="38.9" customHeight="1" spans="1:1">
      <c r="A1" s="121"/>
    </row>
    <row r="2" ht="73.4" customHeight="1" spans="1:9">
      <c r="A2" s="152" t="s">
        <v>0</v>
      </c>
      <c r="B2" s="152"/>
      <c r="C2" s="152"/>
      <c r="D2" s="152"/>
      <c r="E2" s="152"/>
      <c r="F2" s="152"/>
      <c r="G2" s="152"/>
      <c r="H2" s="152"/>
      <c r="I2" s="152"/>
    </row>
    <row r="3" ht="23.25" customHeight="1" spans="1:9">
      <c r="A3" s="134"/>
      <c r="B3" s="134"/>
      <c r="C3" s="134"/>
      <c r="D3" s="134"/>
      <c r="E3" s="134"/>
      <c r="F3" s="134"/>
      <c r="G3" s="134"/>
      <c r="H3" s="134"/>
      <c r="I3" s="134"/>
    </row>
    <row r="4" ht="21.65" customHeight="1" spans="1:9">
      <c r="A4" s="134"/>
      <c r="B4" s="134"/>
      <c r="C4" s="134"/>
      <c r="D4" s="134"/>
      <c r="E4" s="134"/>
      <c r="F4" s="134"/>
      <c r="G4" s="134"/>
      <c r="H4" s="134"/>
      <c r="I4" s="134"/>
    </row>
    <row r="5" ht="43.15" customHeight="1" spans="1:9">
      <c r="A5" s="153"/>
      <c r="B5" s="154"/>
      <c r="C5" s="121"/>
      <c r="D5" s="153" t="s">
        <v>1</v>
      </c>
      <c r="E5" s="154" t="s">
        <v>2</v>
      </c>
      <c r="F5" s="154"/>
      <c r="G5" s="154"/>
      <c r="H5" s="154"/>
      <c r="I5" s="121"/>
    </row>
    <row r="6" ht="54.4" customHeight="1" spans="1:9">
      <c r="A6" s="153"/>
      <c r="B6" s="154"/>
      <c r="C6" s="121"/>
      <c r="D6" s="153" t="s">
        <v>3</v>
      </c>
      <c r="E6" s="154" t="s">
        <v>4</v>
      </c>
      <c r="F6" s="154"/>
      <c r="G6" s="154"/>
      <c r="H6" s="154"/>
      <c r="I6" s="12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workbookViewId="0">
      <selection activeCell="A1" sqref="A1"/>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s>
  <sheetData>
    <row r="1" ht="16.4" customHeight="1" spans="1:4">
      <c r="A1" s="121"/>
      <c r="D1" s="121"/>
    </row>
    <row r="2" ht="43.15" customHeight="1" spans="4:10">
      <c r="D2" s="122" t="s">
        <v>14</v>
      </c>
      <c r="E2" s="122"/>
      <c r="F2" s="122"/>
      <c r="G2" s="122"/>
      <c r="H2" s="122"/>
      <c r="I2" s="122"/>
      <c r="J2" s="122"/>
    </row>
    <row r="3" ht="24.25" customHeight="1" spans="1:8">
      <c r="A3" s="123" t="s">
        <v>30</v>
      </c>
      <c r="B3" s="123"/>
      <c r="C3" s="123"/>
      <c r="D3" s="123"/>
      <c r="E3" s="123"/>
      <c r="F3" s="123"/>
      <c r="G3" s="123"/>
      <c r="H3" s="123"/>
    </row>
    <row r="4" ht="18.25" customHeight="1" spans="10:10">
      <c r="J4" s="143" t="s">
        <v>31</v>
      </c>
    </row>
    <row r="5" ht="25" customHeight="1" spans="1:10">
      <c r="A5" s="124" t="s">
        <v>156</v>
      </c>
      <c r="B5" s="124"/>
      <c r="C5" s="124"/>
      <c r="D5" s="124" t="s">
        <v>157</v>
      </c>
      <c r="E5" s="124" t="s">
        <v>158</v>
      </c>
      <c r="F5" s="124" t="s">
        <v>134</v>
      </c>
      <c r="G5" s="124" t="s">
        <v>159</v>
      </c>
      <c r="H5" s="124"/>
      <c r="I5" s="124"/>
      <c r="J5" s="124"/>
    </row>
    <row r="6" ht="25.9" customHeight="1" spans="1:10">
      <c r="A6" s="124"/>
      <c r="B6" s="124"/>
      <c r="C6" s="124"/>
      <c r="D6" s="124"/>
      <c r="E6" s="124"/>
      <c r="F6" s="124"/>
      <c r="G6" s="124" t="s">
        <v>136</v>
      </c>
      <c r="H6" s="124" t="s">
        <v>228</v>
      </c>
      <c r="I6" s="124"/>
      <c r="J6" s="124" t="s">
        <v>229</v>
      </c>
    </row>
    <row r="7" ht="39.65" customHeight="1" spans="1:10">
      <c r="A7" s="124" t="s">
        <v>164</v>
      </c>
      <c r="B7" s="124" t="s">
        <v>165</v>
      </c>
      <c r="C7" s="124" t="s">
        <v>166</v>
      </c>
      <c r="D7" s="124"/>
      <c r="E7" s="124"/>
      <c r="F7" s="124"/>
      <c r="G7" s="124"/>
      <c r="H7" s="124" t="s">
        <v>209</v>
      </c>
      <c r="I7" s="124" t="s">
        <v>201</v>
      </c>
      <c r="J7" s="124"/>
    </row>
    <row r="8" ht="23.25" customHeight="1" spans="1:10">
      <c r="A8" s="132"/>
      <c r="B8" s="132"/>
      <c r="C8" s="132"/>
      <c r="D8" s="125"/>
      <c r="E8" s="125" t="s">
        <v>134</v>
      </c>
      <c r="F8" s="127">
        <v>8616.4907</v>
      </c>
      <c r="G8" s="127">
        <v>8616.4907</v>
      </c>
      <c r="H8" s="127">
        <v>4552.428026</v>
      </c>
      <c r="I8" s="127">
        <v>410.264389</v>
      </c>
      <c r="J8" s="127">
        <v>3653.798285</v>
      </c>
    </row>
    <row r="9" ht="26.15" customHeight="1" spans="1:10">
      <c r="A9" s="132"/>
      <c r="B9" s="132"/>
      <c r="C9" s="132"/>
      <c r="D9" s="128" t="s">
        <v>152</v>
      </c>
      <c r="E9" s="128" t="s">
        <v>153</v>
      </c>
      <c r="F9" s="127">
        <v>8616.4907</v>
      </c>
      <c r="G9" s="127">
        <v>8616.4907</v>
      </c>
      <c r="H9" s="127">
        <v>4552.428026</v>
      </c>
      <c r="I9" s="127">
        <v>410.264389</v>
      </c>
      <c r="J9" s="127">
        <v>3653.798285</v>
      </c>
    </row>
    <row r="10" ht="26.15" customHeight="1" spans="1:10">
      <c r="A10" s="132"/>
      <c r="B10" s="132"/>
      <c r="C10" s="132"/>
      <c r="D10" s="128" t="s">
        <v>154</v>
      </c>
      <c r="E10" s="128" t="s">
        <v>155</v>
      </c>
      <c r="F10" s="127">
        <v>8616.4907</v>
      </c>
      <c r="G10" s="127">
        <v>8616.4907</v>
      </c>
      <c r="H10" s="127">
        <v>4552.428026</v>
      </c>
      <c r="I10" s="127">
        <v>410.264389</v>
      </c>
      <c r="J10" s="127">
        <v>3653.798285</v>
      </c>
    </row>
    <row r="11" s="139" customFormat="1" ht="26.15" customHeight="1" spans="1:10">
      <c r="A11" s="135" t="s">
        <v>167</v>
      </c>
      <c r="B11" s="135"/>
      <c r="C11" s="132"/>
      <c r="D11" s="140">
        <v>208</v>
      </c>
      <c r="E11" s="141" t="s">
        <v>232</v>
      </c>
      <c r="F11" s="130">
        <v>776.615159</v>
      </c>
      <c r="G11" s="130">
        <f t="shared" ref="F11:I11" si="0">G12</f>
        <v>776.615159</v>
      </c>
      <c r="H11" s="130">
        <f t="shared" si="0"/>
        <v>372.01077</v>
      </c>
      <c r="I11" s="130">
        <f t="shared" si="0"/>
        <v>404.604389</v>
      </c>
      <c r="J11" s="130"/>
    </row>
    <row r="12" s="139" customFormat="1" ht="26.15" customHeight="1" spans="1:10">
      <c r="A12" s="135" t="s">
        <v>167</v>
      </c>
      <c r="B12" s="135" t="s">
        <v>168</v>
      </c>
      <c r="C12" s="132"/>
      <c r="D12" s="140">
        <v>20805</v>
      </c>
      <c r="E12" s="141" t="s">
        <v>233</v>
      </c>
      <c r="F12" s="130">
        <v>776.615159</v>
      </c>
      <c r="G12" s="130">
        <f t="shared" ref="F12:I12" si="1">G13+G14</f>
        <v>776.615159</v>
      </c>
      <c r="H12" s="130">
        <f t="shared" si="1"/>
        <v>372.01077</v>
      </c>
      <c r="I12" s="130">
        <f t="shared" si="1"/>
        <v>404.604389</v>
      </c>
      <c r="J12" s="130"/>
    </row>
    <row r="13" ht="30.25" customHeight="1" spans="1:10">
      <c r="A13" s="135" t="s">
        <v>167</v>
      </c>
      <c r="B13" s="135" t="s">
        <v>168</v>
      </c>
      <c r="C13" s="135" t="s">
        <v>169</v>
      </c>
      <c r="D13" s="129" t="s">
        <v>234</v>
      </c>
      <c r="E13" s="132" t="s">
        <v>171</v>
      </c>
      <c r="F13" s="130">
        <v>404.604389</v>
      </c>
      <c r="G13" s="130">
        <v>404.604389</v>
      </c>
      <c r="H13" s="133"/>
      <c r="I13" s="133">
        <v>404.604389</v>
      </c>
      <c r="J13" s="133"/>
    </row>
    <row r="14" ht="30.25" customHeight="1" spans="1:10">
      <c r="A14" s="135" t="s">
        <v>167</v>
      </c>
      <c r="B14" s="135" t="s">
        <v>168</v>
      </c>
      <c r="C14" s="135" t="s">
        <v>168</v>
      </c>
      <c r="D14" s="129" t="s">
        <v>235</v>
      </c>
      <c r="E14" s="132" t="s">
        <v>173</v>
      </c>
      <c r="F14" s="130">
        <v>372.01077</v>
      </c>
      <c r="G14" s="130">
        <v>372.01077</v>
      </c>
      <c r="H14" s="133">
        <v>372.01077</v>
      </c>
      <c r="I14" s="133"/>
      <c r="J14" s="133"/>
    </row>
    <row r="15" ht="30.25" customHeight="1" spans="1:10">
      <c r="A15" s="135" t="s">
        <v>174</v>
      </c>
      <c r="B15" s="135"/>
      <c r="C15" s="135"/>
      <c r="D15" s="140" t="s">
        <v>174</v>
      </c>
      <c r="E15" s="142" t="s">
        <v>236</v>
      </c>
      <c r="F15" s="130">
        <v>226.583797</v>
      </c>
      <c r="G15" s="130">
        <f t="shared" ref="F15:I15" si="2">G16</f>
        <v>226.583797</v>
      </c>
      <c r="H15" s="130">
        <f t="shared" si="2"/>
        <v>221.751797</v>
      </c>
      <c r="I15" s="130">
        <f t="shared" si="2"/>
        <v>4.832</v>
      </c>
      <c r="J15" s="130"/>
    </row>
    <row r="16" ht="30.25" customHeight="1" spans="1:10">
      <c r="A16" s="135" t="s">
        <v>174</v>
      </c>
      <c r="B16" s="135" t="s">
        <v>175</v>
      </c>
      <c r="C16" s="135"/>
      <c r="D16" s="140">
        <v>21011</v>
      </c>
      <c r="E16" s="142" t="s">
        <v>237</v>
      </c>
      <c r="F16" s="130">
        <v>226.583797</v>
      </c>
      <c r="G16" s="130">
        <f t="shared" ref="F16:I16" si="3">G17+G18</f>
        <v>226.583797</v>
      </c>
      <c r="H16" s="130">
        <f t="shared" si="3"/>
        <v>221.751797</v>
      </c>
      <c r="I16" s="130">
        <f t="shared" si="3"/>
        <v>4.832</v>
      </c>
      <c r="J16" s="130"/>
    </row>
    <row r="17" ht="30.25" customHeight="1" spans="1:10">
      <c r="A17" s="135" t="s">
        <v>174</v>
      </c>
      <c r="B17" s="135" t="s">
        <v>175</v>
      </c>
      <c r="C17" s="135" t="s">
        <v>169</v>
      </c>
      <c r="D17" s="129" t="s">
        <v>238</v>
      </c>
      <c r="E17" s="132" t="s">
        <v>177</v>
      </c>
      <c r="F17" s="130">
        <v>204.086672</v>
      </c>
      <c r="G17" s="130">
        <v>204.086672</v>
      </c>
      <c r="H17" s="133">
        <v>202.086672</v>
      </c>
      <c r="I17" s="133">
        <v>2</v>
      </c>
      <c r="J17" s="133"/>
    </row>
    <row r="18" ht="30.25" customHeight="1" spans="1:10">
      <c r="A18" s="135" t="s">
        <v>174</v>
      </c>
      <c r="B18" s="135" t="s">
        <v>175</v>
      </c>
      <c r="C18" s="135" t="s">
        <v>178</v>
      </c>
      <c r="D18" s="129" t="s">
        <v>239</v>
      </c>
      <c r="E18" s="132" t="s">
        <v>180</v>
      </c>
      <c r="F18" s="130">
        <v>22.497125</v>
      </c>
      <c r="G18" s="130">
        <v>22.497125</v>
      </c>
      <c r="H18" s="133">
        <v>19.665125</v>
      </c>
      <c r="I18" s="133">
        <v>2.832</v>
      </c>
      <c r="J18" s="133"/>
    </row>
    <row r="19" ht="30.25" customHeight="1" spans="1:10">
      <c r="A19" s="135" t="s">
        <v>181</v>
      </c>
      <c r="B19" s="135"/>
      <c r="C19" s="135"/>
      <c r="D19" s="140" t="s">
        <v>181</v>
      </c>
      <c r="E19" s="142" t="s">
        <v>240</v>
      </c>
      <c r="F19" s="130">
        <v>7201.076373</v>
      </c>
      <c r="G19" s="130">
        <f>G20</f>
        <v>7201.076373</v>
      </c>
      <c r="H19" s="130">
        <f>H20</f>
        <v>3546.450088</v>
      </c>
      <c r="I19" s="130">
        <f>I20</f>
        <v>0.828</v>
      </c>
      <c r="J19" s="130">
        <f>J20</f>
        <v>3653.798285</v>
      </c>
    </row>
    <row r="20" ht="30.25" customHeight="1" spans="1:10">
      <c r="A20" s="135" t="s">
        <v>181</v>
      </c>
      <c r="B20" s="135" t="s">
        <v>169</v>
      </c>
      <c r="C20" s="135"/>
      <c r="D20" s="140">
        <v>22001</v>
      </c>
      <c r="E20" s="142" t="s">
        <v>241</v>
      </c>
      <c r="F20" s="130">
        <v>7201.076373</v>
      </c>
      <c r="G20" s="130">
        <f>G21+G22</f>
        <v>7201.076373</v>
      </c>
      <c r="H20" s="130">
        <f>H21+H22</f>
        <v>3546.450088</v>
      </c>
      <c r="I20" s="130">
        <f>I21+I22</f>
        <v>0.828</v>
      </c>
      <c r="J20" s="130">
        <f>J21+J22</f>
        <v>3653.798285</v>
      </c>
    </row>
    <row r="21" ht="30.25" customHeight="1" spans="1:10">
      <c r="A21" s="135" t="s">
        <v>181</v>
      </c>
      <c r="B21" s="135" t="s">
        <v>169</v>
      </c>
      <c r="C21" s="135" t="s">
        <v>169</v>
      </c>
      <c r="D21" s="129" t="s">
        <v>242</v>
      </c>
      <c r="E21" s="132" t="s">
        <v>183</v>
      </c>
      <c r="F21" s="130">
        <v>7201.076373</v>
      </c>
      <c r="G21" s="130">
        <v>7201.076373</v>
      </c>
      <c r="H21" s="133">
        <v>3546.450088</v>
      </c>
      <c r="I21" s="133">
        <v>0.828</v>
      </c>
      <c r="J21" s="133">
        <v>3653.798285</v>
      </c>
    </row>
    <row r="22" ht="30.25" customHeight="1" spans="1:10">
      <c r="A22" s="135" t="s">
        <v>181</v>
      </c>
      <c r="B22" s="135" t="s">
        <v>169</v>
      </c>
      <c r="C22" s="135" t="s">
        <v>184</v>
      </c>
      <c r="D22" s="129" t="s">
        <v>243</v>
      </c>
      <c r="E22" s="132" t="s">
        <v>186</v>
      </c>
      <c r="F22" s="130"/>
      <c r="G22" s="130"/>
      <c r="H22" s="133"/>
      <c r="I22" s="133"/>
      <c r="J22" s="133"/>
    </row>
    <row r="23" ht="30.25" customHeight="1" spans="1:10">
      <c r="A23" s="135" t="s">
        <v>187</v>
      </c>
      <c r="B23" s="135"/>
      <c r="C23" s="135"/>
      <c r="D23" s="140" t="s">
        <v>187</v>
      </c>
      <c r="E23" s="142" t="s">
        <v>244</v>
      </c>
      <c r="F23" s="130">
        <v>412.215371</v>
      </c>
      <c r="G23" s="130">
        <f t="shared" ref="F23:H23" si="4">G24</f>
        <v>412.215371</v>
      </c>
      <c r="H23" s="130">
        <f t="shared" si="4"/>
        <v>412.215371</v>
      </c>
      <c r="I23" s="130"/>
      <c r="J23" s="130"/>
    </row>
    <row r="24" ht="30.25" customHeight="1" spans="1:10">
      <c r="A24" s="135" t="s">
        <v>187</v>
      </c>
      <c r="B24" s="135" t="s">
        <v>184</v>
      </c>
      <c r="C24" s="135"/>
      <c r="D24" s="140">
        <v>22102</v>
      </c>
      <c r="E24" s="142" t="s">
        <v>245</v>
      </c>
      <c r="F24" s="130">
        <v>412.215371</v>
      </c>
      <c r="G24" s="130">
        <f t="shared" ref="F24:H24" si="5">G25</f>
        <v>412.215371</v>
      </c>
      <c r="H24" s="130">
        <f t="shared" si="5"/>
        <v>412.215371</v>
      </c>
      <c r="I24" s="130"/>
      <c r="J24" s="130"/>
    </row>
    <row r="25" ht="30.25" customHeight="1" spans="1:10">
      <c r="A25" s="135" t="s">
        <v>187</v>
      </c>
      <c r="B25" s="135" t="s">
        <v>184</v>
      </c>
      <c r="C25" s="135" t="s">
        <v>169</v>
      </c>
      <c r="D25" s="129" t="s">
        <v>246</v>
      </c>
      <c r="E25" s="132" t="s">
        <v>189</v>
      </c>
      <c r="F25" s="130">
        <v>412.215371</v>
      </c>
      <c r="G25" s="130">
        <v>412.215371</v>
      </c>
      <c r="H25" s="133">
        <v>412.215371</v>
      </c>
      <c r="I25" s="133"/>
      <c r="J25" s="133"/>
    </row>
  </sheetData>
  <mergeCells count="10">
    <mergeCell ref="D2:J2"/>
    <mergeCell ref="A3:H3"/>
    <mergeCell ref="G5:J5"/>
    <mergeCell ref="H6:I6"/>
    <mergeCell ref="D5:D7"/>
    <mergeCell ref="E5:E7"/>
    <mergeCell ref="F5:F7"/>
    <mergeCell ref="G6:G7"/>
    <mergeCell ref="J6:J7"/>
    <mergeCell ref="A5:C6"/>
  </mergeCells>
  <pageMargins left="0.751388888888889" right="0.751388888888889" top="0.271527777777778" bottom="0.271527777777778" header="0" footer="0"/>
  <pageSetup paperSize="9" scale="6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 customWidth="1"/>
    <col min="5" max="5" width="26.3666666666667" customWidth="1"/>
    <col min="6" max="6" width="18.6333333333333" customWidth="1"/>
    <col min="7" max="7" width="13.3666666666667" customWidth="1"/>
    <col min="8" max="11" width="10.2666666666667" customWidth="1"/>
    <col min="12" max="12" width="14.45" customWidth="1"/>
    <col min="13" max="17" width="10.2666666666667" customWidth="1"/>
    <col min="18" max="18" width="12.0916666666667" customWidth="1"/>
    <col min="19" max="19" width="13" customWidth="1"/>
    <col min="20" max="22" width="10.2666666666667" customWidth="1"/>
    <col min="23" max="23" width="9.725" customWidth="1"/>
  </cols>
  <sheetData>
    <row r="1" ht="16.4" customHeight="1" spans="1:1">
      <c r="A1" s="121"/>
    </row>
    <row r="2" ht="50.15" customHeight="1" spans="1:22">
      <c r="A2" s="122" t="s">
        <v>15</v>
      </c>
      <c r="B2" s="122"/>
      <c r="C2" s="122"/>
      <c r="D2" s="122"/>
      <c r="E2" s="122"/>
      <c r="F2" s="122"/>
      <c r="G2" s="122"/>
      <c r="H2" s="122"/>
      <c r="I2" s="122"/>
      <c r="J2" s="122"/>
      <c r="K2" s="122"/>
      <c r="L2" s="122"/>
      <c r="M2" s="122"/>
      <c r="N2" s="122"/>
      <c r="O2" s="122"/>
      <c r="P2" s="122"/>
      <c r="Q2" s="122"/>
      <c r="R2" s="122"/>
      <c r="S2" s="122"/>
      <c r="T2" s="122"/>
      <c r="U2" s="122"/>
      <c r="V2" s="122"/>
    </row>
    <row r="3" ht="24.25" customHeight="1" spans="1:22">
      <c r="A3" s="123" t="s">
        <v>30</v>
      </c>
      <c r="B3" s="123"/>
      <c r="C3" s="123"/>
      <c r="D3" s="123"/>
      <c r="E3" s="123"/>
      <c r="F3" s="123"/>
      <c r="G3" s="123"/>
      <c r="H3" s="123"/>
      <c r="I3" s="123"/>
      <c r="J3" s="123"/>
      <c r="K3" s="123"/>
      <c r="L3" s="123"/>
      <c r="M3" s="123"/>
      <c r="N3" s="123"/>
      <c r="O3" s="123"/>
      <c r="P3" s="123"/>
      <c r="Q3" s="123"/>
      <c r="R3" s="123"/>
      <c r="S3" s="123"/>
      <c r="T3" s="123"/>
      <c r="U3" s="123"/>
      <c r="V3" s="123"/>
    </row>
    <row r="4" ht="23.25" customHeight="1" spans="21:22">
      <c r="U4" s="131" t="s">
        <v>31</v>
      </c>
      <c r="V4" s="131"/>
    </row>
    <row r="5" ht="31.15" customHeight="1" spans="1:22">
      <c r="A5" s="124" t="s">
        <v>156</v>
      </c>
      <c r="B5" s="124"/>
      <c r="C5" s="124"/>
      <c r="D5" s="124" t="s">
        <v>190</v>
      </c>
      <c r="E5" s="124" t="s">
        <v>191</v>
      </c>
      <c r="F5" s="124" t="s">
        <v>208</v>
      </c>
      <c r="G5" s="124" t="s">
        <v>247</v>
      </c>
      <c r="H5" s="124"/>
      <c r="I5" s="124"/>
      <c r="J5" s="124"/>
      <c r="K5" s="124"/>
      <c r="L5" s="124" t="s">
        <v>248</v>
      </c>
      <c r="M5" s="124"/>
      <c r="N5" s="124"/>
      <c r="O5" s="124"/>
      <c r="P5" s="124"/>
      <c r="Q5" s="124"/>
      <c r="R5" s="124" t="s">
        <v>249</v>
      </c>
      <c r="S5" s="124" t="s">
        <v>250</v>
      </c>
      <c r="T5" s="124"/>
      <c r="U5" s="124"/>
      <c r="V5" s="124"/>
    </row>
    <row r="6" ht="56.15" customHeight="1" spans="1:22">
      <c r="A6" s="124" t="s">
        <v>164</v>
      </c>
      <c r="B6" s="124" t="s">
        <v>165</v>
      </c>
      <c r="C6" s="124" t="s">
        <v>166</v>
      </c>
      <c r="D6" s="124"/>
      <c r="E6" s="124"/>
      <c r="F6" s="124"/>
      <c r="G6" s="124" t="s">
        <v>134</v>
      </c>
      <c r="H6" s="124" t="s">
        <v>251</v>
      </c>
      <c r="I6" s="124" t="s">
        <v>252</v>
      </c>
      <c r="J6" s="124" t="s">
        <v>253</v>
      </c>
      <c r="K6" s="124" t="s">
        <v>254</v>
      </c>
      <c r="L6" s="124" t="s">
        <v>134</v>
      </c>
      <c r="M6" s="124" t="s">
        <v>255</v>
      </c>
      <c r="N6" s="124" t="s">
        <v>256</v>
      </c>
      <c r="O6" s="124" t="s">
        <v>257</v>
      </c>
      <c r="P6" s="124" t="s">
        <v>258</v>
      </c>
      <c r="Q6" s="124" t="s">
        <v>259</v>
      </c>
      <c r="R6" s="124"/>
      <c r="S6" s="124" t="s">
        <v>134</v>
      </c>
      <c r="T6" s="124" t="s">
        <v>260</v>
      </c>
      <c r="U6" s="124" t="s">
        <v>261</v>
      </c>
      <c r="V6" s="124" t="s">
        <v>262</v>
      </c>
    </row>
    <row r="7" ht="27.65" customHeight="1" spans="1:22">
      <c r="A7" s="125"/>
      <c r="B7" s="125"/>
      <c r="C7" s="125"/>
      <c r="D7" s="125"/>
      <c r="E7" s="125" t="s">
        <v>134</v>
      </c>
      <c r="F7" s="127">
        <v>4552.428026</v>
      </c>
      <c r="G7" s="127">
        <v>3546.450088</v>
      </c>
      <c r="H7" s="127">
        <v>1447.186</v>
      </c>
      <c r="I7" s="127">
        <v>292.494</v>
      </c>
      <c r="J7" s="127">
        <v>1223.614776</v>
      </c>
      <c r="K7" s="127">
        <v>583.155312</v>
      </c>
      <c r="L7" s="127">
        <v>588.642567</v>
      </c>
      <c r="M7" s="127">
        <v>372.01077</v>
      </c>
      <c r="N7" s="127"/>
      <c r="O7" s="127">
        <v>202.086672</v>
      </c>
      <c r="P7" s="127"/>
      <c r="Q7" s="127">
        <v>14.545125</v>
      </c>
      <c r="R7" s="127">
        <v>412.215371</v>
      </c>
      <c r="S7" s="127">
        <v>5.12</v>
      </c>
      <c r="T7" s="127"/>
      <c r="U7" s="127">
        <v>5.12</v>
      </c>
      <c r="V7" s="127"/>
    </row>
    <row r="8" ht="26.15" customHeight="1" spans="1:22">
      <c r="A8" s="125"/>
      <c r="B8" s="125"/>
      <c r="C8" s="125"/>
      <c r="D8" s="128" t="s">
        <v>152</v>
      </c>
      <c r="E8" s="128" t="s">
        <v>153</v>
      </c>
      <c r="F8" s="127">
        <v>4552.428026</v>
      </c>
      <c r="G8" s="127">
        <v>3546.450088</v>
      </c>
      <c r="H8" s="127">
        <v>1447.186</v>
      </c>
      <c r="I8" s="127">
        <v>292.494</v>
      </c>
      <c r="J8" s="127">
        <v>1223.614776</v>
      </c>
      <c r="K8" s="127">
        <v>583.155312</v>
      </c>
      <c r="L8" s="127">
        <v>588.642567</v>
      </c>
      <c r="M8" s="127">
        <v>372.01077</v>
      </c>
      <c r="N8" s="127"/>
      <c r="O8" s="127">
        <v>202.086672</v>
      </c>
      <c r="P8" s="127"/>
      <c r="Q8" s="127">
        <v>14.545125</v>
      </c>
      <c r="R8" s="127">
        <v>412.215371</v>
      </c>
      <c r="S8" s="127">
        <v>5.12</v>
      </c>
      <c r="T8" s="127"/>
      <c r="U8" s="127">
        <v>5.12</v>
      </c>
      <c r="V8" s="127"/>
    </row>
    <row r="9" ht="26.15" customHeight="1" spans="1:22">
      <c r="A9" s="125"/>
      <c r="B9" s="125"/>
      <c r="C9" s="125"/>
      <c r="D9" s="128" t="s">
        <v>154</v>
      </c>
      <c r="E9" s="128" t="s">
        <v>155</v>
      </c>
      <c r="F9" s="127">
        <v>4552.428026</v>
      </c>
      <c r="G9" s="127">
        <v>3546.450088</v>
      </c>
      <c r="H9" s="127">
        <v>1447.186</v>
      </c>
      <c r="I9" s="127">
        <v>292.494</v>
      </c>
      <c r="J9" s="127">
        <v>1223.614776</v>
      </c>
      <c r="K9" s="127">
        <v>583.155312</v>
      </c>
      <c r="L9" s="127">
        <v>588.642567</v>
      </c>
      <c r="M9" s="127">
        <v>372.01077</v>
      </c>
      <c r="N9" s="127"/>
      <c r="O9" s="127">
        <v>202.086672</v>
      </c>
      <c r="P9" s="127"/>
      <c r="Q9" s="127">
        <v>14.545125</v>
      </c>
      <c r="R9" s="127">
        <v>412.215371</v>
      </c>
      <c r="S9" s="127">
        <v>5.12</v>
      </c>
      <c r="T9" s="127"/>
      <c r="U9" s="127">
        <v>5.12</v>
      </c>
      <c r="V9" s="127"/>
    </row>
    <row r="10" ht="30.25" customHeight="1" spans="1:22">
      <c r="A10" s="135" t="s">
        <v>167</v>
      </c>
      <c r="B10" s="135" t="s">
        <v>168</v>
      </c>
      <c r="C10" s="135" t="s">
        <v>168</v>
      </c>
      <c r="D10" s="129" t="s">
        <v>207</v>
      </c>
      <c r="E10" s="132" t="s">
        <v>173</v>
      </c>
      <c r="F10" s="130">
        <v>372.01077</v>
      </c>
      <c r="G10" s="133"/>
      <c r="H10" s="133"/>
      <c r="I10" s="133"/>
      <c r="J10" s="133"/>
      <c r="K10" s="133"/>
      <c r="L10" s="130">
        <v>372.01077</v>
      </c>
      <c r="M10" s="133">
        <v>372.01077</v>
      </c>
      <c r="N10" s="133"/>
      <c r="O10" s="133"/>
      <c r="P10" s="133"/>
      <c r="Q10" s="133"/>
      <c r="R10" s="133"/>
      <c r="S10" s="130"/>
      <c r="T10" s="133"/>
      <c r="U10" s="133"/>
      <c r="V10" s="133"/>
    </row>
    <row r="11" ht="30.25" customHeight="1" spans="1:22">
      <c r="A11" s="135" t="s">
        <v>174</v>
      </c>
      <c r="B11" s="135" t="s">
        <v>175</v>
      </c>
      <c r="C11" s="135" t="s">
        <v>169</v>
      </c>
      <c r="D11" s="129" t="s">
        <v>207</v>
      </c>
      <c r="E11" s="132" t="s">
        <v>177</v>
      </c>
      <c r="F11" s="130">
        <v>202.086672</v>
      </c>
      <c r="G11" s="133"/>
      <c r="H11" s="133"/>
      <c r="I11" s="133"/>
      <c r="J11" s="133"/>
      <c r="K11" s="133"/>
      <c r="L11" s="130">
        <v>202.086672</v>
      </c>
      <c r="M11" s="133"/>
      <c r="N11" s="133"/>
      <c r="O11" s="133">
        <v>202.086672</v>
      </c>
      <c r="P11" s="133"/>
      <c r="Q11" s="133"/>
      <c r="R11" s="133"/>
      <c r="S11" s="130"/>
      <c r="T11" s="133"/>
      <c r="U11" s="133"/>
      <c r="V11" s="133"/>
    </row>
    <row r="12" ht="30.25" customHeight="1" spans="1:22">
      <c r="A12" s="135" t="s">
        <v>174</v>
      </c>
      <c r="B12" s="135" t="s">
        <v>175</v>
      </c>
      <c r="C12" s="135" t="s">
        <v>178</v>
      </c>
      <c r="D12" s="129" t="s">
        <v>207</v>
      </c>
      <c r="E12" s="132" t="s">
        <v>180</v>
      </c>
      <c r="F12" s="130">
        <v>19.665125</v>
      </c>
      <c r="G12" s="133"/>
      <c r="H12" s="133"/>
      <c r="I12" s="133"/>
      <c r="J12" s="133"/>
      <c r="K12" s="133"/>
      <c r="L12" s="130">
        <v>14.545125</v>
      </c>
      <c r="M12" s="133"/>
      <c r="N12" s="133"/>
      <c r="O12" s="133"/>
      <c r="P12" s="133"/>
      <c r="Q12" s="133">
        <v>14.545125</v>
      </c>
      <c r="R12" s="133"/>
      <c r="S12" s="130">
        <v>5.12</v>
      </c>
      <c r="T12" s="133"/>
      <c r="U12" s="133">
        <v>5.12</v>
      </c>
      <c r="V12" s="133"/>
    </row>
    <row r="13" ht="30.25" customHeight="1" spans="1:22">
      <c r="A13" s="135" t="s">
        <v>181</v>
      </c>
      <c r="B13" s="135" t="s">
        <v>169</v>
      </c>
      <c r="C13" s="135" t="s">
        <v>169</v>
      </c>
      <c r="D13" s="129" t="s">
        <v>207</v>
      </c>
      <c r="E13" s="132" t="s">
        <v>183</v>
      </c>
      <c r="F13" s="130">
        <v>3546.450088</v>
      </c>
      <c r="G13" s="133">
        <v>3546.450088</v>
      </c>
      <c r="H13" s="133">
        <v>1447.186</v>
      </c>
      <c r="I13" s="133">
        <v>292.494</v>
      </c>
      <c r="J13" s="133">
        <v>1223.614776</v>
      </c>
      <c r="K13" s="133">
        <v>583.155312</v>
      </c>
      <c r="L13" s="130"/>
      <c r="M13" s="133"/>
      <c r="N13" s="133"/>
      <c r="O13" s="133"/>
      <c r="P13" s="133"/>
      <c r="Q13" s="133"/>
      <c r="R13" s="133"/>
      <c r="S13" s="130"/>
      <c r="T13" s="133"/>
      <c r="U13" s="133"/>
      <c r="V13" s="133"/>
    </row>
    <row r="14" ht="30.25" customHeight="1" spans="1:22">
      <c r="A14" s="135" t="s">
        <v>187</v>
      </c>
      <c r="B14" s="135" t="s">
        <v>184</v>
      </c>
      <c r="C14" s="135" t="s">
        <v>169</v>
      </c>
      <c r="D14" s="129" t="s">
        <v>207</v>
      </c>
      <c r="E14" s="132" t="s">
        <v>189</v>
      </c>
      <c r="F14" s="130">
        <v>412.215371</v>
      </c>
      <c r="G14" s="133"/>
      <c r="H14" s="133"/>
      <c r="I14" s="133"/>
      <c r="J14" s="133"/>
      <c r="K14" s="133"/>
      <c r="L14" s="130"/>
      <c r="M14" s="133"/>
      <c r="N14" s="133"/>
      <c r="O14" s="133"/>
      <c r="P14" s="133"/>
      <c r="Q14" s="133"/>
      <c r="R14" s="133">
        <v>412.215371</v>
      </c>
      <c r="S14" s="130"/>
      <c r="T14" s="133"/>
      <c r="U14" s="133"/>
      <c r="V14" s="133"/>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45" customWidth="1"/>
    <col min="5" max="5" width="29.9083333333333" customWidth="1"/>
    <col min="6" max="6" width="16.3666666666667" customWidth="1"/>
    <col min="7" max="7" width="13.3666666666667" customWidth="1"/>
    <col min="8" max="8" width="12.3666666666667" customWidth="1"/>
    <col min="9" max="9" width="12.0916666666667" customWidth="1"/>
    <col min="10" max="10" width="12.45" customWidth="1"/>
    <col min="11" max="11" width="11.45" customWidth="1"/>
    <col min="12" max="12" width="9.725" customWidth="1"/>
  </cols>
  <sheetData>
    <row r="1" ht="16.4" customHeight="1" spans="1:1">
      <c r="A1" s="121"/>
    </row>
    <row r="2" ht="46.5" customHeight="1" spans="1:11">
      <c r="A2" s="122" t="s">
        <v>16</v>
      </c>
      <c r="B2" s="122"/>
      <c r="C2" s="122"/>
      <c r="D2" s="122"/>
      <c r="E2" s="122"/>
      <c r="F2" s="122"/>
      <c r="G2" s="122"/>
      <c r="H2" s="122"/>
      <c r="I2" s="122"/>
      <c r="J2" s="122"/>
      <c r="K2" s="122"/>
    </row>
    <row r="3" ht="24.25" customHeight="1" spans="1:11">
      <c r="A3" s="123" t="s">
        <v>30</v>
      </c>
      <c r="B3" s="123"/>
      <c r="C3" s="123"/>
      <c r="D3" s="123"/>
      <c r="E3" s="123"/>
      <c r="F3" s="123"/>
      <c r="G3" s="123"/>
      <c r="H3" s="123"/>
      <c r="I3" s="123"/>
      <c r="J3" s="123"/>
      <c r="K3" s="123"/>
    </row>
    <row r="4" ht="18.25" customHeight="1" spans="10:11">
      <c r="J4" s="131" t="s">
        <v>31</v>
      </c>
      <c r="K4" s="131"/>
    </row>
    <row r="5" ht="31.15" customHeight="1" spans="1:11">
      <c r="A5" s="124" t="s">
        <v>156</v>
      </c>
      <c r="B5" s="124"/>
      <c r="C5" s="124"/>
      <c r="D5" s="124" t="s">
        <v>190</v>
      </c>
      <c r="E5" s="124" t="s">
        <v>191</v>
      </c>
      <c r="F5" s="124" t="s">
        <v>263</v>
      </c>
      <c r="G5" s="124" t="s">
        <v>264</v>
      </c>
      <c r="H5" s="124" t="s">
        <v>265</v>
      </c>
      <c r="I5" s="124" t="s">
        <v>266</v>
      </c>
      <c r="J5" s="124" t="s">
        <v>267</v>
      </c>
      <c r="K5" s="124" t="s">
        <v>268</v>
      </c>
    </row>
    <row r="6" ht="32.9" customHeight="1" spans="1:11">
      <c r="A6" s="124" t="s">
        <v>164</v>
      </c>
      <c r="B6" s="124" t="s">
        <v>165</v>
      </c>
      <c r="C6" s="124" t="s">
        <v>166</v>
      </c>
      <c r="D6" s="124"/>
      <c r="E6" s="124"/>
      <c r="F6" s="124"/>
      <c r="G6" s="124"/>
      <c r="H6" s="124"/>
      <c r="I6" s="124"/>
      <c r="J6" s="124"/>
      <c r="K6" s="124"/>
    </row>
    <row r="7" ht="27.65" customHeight="1" spans="1:11">
      <c r="A7" s="125"/>
      <c r="B7" s="125"/>
      <c r="C7" s="125"/>
      <c r="D7" s="125"/>
      <c r="E7" s="125" t="s">
        <v>134</v>
      </c>
      <c r="F7" s="127">
        <v>410.264389</v>
      </c>
      <c r="G7" s="127">
        <v>5.66</v>
      </c>
      <c r="H7" s="127"/>
      <c r="I7" s="127"/>
      <c r="J7" s="127">
        <v>404.604389</v>
      </c>
      <c r="K7" s="127"/>
    </row>
    <row r="8" ht="26.15" customHeight="1" spans="1:11">
      <c r="A8" s="125"/>
      <c r="B8" s="125"/>
      <c r="C8" s="125"/>
      <c r="D8" s="128" t="s">
        <v>152</v>
      </c>
      <c r="E8" s="128" t="s">
        <v>153</v>
      </c>
      <c r="F8" s="127">
        <v>410.264389</v>
      </c>
      <c r="G8" s="127">
        <v>5.66</v>
      </c>
      <c r="H8" s="127"/>
      <c r="I8" s="127"/>
      <c r="J8" s="127">
        <v>404.604389</v>
      </c>
      <c r="K8" s="127"/>
    </row>
    <row r="9" ht="26.15" customHeight="1" spans="1:11">
      <c r="A9" s="125"/>
      <c r="B9" s="125"/>
      <c r="C9" s="125"/>
      <c r="D9" s="128" t="s">
        <v>154</v>
      </c>
      <c r="E9" s="128" t="s">
        <v>155</v>
      </c>
      <c r="F9" s="127">
        <v>410.264389</v>
      </c>
      <c r="G9" s="127">
        <v>5.66</v>
      </c>
      <c r="H9" s="127"/>
      <c r="I9" s="127"/>
      <c r="J9" s="127">
        <v>404.604389</v>
      </c>
      <c r="K9" s="127"/>
    </row>
    <row r="10" ht="30.25" customHeight="1" spans="1:11">
      <c r="A10" s="135" t="s">
        <v>167</v>
      </c>
      <c r="B10" s="135" t="s">
        <v>168</v>
      </c>
      <c r="C10" s="135" t="s">
        <v>169</v>
      </c>
      <c r="D10" s="129" t="s">
        <v>207</v>
      </c>
      <c r="E10" s="132" t="s">
        <v>171</v>
      </c>
      <c r="F10" s="130">
        <v>404.604389</v>
      </c>
      <c r="G10" s="133"/>
      <c r="H10" s="133"/>
      <c r="I10" s="133"/>
      <c r="J10" s="133">
        <v>404.604389</v>
      </c>
      <c r="K10" s="133"/>
    </row>
    <row r="11" ht="30.25" customHeight="1" spans="1:11">
      <c r="A11" s="135" t="s">
        <v>174</v>
      </c>
      <c r="B11" s="135" t="s">
        <v>175</v>
      </c>
      <c r="C11" s="135" t="s">
        <v>169</v>
      </c>
      <c r="D11" s="129" t="s">
        <v>207</v>
      </c>
      <c r="E11" s="132" t="s">
        <v>177</v>
      </c>
      <c r="F11" s="130">
        <v>2</v>
      </c>
      <c r="G11" s="133">
        <v>2</v>
      </c>
      <c r="H11" s="133"/>
      <c r="I11" s="133"/>
      <c r="J11" s="133"/>
      <c r="K11" s="133"/>
    </row>
    <row r="12" ht="30.25" customHeight="1" spans="1:11">
      <c r="A12" s="135" t="s">
        <v>174</v>
      </c>
      <c r="B12" s="135" t="s">
        <v>175</v>
      </c>
      <c r="C12" s="135" t="s">
        <v>178</v>
      </c>
      <c r="D12" s="129" t="s">
        <v>207</v>
      </c>
      <c r="E12" s="132" t="s">
        <v>180</v>
      </c>
      <c r="F12" s="130">
        <v>2.832</v>
      </c>
      <c r="G12" s="133">
        <v>2.832</v>
      </c>
      <c r="H12" s="133"/>
      <c r="I12" s="133"/>
      <c r="J12" s="133"/>
      <c r="K12" s="133"/>
    </row>
    <row r="13" ht="30.25" customHeight="1" spans="1:11">
      <c r="A13" s="135" t="s">
        <v>181</v>
      </c>
      <c r="B13" s="135" t="s">
        <v>169</v>
      </c>
      <c r="C13" s="135" t="s">
        <v>169</v>
      </c>
      <c r="D13" s="129" t="s">
        <v>207</v>
      </c>
      <c r="E13" s="132" t="s">
        <v>183</v>
      </c>
      <c r="F13" s="130">
        <v>0.828</v>
      </c>
      <c r="G13" s="133">
        <v>0.828</v>
      </c>
      <c r="H13" s="133"/>
      <c r="I13" s="133"/>
      <c r="J13" s="133"/>
      <c r="K13" s="13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7"/>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2.2666666666667" customWidth="1"/>
    <col min="5" max="5" width="30.45" customWidth="1"/>
    <col min="6" max="6" width="16.3666666666667" customWidth="1"/>
    <col min="7" max="7" width="14" customWidth="1"/>
    <col min="8" max="8" width="13.3666666666667" customWidth="1"/>
    <col min="9" max="9" width="14.3666666666667" customWidth="1"/>
    <col min="10" max="10" width="11.3666666666667" customWidth="1"/>
    <col min="11" max="11" width="12.2666666666667" customWidth="1"/>
    <col min="12" max="18" width="13.2666666666667" customWidth="1"/>
    <col min="19" max="19" width="9.725" customWidth="1"/>
  </cols>
  <sheetData>
    <row r="1" ht="16.4" customHeight="1" spans="1:1">
      <c r="A1" s="121"/>
    </row>
    <row r="2" ht="40.5" customHeight="1" spans="1:18">
      <c r="A2" s="122" t="s">
        <v>17</v>
      </c>
      <c r="B2" s="122"/>
      <c r="C2" s="122"/>
      <c r="D2" s="122"/>
      <c r="E2" s="122"/>
      <c r="F2" s="122"/>
      <c r="G2" s="122"/>
      <c r="H2" s="122"/>
      <c r="I2" s="122"/>
      <c r="J2" s="122"/>
      <c r="K2" s="122"/>
      <c r="L2" s="122"/>
      <c r="M2" s="122"/>
      <c r="N2" s="122"/>
      <c r="O2" s="122"/>
      <c r="P2" s="122"/>
      <c r="Q2" s="122"/>
      <c r="R2" s="122"/>
    </row>
    <row r="3" ht="24.25" customHeight="1" spans="1:18">
      <c r="A3" s="123" t="s">
        <v>30</v>
      </c>
      <c r="B3" s="123"/>
      <c r="C3" s="123"/>
      <c r="D3" s="123"/>
      <c r="E3" s="123"/>
      <c r="F3" s="123"/>
      <c r="G3" s="123"/>
      <c r="H3" s="123"/>
      <c r="I3" s="123"/>
      <c r="J3" s="123"/>
      <c r="K3" s="123"/>
      <c r="L3" s="123"/>
      <c r="M3" s="123"/>
      <c r="N3" s="123"/>
      <c r="O3" s="123"/>
      <c r="P3" s="123"/>
      <c r="Q3" s="123"/>
      <c r="R3" s="123"/>
    </row>
    <row r="4" ht="18.25" customHeight="1" spans="17:18">
      <c r="Q4" s="131" t="s">
        <v>31</v>
      </c>
      <c r="R4" s="131"/>
    </row>
    <row r="5" ht="31.15" customHeight="1" spans="1:18">
      <c r="A5" s="124" t="s">
        <v>156</v>
      </c>
      <c r="B5" s="124"/>
      <c r="C5" s="124"/>
      <c r="D5" s="124" t="s">
        <v>190</v>
      </c>
      <c r="E5" s="124" t="s">
        <v>191</v>
      </c>
      <c r="F5" s="124" t="s">
        <v>263</v>
      </c>
      <c r="G5" s="124" t="s">
        <v>269</v>
      </c>
      <c r="H5" s="124" t="s">
        <v>270</v>
      </c>
      <c r="I5" s="124" t="s">
        <v>271</v>
      </c>
      <c r="J5" s="124" t="s">
        <v>272</v>
      </c>
      <c r="K5" s="124" t="s">
        <v>273</v>
      </c>
      <c r="L5" s="124" t="s">
        <v>274</v>
      </c>
      <c r="M5" s="124" t="s">
        <v>275</v>
      </c>
      <c r="N5" s="124" t="s">
        <v>265</v>
      </c>
      <c r="O5" s="124" t="s">
        <v>276</v>
      </c>
      <c r="P5" s="124" t="s">
        <v>277</v>
      </c>
      <c r="Q5" s="124" t="s">
        <v>266</v>
      </c>
      <c r="R5" s="124" t="s">
        <v>268</v>
      </c>
    </row>
    <row r="6" ht="38.9" customHeight="1" spans="1:18">
      <c r="A6" s="124" t="s">
        <v>164</v>
      </c>
      <c r="B6" s="124" t="s">
        <v>165</v>
      </c>
      <c r="C6" s="124" t="s">
        <v>166</v>
      </c>
      <c r="D6" s="124"/>
      <c r="E6" s="124"/>
      <c r="F6" s="124"/>
      <c r="G6" s="124"/>
      <c r="H6" s="124"/>
      <c r="I6" s="124"/>
      <c r="J6" s="124"/>
      <c r="K6" s="124"/>
      <c r="L6" s="124"/>
      <c r="M6" s="124"/>
      <c r="N6" s="124"/>
      <c r="O6" s="124"/>
      <c r="P6" s="124"/>
      <c r="Q6" s="124"/>
      <c r="R6" s="124"/>
    </row>
    <row r="7" ht="27.65" customHeight="1" spans="1:18">
      <c r="A7" s="125"/>
      <c r="B7" s="125"/>
      <c r="C7" s="125"/>
      <c r="D7" s="125"/>
      <c r="E7" s="125" t="s">
        <v>134</v>
      </c>
      <c r="F7" s="127">
        <v>410.264389</v>
      </c>
      <c r="G7" s="127">
        <v>14.307</v>
      </c>
      <c r="H7" s="127">
        <v>390.297389</v>
      </c>
      <c r="I7" s="127"/>
      <c r="J7" s="127"/>
      <c r="K7" s="127">
        <v>0.828</v>
      </c>
      <c r="L7" s="127"/>
      <c r="M7" s="127">
        <v>4.832</v>
      </c>
      <c r="N7" s="127"/>
      <c r="O7" s="127"/>
      <c r="P7" s="127"/>
      <c r="Q7" s="127"/>
      <c r="R7" s="127"/>
    </row>
    <row r="8" ht="26.15" customHeight="1" spans="1:18">
      <c r="A8" s="125"/>
      <c r="B8" s="125"/>
      <c r="C8" s="125"/>
      <c r="D8" s="128" t="s">
        <v>152</v>
      </c>
      <c r="E8" s="128" t="s">
        <v>153</v>
      </c>
      <c r="F8" s="127">
        <v>410.264389</v>
      </c>
      <c r="G8" s="127">
        <v>14.307</v>
      </c>
      <c r="H8" s="127">
        <v>390.297389</v>
      </c>
      <c r="I8" s="127"/>
      <c r="J8" s="127"/>
      <c r="K8" s="127">
        <v>0.828</v>
      </c>
      <c r="L8" s="127"/>
      <c r="M8" s="127">
        <v>4.832</v>
      </c>
      <c r="N8" s="127"/>
      <c r="O8" s="127"/>
      <c r="P8" s="127"/>
      <c r="Q8" s="127"/>
      <c r="R8" s="127"/>
    </row>
    <row r="9" ht="26.15" customHeight="1" spans="1:18">
      <c r="A9" s="125"/>
      <c r="B9" s="125"/>
      <c r="C9" s="125"/>
      <c r="D9" s="128" t="s">
        <v>154</v>
      </c>
      <c r="E9" s="128" t="s">
        <v>155</v>
      </c>
      <c r="F9" s="127">
        <v>410.264389</v>
      </c>
      <c r="G9" s="127">
        <v>14.307</v>
      </c>
      <c r="H9" s="127">
        <v>390.297389</v>
      </c>
      <c r="I9" s="127"/>
      <c r="J9" s="127"/>
      <c r="K9" s="127">
        <v>0.828</v>
      </c>
      <c r="L9" s="127"/>
      <c r="M9" s="127">
        <v>4.832</v>
      </c>
      <c r="N9" s="127"/>
      <c r="O9" s="127"/>
      <c r="P9" s="127"/>
      <c r="Q9" s="127"/>
      <c r="R9" s="127"/>
    </row>
    <row r="10" ht="30.25" customHeight="1" spans="1:18">
      <c r="A10" s="135" t="s">
        <v>167</v>
      </c>
      <c r="B10" s="135" t="s">
        <v>168</v>
      </c>
      <c r="C10" s="135" t="s">
        <v>169</v>
      </c>
      <c r="D10" s="129" t="s">
        <v>207</v>
      </c>
      <c r="E10" s="132" t="s">
        <v>171</v>
      </c>
      <c r="F10" s="130">
        <v>404.604389</v>
      </c>
      <c r="G10" s="133">
        <v>14.307</v>
      </c>
      <c r="H10" s="133">
        <v>390.297389</v>
      </c>
      <c r="I10" s="133"/>
      <c r="J10" s="133"/>
      <c r="K10" s="133"/>
      <c r="L10" s="133"/>
      <c r="M10" s="133"/>
      <c r="N10" s="133"/>
      <c r="O10" s="133"/>
      <c r="P10" s="133"/>
      <c r="Q10" s="133"/>
      <c r="R10" s="133"/>
    </row>
    <row r="11" ht="30.25" customHeight="1" spans="1:18">
      <c r="A11" s="135" t="s">
        <v>174</v>
      </c>
      <c r="B11" s="135" t="s">
        <v>175</v>
      </c>
      <c r="C11" s="135" t="s">
        <v>169</v>
      </c>
      <c r="D11" s="129" t="s">
        <v>207</v>
      </c>
      <c r="E11" s="132" t="s">
        <v>177</v>
      </c>
      <c r="F11" s="130">
        <v>2</v>
      </c>
      <c r="G11" s="133"/>
      <c r="H11" s="133"/>
      <c r="I11" s="133"/>
      <c r="J11" s="133"/>
      <c r="K11" s="133"/>
      <c r="L11" s="133"/>
      <c r="M11" s="133">
        <v>2</v>
      </c>
      <c r="N11" s="133"/>
      <c r="O11" s="133"/>
      <c r="P11" s="133"/>
      <c r="Q11" s="133"/>
      <c r="R11" s="133"/>
    </row>
    <row r="12" ht="30.25" customHeight="1" spans="1:18">
      <c r="A12" s="135" t="s">
        <v>174</v>
      </c>
      <c r="B12" s="135" t="s">
        <v>175</v>
      </c>
      <c r="C12" s="135" t="s">
        <v>178</v>
      </c>
      <c r="D12" s="129" t="s">
        <v>207</v>
      </c>
      <c r="E12" s="132" t="s">
        <v>180</v>
      </c>
      <c r="F12" s="130">
        <v>2.832</v>
      </c>
      <c r="G12" s="133"/>
      <c r="H12" s="133"/>
      <c r="I12" s="133"/>
      <c r="J12" s="133"/>
      <c r="K12" s="133"/>
      <c r="L12" s="133"/>
      <c r="M12" s="133">
        <v>2.832</v>
      </c>
      <c r="N12" s="133"/>
      <c r="O12" s="133"/>
      <c r="P12" s="133"/>
      <c r="Q12" s="133"/>
      <c r="R12" s="133"/>
    </row>
    <row r="13" ht="30.25" customHeight="1" spans="1:18">
      <c r="A13" s="135" t="s">
        <v>181</v>
      </c>
      <c r="B13" s="135" t="s">
        <v>169</v>
      </c>
      <c r="C13" s="135" t="s">
        <v>169</v>
      </c>
      <c r="D13" s="129" t="s">
        <v>207</v>
      </c>
      <c r="E13" s="132" t="s">
        <v>183</v>
      </c>
      <c r="F13" s="130">
        <v>0.828</v>
      </c>
      <c r="G13" s="133"/>
      <c r="H13" s="133"/>
      <c r="I13" s="133"/>
      <c r="J13" s="133"/>
      <c r="K13" s="133">
        <v>0.828</v>
      </c>
      <c r="L13" s="133"/>
      <c r="M13" s="133"/>
      <c r="N13" s="133"/>
      <c r="O13" s="133"/>
      <c r="P13" s="133"/>
      <c r="Q13" s="133"/>
      <c r="R13" s="133"/>
    </row>
    <row r="14" ht="16.4" customHeight="1"/>
    <row r="15" ht="16.4" customHeight="1"/>
    <row r="16" ht="16.4" customHeight="1"/>
    <row r="17" ht="16.4" customHeight="1"/>
    <row r="18" ht="16.4" customHeight="1"/>
    <row r="19" ht="16.4" customHeight="1"/>
    <row r="20" ht="16.4" customHeight="1"/>
    <row r="21" ht="16.4" customHeight="1"/>
    <row r="22" ht="16.4" customHeight="1"/>
    <row r="23" ht="16.4" customHeight="1"/>
    <row r="24" ht="16.4" customHeight="1"/>
    <row r="25" ht="16.4" customHeight="1"/>
    <row r="26" ht="16.4" customHeight="1"/>
    <row r="27" ht="16.4" customHeight="1" spans="13:13">
      <c r="M27" s="12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6.2666666666667" customWidth="1"/>
    <col min="5" max="5" width="37.9083333333333" customWidth="1"/>
    <col min="6" max="6" width="10.725" customWidth="1"/>
    <col min="7" max="10" width="11" customWidth="1"/>
    <col min="11" max="11" width="13.3666666666667" customWidth="1"/>
    <col min="12" max="19" width="11" customWidth="1"/>
    <col min="20" max="20" width="12" customWidth="1"/>
    <col min="21" max="21" width="11.3666666666667" customWidth="1"/>
    <col min="22" max="22" width="9.725" customWidth="1"/>
  </cols>
  <sheetData>
    <row r="1" ht="16.4" customHeight="1" spans="1:1">
      <c r="A1" s="121"/>
    </row>
    <row r="2" ht="36.25" customHeight="1" spans="1:21">
      <c r="A2" s="122" t="s">
        <v>18</v>
      </c>
      <c r="B2" s="122"/>
      <c r="C2" s="122"/>
      <c r="D2" s="122"/>
      <c r="E2" s="122"/>
      <c r="F2" s="122"/>
      <c r="G2" s="122"/>
      <c r="H2" s="122"/>
      <c r="I2" s="122"/>
      <c r="J2" s="122"/>
      <c r="K2" s="122"/>
      <c r="L2" s="122"/>
      <c r="M2" s="122"/>
      <c r="N2" s="122"/>
      <c r="O2" s="122"/>
      <c r="P2" s="122"/>
      <c r="Q2" s="122"/>
      <c r="R2" s="122"/>
      <c r="S2" s="122"/>
      <c r="T2" s="122"/>
      <c r="U2" s="122"/>
    </row>
    <row r="3" ht="24.25" customHeight="1" spans="1:21">
      <c r="A3" s="123" t="s">
        <v>30</v>
      </c>
      <c r="B3" s="123"/>
      <c r="C3" s="123"/>
      <c r="D3" s="123"/>
      <c r="E3" s="123"/>
      <c r="F3" s="123"/>
      <c r="G3" s="123"/>
      <c r="H3" s="123"/>
      <c r="I3" s="123"/>
      <c r="J3" s="123"/>
      <c r="K3" s="123"/>
      <c r="L3" s="123"/>
      <c r="M3" s="123"/>
      <c r="N3" s="123"/>
      <c r="O3" s="123"/>
      <c r="P3" s="123"/>
      <c r="Q3" s="123"/>
      <c r="R3" s="123"/>
      <c r="S3" s="123"/>
      <c r="T3" s="123"/>
      <c r="U3" s="123"/>
    </row>
    <row r="4" ht="16.4" customHeight="1" spans="19:21">
      <c r="S4" s="121"/>
      <c r="T4" s="131" t="s">
        <v>31</v>
      </c>
      <c r="U4" s="131"/>
    </row>
    <row r="5" ht="33.65" customHeight="1" spans="1:21">
      <c r="A5" s="124" t="s">
        <v>156</v>
      </c>
      <c r="B5" s="124"/>
      <c r="C5" s="124"/>
      <c r="D5" s="124" t="s">
        <v>190</v>
      </c>
      <c r="E5" s="124" t="s">
        <v>191</v>
      </c>
      <c r="F5" s="124" t="s">
        <v>263</v>
      </c>
      <c r="G5" s="124" t="s">
        <v>194</v>
      </c>
      <c r="H5" s="124"/>
      <c r="I5" s="124"/>
      <c r="J5" s="124"/>
      <c r="K5" s="124"/>
      <c r="L5" s="124"/>
      <c r="M5" s="124"/>
      <c r="N5" s="124"/>
      <c r="O5" s="124"/>
      <c r="P5" s="124"/>
      <c r="Q5" s="124"/>
      <c r="R5" s="124"/>
      <c r="S5" s="124" t="s">
        <v>197</v>
      </c>
      <c r="T5" s="124"/>
      <c r="U5" s="124"/>
    </row>
    <row r="6" ht="36.25" customHeight="1" spans="1:21">
      <c r="A6" s="124" t="s">
        <v>164</v>
      </c>
      <c r="B6" s="124" t="s">
        <v>165</v>
      </c>
      <c r="C6" s="124" t="s">
        <v>166</v>
      </c>
      <c r="D6" s="124"/>
      <c r="E6" s="124"/>
      <c r="F6" s="124"/>
      <c r="G6" s="124" t="s">
        <v>134</v>
      </c>
      <c r="H6" s="124" t="s">
        <v>278</v>
      </c>
      <c r="I6" s="124" t="s">
        <v>279</v>
      </c>
      <c r="J6" s="124" t="s">
        <v>280</v>
      </c>
      <c r="K6" s="124" t="s">
        <v>281</v>
      </c>
      <c r="L6" s="124" t="s">
        <v>282</v>
      </c>
      <c r="M6" s="124" t="s">
        <v>283</v>
      </c>
      <c r="N6" s="124" t="s">
        <v>284</v>
      </c>
      <c r="O6" s="124" t="s">
        <v>285</v>
      </c>
      <c r="P6" s="124" t="s">
        <v>286</v>
      </c>
      <c r="Q6" s="124" t="s">
        <v>287</v>
      </c>
      <c r="R6" s="124" t="s">
        <v>215</v>
      </c>
      <c r="S6" s="124" t="s">
        <v>134</v>
      </c>
      <c r="T6" s="124" t="s">
        <v>229</v>
      </c>
      <c r="U6" s="124" t="s">
        <v>288</v>
      </c>
    </row>
    <row r="7" ht="27.65" customHeight="1" spans="1:21">
      <c r="A7" s="125"/>
      <c r="B7" s="125"/>
      <c r="C7" s="125"/>
      <c r="D7" s="125"/>
      <c r="E7" s="125" t="s">
        <v>134</v>
      </c>
      <c r="F7" s="136">
        <v>3653.798285</v>
      </c>
      <c r="G7" s="136">
        <v>3653.798285</v>
      </c>
      <c r="H7" s="136">
        <v>1782.408285</v>
      </c>
      <c r="I7" s="136">
        <v>28</v>
      </c>
      <c r="J7" s="136">
        <v>44.7</v>
      </c>
      <c r="K7" s="136">
        <v>22.2</v>
      </c>
      <c r="L7" s="136"/>
      <c r="M7" s="136">
        <v>29.2</v>
      </c>
      <c r="N7" s="136">
        <v>15</v>
      </c>
      <c r="O7" s="136">
        <v>60</v>
      </c>
      <c r="P7" s="136">
        <v>291.8</v>
      </c>
      <c r="Q7" s="136">
        <v>1331.22</v>
      </c>
      <c r="R7" s="136">
        <v>49.27</v>
      </c>
      <c r="S7" s="136"/>
      <c r="T7" s="136"/>
      <c r="U7" s="136"/>
    </row>
    <row r="8" ht="26.15" customHeight="1" spans="1:21">
      <c r="A8" s="125"/>
      <c r="B8" s="125"/>
      <c r="C8" s="125"/>
      <c r="D8" s="128" t="s">
        <v>152</v>
      </c>
      <c r="E8" s="128" t="s">
        <v>153</v>
      </c>
      <c r="F8" s="136">
        <v>3653.798285</v>
      </c>
      <c r="G8" s="136">
        <v>3653.798285</v>
      </c>
      <c r="H8" s="136">
        <v>1782.408285</v>
      </c>
      <c r="I8" s="136">
        <v>28</v>
      </c>
      <c r="J8" s="136">
        <v>44.7</v>
      </c>
      <c r="K8" s="136">
        <v>22.2</v>
      </c>
      <c r="L8" s="136"/>
      <c r="M8" s="136">
        <v>29.2</v>
      </c>
      <c r="N8" s="136">
        <v>15</v>
      </c>
      <c r="O8" s="136">
        <v>60</v>
      </c>
      <c r="P8" s="136">
        <v>291.8</v>
      </c>
      <c r="Q8" s="136">
        <v>1331.22</v>
      </c>
      <c r="R8" s="136">
        <v>49.27</v>
      </c>
      <c r="S8" s="136"/>
      <c r="T8" s="136"/>
      <c r="U8" s="136"/>
    </row>
    <row r="9" ht="26.15" customHeight="1" spans="1:21">
      <c r="A9" s="125"/>
      <c r="B9" s="125"/>
      <c r="C9" s="125"/>
      <c r="D9" s="128" t="s">
        <v>154</v>
      </c>
      <c r="E9" s="128" t="s">
        <v>155</v>
      </c>
      <c r="F9" s="136">
        <v>3653.798285</v>
      </c>
      <c r="G9" s="136">
        <v>3653.798285</v>
      </c>
      <c r="H9" s="136">
        <v>1782.408285</v>
      </c>
      <c r="I9" s="136">
        <v>28</v>
      </c>
      <c r="J9" s="136">
        <v>44.7</v>
      </c>
      <c r="K9" s="136">
        <v>22.2</v>
      </c>
      <c r="L9" s="136"/>
      <c r="M9" s="136">
        <v>29.2</v>
      </c>
      <c r="N9" s="136">
        <v>15</v>
      </c>
      <c r="O9" s="136">
        <v>60</v>
      </c>
      <c r="P9" s="136">
        <v>291.8</v>
      </c>
      <c r="Q9" s="136">
        <v>1331.22</v>
      </c>
      <c r="R9" s="136">
        <v>49.27</v>
      </c>
      <c r="S9" s="136"/>
      <c r="T9" s="136"/>
      <c r="U9" s="136"/>
    </row>
    <row r="10" ht="30.25" customHeight="1" spans="1:21">
      <c r="A10" s="135" t="s">
        <v>181</v>
      </c>
      <c r="B10" s="135" t="s">
        <v>169</v>
      </c>
      <c r="C10" s="135" t="s">
        <v>169</v>
      </c>
      <c r="D10" s="129" t="s">
        <v>207</v>
      </c>
      <c r="E10" s="132" t="s">
        <v>183</v>
      </c>
      <c r="F10" s="130">
        <v>3653.798285</v>
      </c>
      <c r="G10" s="133">
        <v>3653.798285</v>
      </c>
      <c r="H10" s="133">
        <v>1782.408285</v>
      </c>
      <c r="I10" s="133">
        <v>28</v>
      </c>
      <c r="J10" s="133">
        <v>44.7</v>
      </c>
      <c r="K10" s="133">
        <v>22.2</v>
      </c>
      <c r="L10" s="133"/>
      <c r="M10" s="133">
        <v>29.2</v>
      </c>
      <c r="N10" s="133">
        <v>15</v>
      </c>
      <c r="O10" s="133">
        <v>60</v>
      </c>
      <c r="P10" s="133">
        <v>291.8</v>
      </c>
      <c r="Q10" s="133">
        <v>1331.22</v>
      </c>
      <c r="R10" s="133">
        <v>49.27</v>
      </c>
      <c r="S10" s="133"/>
      <c r="T10" s="133"/>
      <c r="U10" s="13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A1" sqref="$A1:$XFD1048576"/>
    </sheetView>
  </sheetViews>
  <sheetFormatPr defaultColWidth="10" defaultRowHeight="13.5"/>
  <cols>
    <col min="1" max="1" width="6.45" customWidth="1"/>
    <col min="2" max="2" width="6.725" customWidth="1"/>
    <col min="3" max="3" width="8.63333333333333" customWidth="1"/>
    <col min="4" max="4" width="16.2666666666667" customWidth="1"/>
    <col min="5" max="5" width="48" customWidth="1"/>
    <col min="6" max="6" width="10.725" customWidth="1"/>
    <col min="7" max="10" width="11" customWidth="1"/>
    <col min="11" max="11" width="13.3666666666667" customWidth="1"/>
    <col min="12" max="18" width="11" customWidth="1"/>
    <col min="19" max="19" width="12" customWidth="1"/>
    <col min="20" max="20" width="11.3666666666667" customWidth="1"/>
    <col min="21" max="22" width="11" customWidth="1"/>
    <col min="23" max="23" width="12" customWidth="1"/>
    <col min="24" max="24" width="11.3666666666667" customWidth="1"/>
    <col min="25" max="26" width="11" customWidth="1"/>
    <col min="27" max="27" width="12" customWidth="1"/>
    <col min="28" max="28" width="11.3666666666667" customWidth="1"/>
    <col min="29" max="30" width="11" customWidth="1"/>
    <col min="31" max="31" width="12" customWidth="1"/>
    <col min="32" max="34" width="11.3666666666667" customWidth="1"/>
    <col min="35" max="35" width="9.725" customWidth="1"/>
  </cols>
  <sheetData>
    <row r="1" ht="16.4" customHeight="1" spans="1:1">
      <c r="A1" s="121"/>
    </row>
    <row r="2" ht="43.9" customHeight="1" spans="1:33">
      <c r="A2" s="122" t="s">
        <v>19</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row>
    <row r="3" ht="24.25" customHeight="1" spans="1:33">
      <c r="A3" s="123" t="s">
        <v>30</v>
      </c>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row>
    <row r="4" ht="16.4" customHeight="1" spans="32:34">
      <c r="AF4" s="131" t="s">
        <v>31</v>
      </c>
      <c r="AG4" s="131"/>
      <c r="AH4" s="131"/>
    </row>
    <row r="5" ht="31.15" customHeight="1" spans="1:34">
      <c r="A5" s="124" t="s">
        <v>156</v>
      </c>
      <c r="B5" s="124"/>
      <c r="C5" s="124"/>
      <c r="D5" s="124" t="s">
        <v>190</v>
      </c>
      <c r="E5" s="124" t="s">
        <v>191</v>
      </c>
      <c r="F5" s="124" t="s">
        <v>289</v>
      </c>
      <c r="G5" s="124" t="s">
        <v>290</v>
      </c>
      <c r="H5" s="124" t="s">
        <v>291</v>
      </c>
      <c r="I5" s="124" t="s">
        <v>292</v>
      </c>
      <c r="J5" s="124" t="s">
        <v>293</v>
      </c>
      <c r="K5" s="124" t="s">
        <v>294</v>
      </c>
      <c r="L5" s="124" t="s">
        <v>295</v>
      </c>
      <c r="M5" s="124" t="s">
        <v>296</v>
      </c>
      <c r="N5" s="124" t="s">
        <v>297</v>
      </c>
      <c r="O5" s="124" t="s">
        <v>298</v>
      </c>
      <c r="P5" s="124" t="s">
        <v>299</v>
      </c>
      <c r="Q5" s="124" t="s">
        <v>284</v>
      </c>
      <c r="R5" s="124" t="s">
        <v>286</v>
      </c>
      <c r="S5" s="124" t="s">
        <v>300</v>
      </c>
      <c r="T5" s="124" t="s">
        <v>279</v>
      </c>
      <c r="U5" s="124" t="s">
        <v>280</v>
      </c>
      <c r="V5" s="124" t="s">
        <v>283</v>
      </c>
      <c r="W5" s="124" t="s">
        <v>301</v>
      </c>
      <c r="X5" s="124" t="s">
        <v>302</v>
      </c>
      <c r="Y5" s="124" t="s">
        <v>303</v>
      </c>
      <c r="Z5" s="124" t="s">
        <v>304</v>
      </c>
      <c r="AA5" s="124" t="s">
        <v>282</v>
      </c>
      <c r="AB5" s="124" t="s">
        <v>305</v>
      </c>
      <c r="AC5" s="124" t="s">
        <v>306</v>
      </c>
      <c r="AD5" s="124" t="s">
        <v>285</v>
      </c>
      <c r="AE5" s="124" t="s">
        <v>307</v>
      </c>
      <c r="AF5" s="124" t="s">
        <v>308</v>
      </c>
      <c r="AG5" s="124" t="s">
        <v>287</v>
      </c>
      <c r="AH5" s="124" t="s">
        <v>215</v>
      </c>
    </row>
    <row r="6" ht="34.5" customHeight="1" spans="1:34">
      <c r="A6" s="124" t="s">
        <v>164</v>
      </c>
      <c r="B6" s="124" t="s">
        <v>165</v>
      </c>
      <c r="C6" s="124" t="s">
        <v>166</v>
      </c>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row>
    <row r="7" ht="27.65" customHeight="1" spans="1:34">
      <c r="A7" s="124" t="s">
        <v>309</v>
      </c>
      <c r="B7" s="124"/>
      <c r="C7" s="124"/>
      <c r="D7" s="124"/>
      <c r="E7" s="124"/>
      <c r="F7" s="136">
        <v>3653.798285</v>
      </c>
      <c r="G7" s="136">
        <v>267.52</v>
      </c>
      <c r="H7" s="136">
        <v>118.34</v>
      </c>
      <c r="I7" s="136"/>
      <c r="J7" s="136"/>
      <c r="K7" s="136">
        <v>29.7</v>
      </c>
      <c r="L7" s="136">
        <v>220</v>
      </c>
      <c r="M7" s="136">
        <v>44.76</v>
      </c>
      <c r="N7" s="136">
        <v>155.5</v>
      </c>
      <c r="O7" s="136">
        <v>459.25</v>
      </c>
      <c r="P7" s="136">
        <v>88.6</v>
      </c>
      <c r="Q7" s="136">
        <v>15</v>
      </c>
      <c r="R7" s="136">
        <v>291.8</v>
      </c>
      <c r="S7" s="136">
        <v>15</v>
      </c>
      <c r="T7" s="136">
        <v>28</v>
      </c>
      <c r="U7" s="136">
        <v>44.7</v>
      </c>
      <c r="V7" s="136">
        <v>29.2</v>
      </c>
      <c r="W7" s="136">
        <v>22.2</v>
      </c>
      <c r="X7" s="136"/>
      <c r="Y7" s="136"/>
      <c r="Z7" s="136"/>
      <c r="AA7" s="136"/>
      <c r="AB7" s="136">
        <v>44.335314</v>
      </c>
      <c r="AC7" s="136">
        <v>66.502971</v>
      </c>
      <c r="AD7" s="136">
        <v>60</v>
      </c>
      <c r="AE7" s="136">
        <v>272.9</v>
      </c>
      <c r="AF7" s="136"/>
      <c r="AG7" s="136">
        <v>1331.22</v>
      </c>
      <c r="AH7" s="137">
        <v>49.27</v>
      </c>
    </row>
    <row r="8" ht="27.65" customHeight="1" spans="1:34">
      <c r="A8" s="125"/>
      <c r="B8" s="125"/>
      <c r="C8" s="125"/>
      <c r="D8" s="128" t="s">
        <v>152</v>
      </c>
      <c r="E8" s="128" t="s">
        <v>153</v>
      </c>
      <c r="F8" s="136">
        <v>3653.798285</v>
      </c>
      <c r="G8" s="136">
        <v>267.52</v>
      </c>
      <c r="H8" s="136">
        <v>118.34</v>
      </c>
      <c r="I8" s="136"/>
      <c r="J8" s="136"/>
      <c r="K8" s="136">
        <v>29.7</v>
      </c>
      <c r="L8" s="136">
        <v>220</v>
      </c>
      <c r="M8" s="136">
        <v>44.76</v>
      </c>
      <c r="N8" s="136">
        <v>155.5</v>
      </c>
      <c r="O8" s="136">
        <v>459.25</v>
      </c>
      <c r="P8" s="136">
        <v>88.6</v>
      </c>
      <c r="Q8" s="136">
        <v>15</v>
      </c>
      <c r="R8" s="136">
        <v>291.8</v>
      </c>
      <c r="S8" s="136">
        <v>15</v>
      </c>
      <c r="T8" s="136">
        <v>28</v>
      </c>
      <c r="U8" s="136">
        <v>44.7</v>
      </c>
      <c r="V8" s="136">
        <v>29.2</v>
      </c>
      <c r="W8" s="136">
        <v>22.2</v>
      </c>
      <c r="X8" s="136"/>
      <c r="Y8" s="136"/>
      <c r="Z8" s="136"/>
      <c r="AA8" s="136"/>
      <c r="AB8" s="136">
        <v>44.335314</v>
      </c>
      <c r="AC8" s="136">
        <v>66.502971</v>
      </c>
      <c r="AD8" s="136">
        <v>60</v>
      </c>
      <c r="AE8" s="136">
        <v>272.9</v>
      </c>
      <c r="AF8" s="136"/>
      <c r="AG8" s="136">
        <v>1331.22</v>
      </c>
      <c r="AH8" s="137">
        <v>49.27</v>
      </c>
    </row>
    <row r="9" ht="26.15" customHeight="1" spans="1:34">
      <c r="A9" s="125"/>
      <c r="B9" s="125"/>
      <c r="C9" s="125"/>
      <c r="D9" s="128" t="s">
        <v>154</v>
      </c>
      <c r="E9" s="128" t="s">
        <v>155</v>
      </c>
      <c r="F9" s="136">
        <v>3653.798285</v>
      </c>
      <c r="G9" s="136">
        <v>267.52</v>
      </c>
      <c r="H9" s="136">
        <v>118.34</v>
      </c>
      <c r="I9" s="136"/>
      <c r="J9" s="136"/>
      <c r="K9" s="136">
        <v>29.7</v>
      </c>
      <c r="L9" s="136">
        <v>220</v>
      </c>
      <c r="M9" s="136">
        <v>44.76</v>
      </c>
      <c r="N9" s="136">
        <v>155.5</v>
      </c>
      <c r="O9" s="136">
        <v>459.25</v>
      </c>
      <c r="P9" s="136">
        <v>88.6</v>
      </c>
      <c r="Q9" s="136">
        <v>15</v>
      </c>
      <c r="R9" s="136">
        <v>291.8</v>
      </c>
      <c r="S9" s="136">
        <v>15</v>
      </c>
      <c r="T9" s="136">
        <v>28</v>
      </c>
      <c r="U9" s="136">
        <v>44.7</v>
      </c>
      <c r="V9" s="136">
        <v>29.2</v>
      </c>
      <c r="W9" s="136">
        <v>22.2</v>
      </c>
      <c r="X9" s="136"/>
      <c r="Y9" s="136"/>
      <c r="Z9" s="136"/>
      <c r="AA9" s="136"/>
      <c r="AB9" s="136">
        <v>44.335314</v>
      </c>
      <c r="AC9" s="136">
        <v>66.502971</v>
      </c>
      <c r="AD9" s="136">
        <v>60</v>
      </c>
      <c r="AE9" s="136">
        <v>272.9</v>
      </c>
      <c r="AF9" s="136"/>
      <c r="AG9" s="136">
        <v>1331.22</v>
      </c>
      <c r="AH9" s="137">
        <v>49.27</v>
      </c>
    </row>
    <row r="10" ht="30.25" customHeight="1" spans="1:34">
      <c r="A10" s="135" t="s">
        <v>181</v>
      </c>
      <c r="B10" s="135" t="s">
        <v>169</v>
      </c>
      <c r="C10" s="135" t="s">
        <v>169</v>
      </c>
      <c r="D10" s="129" t="s">
        <v>207</v>
      </c>
      <c r="E10" s="132" t="s">
        <v>183</v>
      </c>
      <c r="F10" s="133">
        <v>3653.798285</v>
      </c>
      <c r="G10" s="133">
        <v>267.52</v>
      </c>
      <c r="H10" s="133">
        <v>118.34</v>
      </c>
      <c r="I10" s="133"/>
      <c r="J10" s="133"/>
      <c r="K10" s="133">
        <v>29.7</v>
      </c>
      <c r="L10" s="133">
        <v>220</v>
      </c>
      <c r="M10" s="133">
        <v>44.76</v>
      </c>
      <c r="N10" s="133">
        <v>155.5</v>
      </c>
      <c r="O10" s="133">
        <v>459.25</v>
      </c>
      <c r="P10" s="133">
        <v>88.6</v>
      </c>
      <c r="Q10" s="133">
        <v>15</v>
      </c>
      <c r="R10" s="133">
        <v>291.8</v>
      </c>
      <c r="S10" s="133">
        <v>15</v>
      </c>
      <c r="T10" s="133">
        <v>28</v>
      </c>
      <c r="U10" s="133">
        <v>44.7</v>
      </c>
      <c r="V10" s="133">
        <v>29.2</v>
      </c>
      <c r="W10" s="133">
        <v>22.2</v>
      </c>
      <c r="X10" s="133"/>
      <c r="Y10" s="133"/>
      <c r="Z10" s="133"/>
      <c r="AA10" s="133"/>
      <c r="AB10" s="133">
        <v>44.335314</v>
      </c>
      <c r="AC10" s="133">
        <v>66.502971</v>
      </c>
      <c r="AD10" s="133">
        <v>60</v>
      </c>
      <c r="AE10" s="133">
        <v>272.9</v>
      </c>
      <c r="AF10" s="133"/>
      <c r="AG10" s="133">
        <v>1331.22</v>
      </c>
      <c r="AH10" s="138">
        <v>49.27</v>
      </c>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XFD1048576"/>
    </sheetView>
  </sheetViews>
  <sheetFormatPr defaultColWidth="10" defaultRowHeight="13.5" outlineLevelCol="7"/>
  <cols>
    <col min="1" max="1" width="12.9083333333333" customWidth="1"/>
    <col min="2" max="2" width="29.725" customWidth="1"/>
    <col min="3" max="3" width="20.725" customWidth="1"/>
    <col min="4" max="4" width="12.3666666666667" customWidth="1"/>
    <col min="5" max="5" width="10.3666666666667" customWidth="1"/>
    <col min="6" max="6" width="14.0916666666667" customWidth="1"/>
    <col min="7" max="7" width="13.725" customWidth="1"/>
    <col min="8" max="8" width="12.3666666666667" customWidth="1"/>
  </cols>
  <sheetData>
    <row r="1" ht="16.4" customHeight="1" spans="1:1">
      <c r="A1" s="121"/>
    </row>
    <row r="2" ht="33.65" customHeight="1" spans="1:8">
      <c r="A2" s="122" t="s">
        <v>20</v>
      </c>
      <c r="B2" s="122"/>
      <c r="C2" s="122"/>
      <c r="D2" s="122"/>
      <c r="E2" s="122"/>
      <c r="F2" s="122"/>
      <c r="G2" s="122"/>
      <c r="H2" s="122"/>
    </row>
    <row r="3" ht="24.25" customHeight="1" spans="1:8">
      <c r="A3" s="123" t="s">
        <v>30</v>
      </c>
      <c r="B3" s="123"/>
      <c r="C3" s="123"/>
      <c r="D3" s="123"/>
      <c r="E3" s="123"/>
      <c r="F3" s="123"/>
      <c r="G3" s="123"/>
      <c r="H3" s="123"/>
    </row>
    <row r="4" ht="16.4" customHeight="1" spans="7:8">
      <c r="G4" s="131" t="s">
        <v>31</v>
      </c>
      <c r="H4" s="131"/>
    </row>
    <row r="5" ht="31.15" customHeight="1" spans="1:8">
      <c r="A5" s="124" t="s">
        <v>310</v>
      </c>
      <c r="B5" s="124" t="s">
        <v>311</v>
      </c>
      <c r="C5" s="124" t="s">
        <v>312</v>
      </c>
      <c r="D5" s="124" t="s">
        <v>313</v>
      </c>
      <c r="E5" s="124" t="s">
        <v>314</v>
      </c>
      <c r="F5" s="124"/>
      <c r="G5" s="124"/>
      <c r="H5" s="124" t="s">
        <v>315</v>
      </c>
    </row>
    <row r="6" ht="31.9" customHeight="1" spans="1:8">
      <c r="A6" s="124"/>
      <c r="B6" s="124"/>
      <c r="C6" s="124"/>
      <c r="D6" s="124"/>
      <c r="E6" s="124" t="s">
        <v>136</v>
      </c>
      <c r="F6" s="124" t="s">
        <v>316</v>
      </c>
      <c r="G6" s="124" t="s">
        <v>317</v>
      </c>
      <c r="H6" s="124"/>
    </row>
    <row r="7" ht="31.9" customHeight="1" spans="1:8">
      <c r="A7" s="125"/>
      <c r="B7" s="125" t="s">
        <v>134</v>
      </c>
      <c r="C7" s="127">
        <v>104.2</v>
      </c>
      <c r="D7" s="127">
        <v>15</v>
      </c>
      <c r="E7" s="127">
        <v>60</v>
      </c>
      <c r="F7" s="127"/>
      <c r="G7" s="127">
        <v>60</v>
      </c>
      <c r="H7" s="127">
        <v>29.2</v>
      </c>
    </row>
    <row r="8" ht="27.65" customHeight="1" spans="1:8">
      <c r="A8" s="128" t="s">
        <v>152</v>
      </c>
      <c r="B8" s="128" t="s">
        <v>153</v>
      </c>
      <c r="C8" s="127">
        <v>104.2</v>
      </c>
      <c r="D8" s="127">
        <v>15</v>
      </c>
      <c r="E8" s="127">
        <v>60</v>
      </c>
      <c r="F8" s="127"/>
      <c r="G8" s="127">
        <v>60</v>
      </c>
      <c r="H8" s="127">
        <v>29.2</v>
      </c>
    </row>
    <row r="9" ht="30.25" customHeight="1" spans="1:8">
      <c r="A9" s="129" t="s">
        <v>154</v>
      </c>
      <c r="B9" s="129" t="s">
        <v>155</v>
      </c>
      <c r="C9" s="133">
        <v>104.2</v>
      </c>
      <c r="D9" s="133">
        <v>15</v>
      </c>
      <c r="E9" s="130">
        <v>60</v>
      </c>
      <c r="F9" s="133"/>
      <c r="G9" s="133">
        <v>60</v>
      </c>
      <c r="H9" s="133">
        <v>29.2</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7.45" customWidth="1"/>
    <col min="3" max="3" width="19.2666666666667" customWidth="1"/>
    <col min="4" max="4" width="16.725" customWidth="1"/>
    <col min="5" max="6" width="16.3666666666667" customWidth="1"/>
    <col min="7" max="7" width="17.6333333333333" customWidth="1"/>
    <col min="8" max="8" width="21.9083333333333" customWidth="1"/>
    <col min="9" max="9" width="9.725" customWidth="1"/>
  </cols>
  <sheetData>
    <row r="1" ht="16.4" customHeight="1" spans="1:1">
      <c r="A1" s="121"/>
    </row>
    <row r="2" ht="38.9" customHeight="1" spans="1:8">
      <c r="A2" s="122" t="s">
        <v>21</v>
      </c>
      <c r="B2" s="122"/>
      <c r="C2" s="122"/>
      <c r="D2" s="122"/>
      <c r="E2" s="122"/>
      <c r="F2" s="122"/>
      <c r="G2" s="122"/>
      <c r="H2" s="122"/>
    </row>
    <row r="3" ht="24.25" customHeight="1" spans="1:9">
      <c r="A3" s="123" t="s">
        <v>30</v>
      </c>
      <c r="B3" s="123"/>
      <c r="C3" s="123"/>
      <c r="D3" s="123"/>
      <c r="E3" s="123"/>
      <c r="F3" s="123"/>
      <c r="G3" s="123"/>
      <c r="H3" s="123"/>
      <c r="I3" s="123"/>
    </row>
    <row r="4" ht="16.4" customHeight="1" spans="7:8">
      <c r="G4" s="131" t="s">
        <v>31</v>
      </c>
      <c r="H4" s="131"/>
    </row>
    <row r="5" ht="25" customHeight="1" spans="1:8">
      <c r="A5" s="124" t="s">
        <v>157</v>
      </c>
      <c r="B5" s="124" t="s">
        <v>158</v>
      </c>
      <c r="C5" s="124" t="s">
        <v>134</v>
      </c>
      <c r="D5" s="124" t="s">
        <v>318</v>
      </c>
      <c r="E5" s="124"/>
      <c r="F5" s="124"/>
      <c r="G5" s="124"/>
      <c r="H5" s="124" t="s">
        <v>160</v>
      </c>
    </row>
    <row r="6" ht="25.9" customHeight="1" spans="1:8">
      <c r="A6" s="124"/>
      <c r="B6" s="124"/>
      <c r="C6" s="124"/>
      <c r="D6" s="124" t="s">
        <v>136</v>
      </c>
      <c r="E6" s="124" t="s">
        <v>228</v>
      </c>
      <c r="F6" s="124"/>
      <c r="G6" s="124" t="s">
        <v>319</v>
      </c>
      <c r="H6" s="124"/>
    </row>
    <row r="7" ht="35.5" customHeight="1" spans="1:8">
      <c r="A7" s="124"/>
      <c r="B7" s="124"/>
      <c r="C7" s="124"/>
      <c r="D7" s="124"/>
      <c r="E7" s="124" t="s">
        <v>209</v>
      </c>
      <c r="F7" s="124" t="s">
        <v>201</v>
      </c>
      <c r="G7" s="124"/>
      <c r="H7" s="124"/>
    </row>
    <row r="8" ht="26.15" customHeight="1" spans="1:8">
      <c r="A8" s="125"/>
      <c r="B8" s="124" t="s">
        <v>134</v>
      </c>
      <c r="C8" s="127">
        <v>0</v>
      </c>
      <c r="D8" s="127"/>
      <c r="E8" s="127"/>
      <c r="F8" s="127"/>
      <c r="G8" s="127"/>
      <c r="H8" s="127"/>
    </row>
    <row r="9" ht="26.15" customHeight="1" spans="1:8">
      <c r="A9" s="128"/>
      <c r="B9" s="128"/>
      <c r="C9" s="127"/>
      <c r="D9" s="127"/>
      <c r="E9" s="127"/>
      <c r="F9" s="127"/>
      <c r="G9" s="127"/>
      <c r="H9" s="127"/>
    </row>
    <row r="10" ht="30.25" customHeight="1" spans="1:9">
      <c r="A10" s="128"/>
      <c r="B10" s="128"/>
      <c r="C10" s="127"/>
      <c r="D10" s="127"/>
      <c r="E10" s="127"/>
      <c r="F10" s="127"/>
      <c r="G10" s="127"/>
      <c r="H10" s="127"/>
      <c r="I10" s="134"/>
    </row>
    <row r="11" ht="30.25" customHeight="1" spans="1:9">
      <c r="A11" s="128"/>
      <c r="B11" s="128"/>
      <c r="C11" s="127"/>
      <c r="D11" s="127"/>
      <c r="E11" s="127"/>
      <c r="F11" s="127"/>
      <c r="G11" s="127"/>
      <c r="H11" s="127"/>
      <c r="I11" s="134"/>
    </row>
    <row r="12" ht="30.25" customHeight="1" spans="1:9">
      <c r="A12" s="128"/>
      <c r="B12" s="128"/>
      <c r="C12" s="127"/>
      <c r="D12" s="127"/>
      <c r="E12" s="127"/>
      <c r="F12" s="127"/>
      <c r="G12" s="127"/>
      <c r="H12" s="127"/>
      <c r="I12" s="134"/>
    </row>
    <row r="13" ht="30.25" customHeight="1" spans="1:8">
      <c r="A13" s="129"/>
      <c r="B13" s="129"/>
      <c r="C13" s="130"/>
      <c r="D13" s="130"/>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6.90833333333333" customWidth="1"/>
    <col min="2" max="2" width="9" customWidth="1"/>
    <col min="3" max="3" width="8.09166666666667" customWidth="1"/>
    <col min="4" max="4" width="12.9083333333333" customWidth="1"/>
    <col min="5" max="5" width="32.6333333333333" customWidth="1"/>
    <col min="6" max="6" width="15.45" customWidth="1"/>
    <col min="7" max="14" width="14.6333333333333" customWidth="1"/>
    <col min="15" max="16" width="16.3666666666667" customWidth="1"/>
    <col min="17" max="17" width="12.3666666666667" customWidth="1"/>
    <col min="18" max="18" width="15.45" customWidth="1"/>
    <col min="19" max="19" width="14.45" customWidth="1"/>
    <col min="20" max="20" width="15.6333333333333" customWidth="1"/>
    <col min="21" max="21" width="9.725" customWidth="1"/>
  </cols>
  <sheetData>
    <row r="1" ht="16.4" customHeight="1" spans="1:1">
      <c r="A1" s="121"/>
    </row>
    <row r="2" ht="47.5" customHeight="1" spans="1:17">
      <c r="A2" s="122" t="s">
        <v>22</v>
      </c>
      <c r="B2" s="122"/>
      <c r="C2" s="122"/>
      <c r="D2" s="122"/>
      <c r="E2" s="122"/>
      <c r="F2" s="122"/>
      <c r="G2" s="122"/>
      <c r="H2" s="122"/>
      <c r="I2" s="122"/>
      <c r="J2" s="122"/>
      <c r="K2" s="122"/>
      <c r="L2" s="122"/>
      <c r="M2" s="122"/>
      <c r="N2" s="122"/>
      <c r="O2" s="122"/>
      <c r="P2" s="122"/>
      <c r="Q2" s="122"/>
    </row>
    <row r="3" ht="24.25" customHeight="1" spans="1:20">
      <c r="A3" s="123" t="s">
        <v>30</v>
      </c>
      <c r="B3" s="123"/>
      <c r="C3" s="123"/>
      <c r="D3" s="123"/>
      <c r="E3" s="123"/>
      <c r="F3" s="123"/>
      <c r="G3" s="123"/>
      <c r="H3" s="123"/>
      <c r="I3" s="123"/>
      <c r="J3" s="123"/>
      <c r="K3" s="123"/>
      <c r="L3" s="123"/>
      <c r="M3" s="123"/>
      <c r="N3" s="123"/>
      <c r="O3" s="123"/>
      <c r="P3" s="123"/>
      <c r="Q3" s="123"/>
      <c r="R3" s="123"/>
      <c r="S3" s="123"/>
      <c r="T3" s="123"/>
    </row>
    <row r="4" ht="16.4" customHeight="1" spans="19:20">
      <c r="S4" s="131" t="s">
        <v>31</v>
      </c>
      <c r="T4" s="131"/>
    </row>
    <row r="5" ht="27.65" customHeight="1" spans="1:20">
      <c r="A5" s="124" t="s">
        <v>156</v>
      </c>
      <c r="B5" s="124"/>
      <c r="C5" s="124"/>
      <c r="D5" s="124" t="s">
        <v>190</v>
      </c>
      <c r="E5" s="124" t="s">
        <v>191</v>
      </c>
      <c r="F5" s="124" t="s">
        <v>192</v>
      </c>
      <c r="G5" s="124" t="s">
        <v>193</v>
      </c>
      <c r="H5" s="124" t="s">
        <v>194</v>
      </c>
      <c r="I5" s="124" t="s">
        <v>195</v>
      </c>
      <c r="J5" s="124" t="s">
        <v>196</v>
      </c>
      <c r="K5" s="124" t="s">
        <v>197</v>
      </c>
      <c r="L5" s="124" t="s">
        <v>198</v>
      </c>
      <c r="M5" s="124" t="s">
        <v>199</v>
      </c>
      <c r="N5" s="124" t="s">
        <v>200</v>
      </c>
      <c r="O5" s="124" t="s">
        <v>201</v>
      </c>
      <c r="P5" s="124" t="s">
        <v>202</v>
      </c>
      <c r="Q5" s="124" t="s">
        <v>203</v>
      </c>
      <c r="R5" s="124" t="s">
        <v>204</v>
      </c>
      <c r="S5" s="124" t="s">
        <v>205</v>
      </c>
      <c r="T5" s="124" t="s">
        <v>206</v>
      </c>
    </row>
    <row r="6" ht="30.25" customHeight="1" spans="1:20">
      <c r="A6" s="124" t="s">
        <v>164</v>
      </c>
      <c r="B6" s="124" t="s">
        <v>165</v>
      </c>
      <c r="C6" s="124" t="s">
        <v>166</v>
      </c>
      <c r="D6" s="124"/>
      <c r="E6" s="124"/>
      <c r="F6" s="124"/>
      <c r="G6" s="124"/>
      <c r="H6" s="124"/>
      <c r="I6" s="124"/>
      <c r="J6" s="124"/>
      <c r="K6" s="124"/>
      <c r="L6" s="124"/>
      <c r="M6" s="124"/>
      <c r="N6" s="124"/>
      <c r="O6" s="124"/>
      <c r="P6" s="124"/>
      <c r="Q6" s="124"/>
      <c r="R6" s="124"/>
      <c r="S6" s="124"/>
      <c r="T6" s="124"/>
    </row>
    <row r="7" ht="27.65" customHeight="1" spans="1:20">
      <c r="A7" s="125"/>
      <c r="B7" s="125"/>
      <c r="C7" s="125"/>
      <c r="D7" s="125"/>
      <c r="E7" s="125" t="s">
        <v>134</v>
      </c>
      <c r="F7" s="127">
        <v>0</v>
      </c>
      <c r="G7" s="127"/>
      <c r="H7" s="127"/>
      <c r="I7" s="127"/>
      <c r="J7" s="127"/>
      <c r="K7" s="127"/>
      <c r="L7" s="127"/>
      <c r="M7" s="127"/>
      <c r="N7" s="127"/>
      <c r="O7" s="127"/>
      <c r="P7" s="127"/>
      <c r="Q7" s="127"/>
      <c r="R7" s="127"/>
      <c r="S7" s="127"/>
      <c r="T7" s="127"/>
    </row>
    <row r="8" ht="26.15" customHeight="1" spans="1:20">
      <c r="A8" s="125"/>
      <c r="B8" s="125"/>
      <c r="C8" s="125"/>
      <c r="D8" s="128"/>
      <c r="E8" s="128"/>
      <c r="F8" s="127"/>
      <c r="G8" s="127"/>
      <c r="H8" s="127"/>
      <c r="I8" s="127"/>
      <c r="J8" s="127"/>
      <c r="K8" s="127"/>
      <c r="L8" s="127"/>
      <c r="M8" s="127"/>
      <c r="N8" s="127"/>
      <c r="O8" s="127"/>
      <c r="P8" s="127"/>
      <c r="Q8" s="127"/>
      <c r="R8" s="127"/>
      <c r="S8" s="127"/>
      <c r="T8" s="127"/>
    </row>
    <row r="9" ht="26.15" customHeight="1" spans="1:20">
      <c r="A9" s="125"/>
      <c r="B9" s="125"/>
      <c r="C9" s="125"/>
      <c r="D9" s="128"/>
      <c r="E9" s="128"/>
      <c r="F9" s="127"/>
      <c r="G9" s="127"/>
      <c r="H9" s="127"/>
      <c r="I9" s="127"/>
      <c r="J9" s="127"/>
      <c r="K9" s="127"/>
      <c r="L9" s="127"/>
      <c r="M9" s="127"/>
      <c r="N9" s="127"/>
      <c r="O9" s="127"/>
      <c r="P9" s="127"/>
      <c r="Q9" s="127"/>
      <c r="R9" s="127"/>
      <c r="S9" s="127"/>
      <c r="T9" s="127"/>
    </row>
    <row r="10" ht="26.15" customHeight="1" spans="1:20">
      <c r="A10" s="135"/>
      <c r="B10" s="135"/>
      <c r="C10" s="135"/>
      <c r="D10" s="129"/>
      <c r="E10" s="132"/>
      <c r="F10" s="130"/>
      <c r="G10" s="130"/>
      <c r="H10" s="130"/>
      <c r="I10" s="130"/>
      <c r="J10" s="130"/>
      <c r="K10" s="130"/>
      <c r="L10" s="130"/>
      <c r="M10" s="130"/>
      <c r="N10" s="130"/>
      <c r="O10" s="130"/>
      <c r="P10" s="130"/>
      <c r="Q10" s="130"/>
      <c r="R10" s="130"/>
      <c r="S10" s="130"/>
      <c r="T10" s="130"/>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XFD1048576"/>
    </sheetView>
  </sheetViews>
  <sheetFormatPr defaultColWidth="10" defaultRowHeight="13.5"/>
  <cols>
    <col min="1" max="1" width="5.26666666666667" customWidth="1"/>
    <col min="2" max="2" width="5.725" customWidth="1"/>
    <col min="3" max="3" width="7" customWidth="1"/>
    <col min="4" max="4" width="17.45" customWidth="1"/>
    <col min="5" max="5" width="41.45" customWidth="1"/>
    <col min="6" max="6" width="18.725" customWidth="1"/>
    <col min="7" max="10" width="17.45" customWidth="1"/>
    <col min="11" max="11" width="17.725" customWidth="1"/>
    <col min="12" max="15" width="17.45" customWidth="1"/>
    <col min="16" max="16" width="16.3666666666667" customWidth="1"/>
    <col min="17" max="17" width="12.3666666666667" customWidth="1"/>
    <col min="18" max="18" width="15.45" customWidth="1"/>
    <col min="19" max="19" width="16.725" customWidth="1"/>
    <col min="20" max="20" width="14.6333333333333" customWidth="1"/>
    <col min="21" max="21" width="9.725" customWidth="1"/>
  </cols>
  <sheetData>
    <row r="1" ht="16.4" customHeight="1" spans="1:1">
      <c r="A1" s="121"/>
    </row>
    <row r="2" ht="47.5" customHeight="1" spans="1:19">
      <c r="A2" s="122" t="s">
        <v>23</v>
      </c>
      <c r="B2" s="122"/>
      <c r="C2" s="122"/>
      <c r="D2" s="122"/>
      <c r="E2" s="122"/>
      <c r="F2" s="122"/>
      <c r="G2" s="122"/>
      <c r="H2" s="122"/>
      <c r="I2" s="122"/>
      <c r="J2" s="122"/>
      <c r="K2" s="122"/>
      <c r="L2" s="122"/>
      <c r="M2" s="122"/>
      <c r="N2" s="122"/>
      <c r="O2" s="122"/>
      <c r="P2" s="122"/>
      <c r="Q2" s="122"/>
      <c r="R2" s="122"/>
      <c r="S2" s="122"/>
    </row>
    <row r="3" ht="33.65" customHeight="1" spans="1:20">
      <c r="A3" s="123" t="s">
        <v>30</v>
      </c>
      <c r="B3" s="123"/>
      <c r="C3" s="123"/>
      <c r="D3" s="123"/>
      <c r="E3" s="123"/>
      <c r="F3" s="123"/>
      <c r="G3" s="123"/>
      <c r="H3" s="123"/>
      <c r="I3" s="123"/>
      <c r="J3" s="123"/>
      <c r="K3" s="123"/>
      <c r="L3" s="123"/>
      <c r="M3" s="123"/>
      <c r="N3" s="123"/>
      <c r="O3" s="123"/>
      <c r="P3" s="123"/>
      <c r="Q3" s="123"/>
      <c r="R3" s="123"/>
      <c r="S3" s="123"/>
      <c r="T3" s="123"/>
    </row>
    <row r="4" ht="22.4" customHeight="1" spans="16:20">
      <c r="P4" s="131" t="s">
        <v>31</v>
      </c>
      <c r="Q4" s="131"/>
      <c r="R4" s="131"/>
      <c r="S4" s="131"/>
      <c r="T4" s="131"/>
    </row>
    <row r="5" ht="29.25" customHeight="1" spans="1:20">
      <c r="A5" s="124" t="s">
        <v>156</v>
      </c>
      <c r="B5" s="124"/>
      <c r="C5" s="124"/>
      <c r="D5" s="124" t="s">
        <v>190</v>
      </c>
      <c r="E5" s="124" t="s">
        <v>191</v>
      </c>
      <c r="F5" s="124" t="s">
        <v>208</v>
      </c>
      <c r="G5" s="124" t="s">
        <v>159</v>
      </c>
      <c r="H5" s="124"/>
      <c r="I5" s="124"/>
      <c r="J5" s="124"/>
      <c r="K5" s="124" t="s">
        <v>160</v>
      </c>
      <c r="L5" s="124"/>
      <c r="M5" s="124"/>
      <c r="N5" s="124"/>
      <c r="O5" s="124"/>
      <c r="P5" s="124"/>
      <c r="Q5" s="124"/>
      <c r="R5" s="124"/>
      <c r="S5" s="124"/>
      <c r="T5" s="124"/>
    </row>
    <row r="6" ht="43.9" customHeight="1" spans="1:20">
      <c r="A6" s="124" t="s">
        <v>164</v>
      </c>
      <c r="B6" s="124" t="s">
        <v>165</v>
      </c>
      <c r="C6" s="124" t="s">
        <v>166</v>
      </c>
      <c r="D6" s="124"/>
      <c r="E6" s="124"/>
      <c r="F6" s="124"/>
      <c r="G6" s="124" t="s">
        <v>134</v>
      </c>
      <c r="H6" s="124" t="s">
        <v>209</v>
      </c>
      <c r="I6" s="124" t="s">
        <v>210</v>
      </c>
      <c r="J6" s="124" t="s">
        <v>201</v>
      </c>
      <c r="K6" s="124" t="s">
        <v>134</v>
      </c>
      <c r="L6" s="124" t="s">
        <v>212</v>
      </c>
      <c r="M6" s="124" t="s">
        <v>213</v>
      </c>
      <c r="N6" s="124" t="s">
        <v>203</v>
      </c>
      <c r="O6" s="124" t="s">
        <v>214</v>
      </c>
      <c r="P6" s="124" t="s">
        <v>215</v>
      </c>
      <c r="Q6" s="124" t="s">
        <v>216</v>
      </c>
      <c r="R6" s="124" t="s">
        <v>199</v>
      </c>
      <c r="S6" s="124" t="s">
        <v>202</v>
      </c>
      <c r="T6" s="124" t="s">
        <v>206</v>
      </c>
    </row>
    <row r="7" ht="28.5" customHeight="1" spans="1:20">
      <c r="A7" s="125"/>
      <c r="B7" s="125"/>
      <c r="C7" s="125"/>
      <c r="D7" s="125"/>
      <c r="E7" s="125" t="s">
        <v>134</v>
      </c>
      <c r="F7" s="127">
        <v>0</v>
      </c>
      <c r="G7" s="127"/>
      <c r="H7" s="127"/>
      <c r="I7" s="127"/>
      <c r="J7" s="127"/>
      <c r="K7" s="127"/>
      <c r="L7" s="127"/>
      <c r="M7" s="127"/>
      <c r="N7" s="127"/>
      <c r="O7" s="127"/>
      <c r="P7" s="127"/>
      <c r="Q7" s="127"/>
      <c r="R7" s="127"/>
      <c r="S7" s="127"/>
      <c r="T7" s="127"/>
    </row>
    <row r="8" ht="26.15" customHeight="1" spans="1:20">
      <c r="A8" s="125"/>
      <c r="B8" s="125"/>
      <c r="C8" s="125"/>
      <c r="D8" s="128"/>
      <c r="E8" s="128"/>
      <c r="F8" s="127"/>
      <c r="G8" s="127"/>
      <c r="H8" s="127"/>
      <c r="I8" s="127"/>
      <c r="J8" s="127"/>
      <c r="K8" s="127"/>
      <c r="L8" s="127"/>
      <c r="M8" s="127"/>
      <c r="N8" s="127"/>
      <c r="O8" s="127"/>
      <c r="P8" s="127"/>
      <c r="Q8" s="127"/>
      <c r="R8" s="127"/>
      <c r="S8" s="127"/>
      <c r="T8" s="127"/>
    </row>
    <row r="9" ht="26.15" customHeight="1" spans="1:20">
      <c r="A9" s="125"/>
      <c r="B9" s="125"/>
      <c r="C9" s="125"/>
      <c r="D9" s="128"/>
      <c r="E9" s="128"/>
      <c r="F9" s="127"/>
      <c r="G9" s="127"/>
      <c r="H9" s="127"/>
      <c r="I9" s="127"/>
      <c r="J9" s="127"/>
      <c r="K9" s="127"/>
      <c r="L9" s="127"/>
      <c r="M9" s="127"/>
      <c r="N9" s="127"/>
      <c r="O9" s="127"/>
      <c r="P9" s="127"/>
      <c r="Q9" s="127"/>
      <c r="R9" s="127"/>
      <c r="S9" s="127"/>
      <c r="T9" s="127"/>
    </row>
    <row r="10" ht="26.15" customHeight="1" spans="1:20">
      <c r="A10" s="135"/>
      <c r="B10" s="135"/>
      <c r="C10" s="135"/>
      <c r="D10" s="129"/>
      <c r="E10" s="132"/>
      <c r="F10" s="133"/>
      <c r="G10" s="130"/>
      <c r="H10" s="130"/>
      <c r="I10" s="130"/>
      <c r="J10" s="130"/>
      <c r="K10" s="130"/>
      <c r="L10" s="130"/>
      <c r="M10" s="130"/>
      <c r="N10" s="130"/>
      <c r="O10" s="130"/>
      <c r="P10" s="130"/>
      <c r="Q10" s="130"/>
      <c r="R10" s="130"/>
      <c r="S10" s="130"/>
      <c r="T10" s="130"/>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1" sqref="A1"/>
    </sheetView>
  </sheetViews>
  <sheetFormatPr defaultColWidth="10" defaultRowHeight="13.5" outlineLevelCol="2"/>
  <cols>
    <col min="1" max="1" width="6.36666666666667" customWidth="1"/>
    <col min="2" max="2" width="9.90833333333333" customWidth="1"/>
    <col min="3" max="3" width="52.3666666666667" customWidth="1"/>
  </cols>
  <sheetData>
    <row r="1" ht="32.9" customHeight="1" spans="1:3">
      <c r="A1" s="121"/>
      <c r="B1" s="122" t="s">
        <v>5</v>
      </c>
      <c r="C1" s="122"/>
    </row>
    <row r="2" ht="25" customHeight="1" spans="2:3">
      <c r="B2" s="122"/>
      <c r="C2" s="122"/>
    </row>
    <row r="3" ht="31.15" customHeight="1" spans="2:3">
      <c r="B3" s="128" t="s">
        <v>6</v>
      </c>
      <c r="C3" s="128"/>
    </row>
    <row r="4" ht="32.65" customHeight="1" spans="2:3">
      <c r="B4" s="150">
        <v>1</v>
      </c>
      <c r="C4" s="151" t="s">
        <v>7</v>
      </c>
    </row>
    <row r="5" ht="32.65" customHeight="1" spans="2:3">
      <c r="B5" s="150">
        <v>2</v>
      </c>
      <c r="C5" s="151" t="s">
        <v>8</v>
      </c>
    </row>
    <row r="6" ht="32.65" customHeight="1" spans="2:3">
      <c r="B6" s="150">
        <v>3</v>
      </c>
      <c r="C6" s="151" t="s">
        <v>9</v>
      </c>
    </row>
    <row r="7" ht="32.65" customHeight="1" spans="2:3">
      <c r="B7" s="150">
        <v>4</v>
      </c>
      <c r="C7" s="151" t="s">
        <v>10</v>
      </c>
    </row>
    <row r="8" ht="32.65" customHeight="1" spans="2:3">
      <c r="B8" s="150">
        <v>5</v>
      </c>
      <c r="C8" s="151" t="s">
        <v>11</v>
      </c>
    </row>
    <row r="9" ht="32.65" customHeight="1" spans="2:3">
      <c r="B9" s="150">
        <v>6</v>
      </c>
      <c r="C9" s="151" t="s">
        <v>12</v>
      </c>
    </row>
    <row r="10" ht="32.65" customHeight="1" spans="2:3">
      <c r="B10" s="150">
        <v>7</v>
      </c>
      <c r="C10" s="151" t="s">
        <v>13</v>
      </c>
    </row>
    <row r="11" ht="32.65" customHeight="1" spans="2:3">
      <c r="B11" s="150">
        <v>8</v>
      </c>
      <c r="C11" s="151" t="s">
        <v>14</v>
      </c>
    </row>
    <row r="12" ht="32.65" customHeight="1" spans="2:3">
      <c r="B12" s="150">
        <v>9</v>
      </c>
      <c r="C12" s="151" t="s">
        <v>15</v>
      </c>
    </row>
    <row r="13" ht="32.65" customHeight="1" spans="2:3">
      <c r="B13" s="150">
        <v>10</v>
      </c>
      <c r="C13" s="151" t="s">
        <v>16</v>
      </c>
    </row>
    <row r="14" ht="32.65" customHeight="1" spans="2:3">
      <c r="B14" s="150">
        <v>11</v>
      </c>
      <c r="C14" s="151" t="s">
        <v>17</v>
      </c>
    </row>
    <row r="15" ht="32.65" customHeight="1" spans="2:3">
      <c r="B15" s="150">
        <v>12</v>
      </c>
      <c r="C15" s="151" t="s">
        <v>18</v>
      </c>
    </row>
    <row r="16" ht="32.65" customHeight="1" spans="2:3">
      <c r="B16" s="150">
        <v>13</v>
      </c>
      <c r="C16" s="151" t="s">
        <v>19</v>
      </c>
    </row>
    <row r="17" ht="32.65" customHeight="1" spans="2:3">
      <c r="B17" s="150">
        <v>14</v>
      </c>
      <c r="C17" s="151" t="s">
        <v>20</v>
      </c>
    </row>
    <row r="18" ht="32.65" customHeight="1" spans="2:3">
      <c r="B18" s="150">
        <v>15</v>
      </c>
      <c r="C18" s="151" t="s">
        <v>21</v>
      </c>
    </row>
    <row r="19" ht="32.65" customHeight="1" spans="2:3">
      <c r="B19" s="150">
        <v>16</v>
      </c>
      <c r="C19" s="151" t="s">
        <v>22</v>
      </c>
    </row>
    <row r="20" ht="32.65" customHeight="1" spans="2:3">
      <c r="B20" s="150">
        <v>17</v>
      </c>
      <c r="C20" s="151" t="s">
        <v>23</v>
      </c>
    </row>
    <row r="21" ht="32.65" customHeight="1" spans="2:3">
      <c r="B21" s="150">
        <v>18</v>
      </c>
      <c r="C21" s="151" t="s">
        <v>24</v>
      </c>
    </row>
    <row r="22" ht="32.65" customHeight="1" spans="2:3">
      <c r="B22" s="150">
        <v>19</v>
      </c>
      <c r="C22" s="151" t="s">
        <v>25</v>
      </c>
    </row>
    <row r="23" ht="32.65" customHeight="1" spans="2:3">
      <c r="B23" s="150">
        <v>20</v>
      </c>
      <c r="C23" s="151" t="s">
        <v>26</v>
      </c>
    </row>
    <row r="24" ht="32.65" customHeight="1" spans="2:3">
      <c r="B24" s="150">
        <v>21</v>
      </c>
      <c r="C24" s="151" t="s">
        <v>27</v>
      </c>
    </row>
    <row r="25" ht="32.65" customHeight="1" spans="2:3">
      <c r="B25" s="150">
        <v>22</v>
      </c>
      <c r="C25" s="151"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8" customWidth="1"/>
    <col min="3" max="3" width="19.2666666666667" customWidth="1"/>
    <col min="4" max="4" width="16.725" customWidth="1"/>
    <col min="5" max="6" width="16.3666666666667" customWidth="1"/>
    <col min="7" max="7" width="17.6333333333333" customWidth="1"/>
    <col min="8" max="8" width="21.9083333333333" customWidth="1"/>
    <col min="9" max="9" width="9.725" customWidth="1"/>
  </cols>
  <sheetData>
    <row r="1" ht="16.4" customHeight="1" spans="1:1">
      <c r="A1" s="121"/>
    </row>
    <row r="2" ht="38.9" customHeight="1" spans="1:8">
      <c r="A2" s="122" t="s">
        <v>320</v>
      </c>
      <c r="B2" s="122"/>
      <c r="C2" s="122"/>
      <c r="D2" s="122"/>
      <c r="E2" s="122"/>
      <c r="F2" s="122"/>
      <c r="G2" s="122"/>
      <c r="H2" s="122"/>
    </row>
    <row r="3" ht="24.25" customHeight="1" spans="1:9">
      <c r="A3" s="123" t="s">
        <v>30</v>
      </c>
      <c r="B3" s="123"/>
      <c r="C3" s="123"/>
      <c r="D3" s="123"/>
      <c r="E3" s="123"/>
      <c r="F3" s="123"/>
      <c r="G3" s="123"/>
      <c r="H3" s="123"/>
      <c r="I3" s="123"/>
    </row>
    <row r="4" ht="16.4" customHeight="1" spans="7:8">
      <c r="G4" s="131" t="s">
        <v>31</v>
      </c>
      <c r="H4" s="131"/>
    </row>
    <row r="5" ht="25" customHeight="1" spans="1:9">
      <c r="A5" s="124" t="s">
        <v>157</v>
      </c>
      <c r="B5" s="124" t="s">
        <v>158</v>
      </c>
      <c r="C5" s="124" t="s">
        <v>134</v>
      </c>
      <c r="D5" s="124" t="s">
        <v>321</v>
      </c>
      <c r="E5" s="124"/>
      <c r="F5" s="124"/>
      <c r="G5" s="124"/>
      <c r="H5" s="124" t="s">
        <v>160</v>
      </c>
      <c r="I5" s="121"/>
    </row>
    <row r="6" ht="25.9" customHeight="1" spans="1:8">
      <c r="A6" s="124"/>
      <c r="B6" s="124"/>
      <c r="C6" s="124"/>
      <c r="D6" s="124" t="s">
        <v>136</v>
      </c>
      <c r="E6" s="124" t="s">
        <v>228</v>
      </c>
      <c r="F6" s="124"/>
      <c r="G6" s="124" t="s">
        <v>319</v>
      </c>
      <c r="H6" s="124"/>
    </row>
    <row r="7" ht="35.5" customHeight="1" spans="1:8">
      <c r="A7" s="124"/>
      <c r="B7" s="124"/>
      <c r="C7" s="124"/>
      <c r="D7" s="124"/>
      <c r="E7" s="124" t="s">
        <v>209</v>
      </c>
      <c r="F7" s="124" t="s">
        <v>201</v>
      </c>
      <c r="G7" s="124"/>
      <c r="H7" s="124"/>
    </row>
    <row r="8" ht="26.15" customHeight="1" spans="1:8">
      <c r="A8" s="125"/>
      <c r="B8" s="124" t="s">
        <v>134</v>
      </c>
      <c r="C8" s="127">
        <v>0</v>
      </c>
      <c r="D8" s="127"/>
      <c r="E8" s="127"/>
      <c r="F8" s="127"/>
      <c r="G8" s="127"/>
      <c r="H8" s="127"/>
    </row>
    <row r="9" ht="26.15" customHeight="1" spans="1:8">
      <c r="A9" s="128"/>
      <c r="B9" s="128"/>
      <c r="C9" s="127"/>
      <c r="D9" s="127"/>
      <c r="E9" s="127"/>
      <c r="F9" s="127"/>
      <c r="G9" s="127"/>
      <c r="H9" s="127"/>
    </row>
    <row r="10" ht="30.25" customHeight="1" spans="1:9">
      <c r="A10" s="128"/>
      <c r="B10" s="128"/>
      <c r="C10" s="127"/>
      <c r="D10" s="127"/>
      <c r="E10" s="127"/>
      <c r="F10" s="127"/>
      <c r="G10" s="127"/>
      <c r="H10" s="127"/>
      <c r="I10" s="134"/>
    </row>
    <row r="11" ht="30.25" customHeight="1" spans="1:9">
      <c r="A11" s="128"/>
      <c r="B11" s="128"/>
      <c r="C11" s="127"/>
      <c r="D11" s="127"/>
      <c r="E11" s="127"/>
      <c r="F11" s="127"/>
      <c r="G11" s="127"/>
      <c r="H11" s="127"/>
      <c r="I11" s="134"/>
    </row>
    <row r="12" ht="30.25" customHeight="1" spans="1:9">
      <c r="A12" s="128"/>
      <c r="B12" s="128"/>
      <c r="C12" s="127"/>
      <c r="D12" s="127"/>
      <c r="E12" s="127"/>
      <c r="F12" s="127"/>
      <c r="G12" s="127"/>
      <c r="H12" s="127"/>
      <c r="I12" s="134"/>
    </row>
    <row r="13" ht="30.25" customHeight="1" spans="1:8">
      <c r="A13" s="129"/>
      <c r="B13" s="129"/>
      <c r="C13" s="130"/>
      <c r="D13" s="130"/>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XFD1048576"/>
    </sheetView>
  </sheetViews>
  <sheetFormatPr defaultColWidth="10" defaultRowHeight="13.5"/>
  <cols>
    <col min="1" max="1" width="16" customWidth="1"/>
    <col min="2" max="2" width="31.0916666666667" customWidth="1"/>
    <col min="3" max="3" width="19.2666666666667" customWidth="1"/>
    <col min="4" max="4" width="16.725" customWidth="1"/>
    <col min="5" max="6" width="16.3666666666667" customWidth="1"/>
    <col min="7" max="7" width="17.6333333333333" customWidth="1"/>
    <col min="8" max="8" width="21.9083333333333" customWidth="1"/>
    <col min="9" max="9" width="9.725" customWidth="1"/>
  </cols>
  <sheetData>
    <row r="1" ht="16.4" customHeight="1" spans="1:1">
      <c r="A1" s="121"/>
    </row>
    <row r="2" ht="38.9" customHeight="1" spans="1:8">
      <c r="A2" s="122" t="s">
        <v>25</v>
      </c>
      <c r="B2" s="122"/>
      <c r="C2" s="122"/>
      <c r="D2" s="122"/>
      <c r="E2" s="122"/>
      <c r="F2" s="122"/>
      <c r="G2" s="122"/>
      <c r="H2" s="122"/>
    </row>
    <row r="3" ht="24.25" customHeight="1" spans="1:9">
      <c r="A3" s="123" t="s">
        <v>30</v>
      </c>
      <c r="B3" s="123"/>
      <c r="C3" s="123"/>
      <c r="D3" s="123"/>
      <c r="E3" s="123"/>
      <c r="F3" s="123"/>
      <c r="G3" s="123"/>
      <c r="H3" s="123"/>
      <c r="I3" s="123"/>
    </row>
    <row r="4" ht="16.4" customHeight="1" spans="7:9">
      <c r="G4" s="131" t="s">
        <v>31</v>
      </c>
      <c r="H4" s="131"/>
      <c r="I4" s="121"/>
    </row>
    <row r="5" ht="25" customHeight="1" spans="1:8">
      <c r="A5" s="124" t="s">
        <v>157</v>
      </c>
      <c r="B5" s="124" t="s">
        <v>158</v>
      </c>
      <c r="C5" s="124" t="s">
        <v>134</v>
      </c>
      <c r="D5" s="124" t="s">
        <v>322</v>
      </c>
      <c r="E5" s="124"/>
      <c r="F5" s="124"/>
      <c r="G5" s="124"/>
      <c r="H5" s="124" t="s">
        <v>160</v>
      </c>
    </row>
    <row r="6" ht="25.9" customHeight="1" spans="1:8">
      <c r="A6" s="124"/>
      <c r="B6" s="124"/>
      <c r="C6" s="124"/>
      <c r="D6" s="124" t="s">
        <v>136</v>
      </c>
      <c r="E6" s="124" t="s">
        <v>228</v>
      </c>
      <c r="F6" s="124"/>
      <c r="G6" s="124" t="s">
        <v>319</v>
      </c>
      <c r="H6" s="124"/>
    </row>
    <row r="7" ht="35.5" customHeight="1" spans="1:8">
      <c r="A7" s="124"/>
      <c r="B7" s="124"/>
      <c r="C7" s="124"/>
      <c r="D7" s="124"/>
      <c r="E7" s="124" t="s">
        <v>209</v>
      </c>
      <c r="F7" s="124" t="s">
        <v>201</v>
      </c>
      <c r="G7" s="124"/>
      <c r="H7" s="124"/>
    </row>
    <row r="8" ht="26.15" customHeight="1" spans="1:8">
      <c r="A8" s="125"/>
      <c r="B8" s="124" t="s">
        <v>134</v>
      </c>
      <c r="C8" s="127">
        <v>0</v>
      </c>
      <c r="D8" s="127"/>
      <c r="E8" s="127"/>
      <c r="F8" s="127"/>
      <c r="G8" s="127"/>
      <c r="H8" s="127"/>
    </row>
    <row r="9" ht="26.15" customHeight="1" spans="1:8">
      <c r="A9" s="128"/>
      <c r="B9" s="128"/>
      <c r="C9" s="127"/>
      <c r="D9" s="127"/>
      <c r="E9" s="127"/>
      <c r="F9" s="127"/>
      <c r="G9" s="127"/>
      <c r="H9" s="127"/>
    </row>
    <row r="10" ht="30.25" customHeight="1" spans="1:9">
      <c r="A10" s="128"/>
      <c r="B10" s="128"/>
      <c r="C10" s="127"/>
      <c r="D10" s="127"/>
      <c r="E10" s="127"/>
      <c r="F10" s="127"/>
      <c r="G10" s="127"/>
      <c r="H10" s="127"/>
      <c r="I10" s="134"/>
    </row>
    <row r="11" ht="30.25" customHeight="1" spans="1:9">
      <c r="A11" s="128"/>
      <c r="B11" s="128"/>
      <c r="C11" s="127"/>
      <c r="D11" s="127"/>
      <c r="E11" s="127"/>
      <c r="F11" s="127"/>
      <c r="G11" s="127"/>
      <c r="H11" s="127"/>
      <c r="I11" s="134"/>
    </row>
    <row r="12" ht="30.25" customHeight="1" spans="1:9">
      <c r="A12" s="128"/>
      <c r="B12" s="128"/>
      <c r="C12" s="127"/>
      <c r="D12" s="127"/>
      <c r="E12" s="127"/>
      <c r="F12" s="127"/>
      <c r="G12" s="127"/>
      <c r="H12" s="127"/>
      <c r="I12" s="134"/>
    </row>
    <row r="13" ht="30.25" customHeight="1" spans="1:8">
      <c r="A13" s="129"/>
      <c r="B13" s="129"/>
      <c r="C13" s="130"/>
      <c r="D13" s="130"/>
      <c r="E13" s="133"/>
      <c r="F13" s="133"/>
      <c r="G13" s="133"/>
      <c r="H13" s="13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D11" sqref="D11:D19"/>
    </sheetView>
  </sheetViews>
  <sheetFormatPr defaultColWidth="10" defaultRowHeight="13.5"/>
  <cols>
    <col min="1" max="1" width="12.9083333333333" customWidth="1"/>
    <col min="2" max="2" width="45" customWidth="1"/>
    <col min="3" max="4" width="13.2666666666667" customWidth="1"/>
    <col min="5" max="5" width="14.9083333333333" customWidth="1"/>
    <col min="6" max="6" width="12.9083333333333" customWidth="1"/>
    <col min="7" max="16" width="13.2666666666667" customWidth="1"/>
    <col min="17" max="17" width="15.3666666666667" customWidth="1"/>
    <col min="18" max="18" width="17.0916666666667" customWidth="1"/>
    <col min="19" max="21" width="9.725" customWidth="1"/>
  </cols>
  <sheetData>
    <row r="1" ht="16.4" customHeight="1" spans="1:1">
      <c r="A1" s="121"/>
    </row>
    <row r="2" ht="45.75" customHeight="1" spans="1:18">
      <c r="A2" s="122" t="s">
        <v>26</v>
      </c>
      <c r="B2" s="122"/>
      <c r="C2" s="122"/>
      <c r="D2" s="122"/>
      <c r="E2" s="122"/>
      <c r="F2" s="122"/>
      <c r="G2" s="122"/>
      <c r="H2" s="122"/>
      <c r="I2" s="122"/>
      <c r="J2" s="122"/>
      <c r="K2" s="122"/>
      <c r="L2" s="122"/>
      <c r="M2" s="122"/>
      <c r="N2" s="122"/>
      <c r="O2" s="122"/>
      <c r="P2" s="122"/>
      <c r="Q2" s="122"/>
      <c r="R2" s="122"/>
    </row>
    <row r="3" ht="24.25" customHeight="1" spans="1:18">
      <c r="A3" s="123" t="s">
        <v>30</v>
      </c>
      <c r="B3" s="123"/>
      <c r="C3" s="123"/>
      <c r="D3" s="123"/>
      <c r="E3" s="123"/>
      <c r="F3" s="123"/>
      <c r="G3" s="123"/>
      <c r="H3" s="123"/>
      <c r="I3" s="123"/>
      <c r="J3" s="123"/>
      <c r="K3" s="123"/>
      <c r="L3" s="123"/>
      <c r="M3" s="123"/>
      <c r="N3" s="123"/>
      <c r="O3" s="123"/>
      <c r="P3" s="123"/>
      <c r="Q3" s="123"/>
      <c r="R3" s="123"/>
    </row>
    <row r="4" ht="19.9" customHeight="1" spans="17:18">
      <c r="Q4" s="131" t="s">
        <v>31</v>
      </c>
      <c r="R4" s="131"/>
    </row>
    <row r="5" ht="26.15" customHeight="1" spans="1:18">
      <c r="A5" s="124" t="s">
        <v>190</v>
      </c>
      <c r="B5" s="124" t="s">
        <v>323</v>
      </c>
      <c r="C5" s="124" t="s">
        <v>134</v>
      </c>
      <c r="D5" s="124"/>
      <c r="E5" s="124" t="s">
        <v>324</v>
      </c>
      <c r="F5" s="124"/>
      <c r="G5" s="124"/>
      <c r="H5" s="124"/>
      <c r="I5" s="124"/>
      <c r="J5" s="124"/>
      <c r="K5" s="124"/>
      <c r="L5" s="124"/>
      <c r="M5" s="124"/>
      <c r="N5" s="124"/>
      <c r="O5" s="124"/>
      <c r="P5" s="124"/>
      <c r="Q5" s="124" t="s">
        <v>325</v>
      </c>
      <c r="R5" s="124"/>
    </row>
    <row r="6" ht="31.9" customHeight="1" spans="1:18">
      <c r="A6" s="124"/>
      <c r="B6" s="124"/>
      <c r="C6" s="124" t="s">
        <v>326</v>
      </c>
      <c r="D6" s="124" t="s">
        <v>231</v>
      </c>
      <c r="E6" s="124" t="s">
        <v>327</v>
      </c>
      <c r="F6" s="124" t="s">
        <v>137</v>
      </c>
      <c r="G6" s="124"/>
      <c r="H6" s="124"/>
      <c r="I6" s="124"/>
      <c r="J6" s="124"/>
      <c r="K6" s="124"/>
      <c r="L6" s="124" t="s">
        <v>328</v>
      </c>
      <c r="M6" s="124" t="s">
        <v>139</v>
      </c>
      <c r="N6" s="124" t="s">
        <v>140</v>
      </c>
      <c r="O6" s="124" t="s">
        <v>329</v>
      </c>
      <c r="P6" s="124" t="s">
        <v>148</v>
      </c>
      <c r="Q6" s="124" t="s">
        <v>330</v>
      </c>
      <c r="R6" s="124" t="s">
        <v>331</v>
      </c>
    </row>
    <row r="7" ht="38.9" customHeight="1" spans="1:18">
      <c r="A7" s="124"/>
      <c r="B7" s="124"/>
      <c r="C7" s="124"/>
      <c r="D7" s="124"/>
      <c r="E7" s="124"/>
      <c r="F7" s="124" t="s">
        <v>332</v>
      </c>
      <c r="G7" s="124" t="s">
        <v>333</v>
      </c>
      <c r="H7" s="124" t="s">
        <v>334</v>
      </c>
      <c r="I7" s="124" t="s">
        <v>335</v>
      </c>
      <c r="J7" s="124" t="s">
        <v>336</v>
      </c>
      <c r="K7" s="124" t="s">
        <v>337</v>
      </c>
      <c r="L7" s="124"/>
      <c r="M7" s="124"/>
      <c r="N7" s="124"/>
      <c r="O7" s="124"/>
      <c r="P7" s="124"/>
      <c r="Q7" s="124"/>
      <c r="R7" s="124"/>
    </row>
    <row r="8" ht="26.15" customHeight="1" spans="1:18">
      <c r="A8" s="125"/>
      <c r="B8" s="124" t="s">
        <v>134</v>
      </c>
      <c r="C8" s="126">
        <v>1294</v>
      </c>
      <c r="D8" s="126">
        <v>4000</v>
      </c>
      <c r="E8" s="126">
        <v>5294</v>
      </c>
      <c r="F8" s="127">
        <v>5294</v>
      </c>
      <c r="G8" s="127">
        <v>5294</v>
      </c>
      <c r="H8" s="127"/>
      <c r="I8" s="127"/>
      <c r="J8" s="127"/>
      <c r="K8" s="127"/>
      <c r="L8" s="127"/>
      <c r="M8" s="127"/>
      <c r="N8" s="127"/>
      <c r="O8" s="127"/>
      <c r="P8" s="127"/>
      <c r="Q8" s="127">
        <v>5294</v>
      </c>
      <c r="R8" s="125"/>
    </row>
    <row r="9" ht="26.15" customHeight="1" spans="1:18">
      <c r="A9" s="128" t="s">
        <v>152</v>
      </c>
      <c r="B9" s="128" t="s">
        <v>153</v>
      </c>
      <c r="C9" s="126">
        <v>1294</v>
      </c>
      <c r="D9" s="126">
        <v>4000</v>
      </c>
      <c r="E9" s="126">
        <v>5294</v>
      </c>
      <c r="F9" s="127">
        <v>5294</v>
      </c>
      <c r="G9" s="127">
        <v>5294</v>
      </c>
      <c r="H9" s="127"/>
      <c r="I9" s="127"/>
      <c r="J9" s="127"/>
      <c r="K9" s="127"/>
      <c r="L9" s="127"/>
      <c r="M9" s="127"/>
      <c r="N9" s="127"/>
      <c r="O9" s="127"/>
      <c r="P9" s="127"/>
      <c r="Q9" s="127">
        <v>5294</v>
      </c>
      <c r="R9" s="125"/>
    </row>
    <row r="10" ht="26.15" customHeight="1" spans="1:18">
      <c r="A10" s="129" t="s">
        <v>338</v>
      </c>
      <c r="B10" s="129" t="s">
        <v>339</v>
      </c>
      <c r="C10" s="130">
        <v>1294</v>
      </c>
      <c r="D10" s="130"/>
      <c r="E10" s="130">
        <v>1294</v>
      </c>
      <c r="F10" s="130">
        <v>1294</v>
      </c>
      <c r="G10" s="130">
        <v>1294</v>
      </c>
      <c r="H10" s="130"/>
      <c r="I10" s="130"/>
      <c r="J10" s="130"/>
      <c r="K10" s="130"/>
      <c r="L10" s="130"/>
      <c r="M10" s="130"/>
      <c r="N10" s="130"/>
      <c r="O10" s="130"/>
      <c r="P10" s="130"/>
      <c r="Q10" s="130">
        <v>1294</v>
      </c>
      <c r="R10" s="132"/>
    </row>
    <row r="11" ht="26.15" customHeight="1" spans="1:18">
      <c r="A11" s="129" t="s">
        <v>338</v>
      </c>
      <c r="B11" s="129" t="s">
        <v>340</v>
      </c>
      <c r="C11" s="130"/>
      <c r="D11" s="130">
        <v>260</v>
      </c>
      <c r="E11" s="130">
        <v>260</v>
      </c>
      <c r="F11" s="130">
        <v>260</v>
      </c>
      <c r="G11" s="130">
        <v>260</v>
      </c>
      <c r="H11" s="130"/>
      <c r="I11" s="130"/>
      <c r="J11" s="130"/>
      <c r="K11" s="130"/>
      <c r="L11" s="130"/>
      <c r="M11" s="130"/>
      <c r="N11" s="130"/>
      <c r="O11" s="130"/>
      <c r="P11" s="130"/>
      <c r="Q11" s="130">
        <v>260</v>
      </c>
      <c r="R11" s="132"/>
    </row>
    <row r="12" ht="26.15" customHeight="1" spans="1:18">
      <c r="A12" s="129" t="s">
        <v>338</v>
      </c>
      <c r="B12" s="129" t="s">
        <v>341</v>
      </c>
      <c r="C12" s="130"/>
      <c r="D12" s="130">
        <v>682</v>
      </c>
      <c r="E12" s="130">
        <v>682</v>
      </c>
      <c r="F12" s="130">
        <v>682</v>
      </c>
      <c r="G12" s="130">
        <v>682</v>
      </c>
      <c r="H12" s="130"/>
      <c r="I12" s="130"/>
      <c r="J12" s="130"/>
      <c r="K12" s="130"/>
      <c r="L12" s="130"/>
      <c r="M12" s="130"/>
      <c r="N12" s="130"/>
      <c r="O12" s="130"/>
      <c r="P12" s="130"/>
      <c r="Q12" s="130">
        <v>682</v>
      </c>
      <c r="R12" s="132"/>
    </row>
    <row r="13" ht="26.15" customHeight="1" spans="1:18">
      <c r="A13" s="129" t="s">
        <v>338</v>
      </c>
      <c r="B13" s="129" t="s">
        <v>342</v>
      </c>
      <c r="C13" s="130"/>
      <c r="D13" s="130">
        <v>80</v>
      </c>
      <c r="E13" s="130">
        <v>80</v>
      </c>
      <c r="F13" s="130">
        <v>80</v>
      </c>
      <c r="G13" s="130">
        <v>80</v>
      </c>
      <c r="H13" s="130"/>
      <c r="I13" s="130"/>
      <c r="J13" s="130"/>
      <c r="K13" s="130"/>
      <c r="L13" s="130"/>
      <c r="M13" s="130"/>
      <c r="N13" s="130"/>
      <c r="O13" s="130"/>
      <c r="P13" s="130"/>
      <c r="Q13" s="130">
        <v>80</v>
      </c>
      <c r="R13" s="132"/>
    </row>
    <row r="14" ht="26.15" customHeight="1" spans="1:18">
      <c r="A14" s="129" t="s">
        <v>338</v>
      </c>
      <c r="B14" s="129" t="s">
        <v>343</v>
      </c>
      <c r="C14" s="130"/>
      <c r="D14" s="130">
        <v>200</v>
      </c>
      <c r="E14" s="130">
        <v>200</v>
      </c>
      <c r="F14" s="130">
        <v>200</v>
      </c>
      <c r="G14" s="130">
        <v>200</v>
      </c>
      <c r="H14" s="130"/>
      <c r="I14" s="130"/>
      <c r="J14" s="130"/>
      <c r="K14" s="130"/>
      <c r="L14" s="130"/>
      <c r="M14" s="130"/>
      <c r="N14" s="130"/>
      <c r="O14" s="130"/>
      <c r="P14" s="130"/>
      <c r="Q14" s="130">
        <v>200</v>
      </c>
      <c r="R14" s="132"/>
    </row>
    <row r="15" ht="26.15" customHeight="1" spans="1:18">
      <c r="A15" s="129" t="s">
        <v>338</v>
      </c>
      <c r="B15" s="129" t="s">
        <v>344</v>
      </c>
      <c r="C15" s="130"/>
      <c r="D15" s="130">
        <v>20</v>
      </c>
      <c r="E15" s="130">
        <v>20</v>
      </c>
      <c r="F15" s="130">
        <v>20</v>
      </c>
      <c r="G15" s="130">
        <v>20</v>
      </c>
      <c r="H15" s="130"/>
      <c r="I15" s="130"/>
      <c r="J15" s="130"/>
      <c r="K15" s="130"/>
      <c r="L15" s="130"/>
      <c r="M15" s="130"/>
      <c r="N15" s="130"/>
      <c r="O15" s="130"/>
      <c r="P15" s="130"/>
      <c r="Q15" s="130">
        <v>20</v>
      </c>
      <c r="R15" s="132"/>
    </row>
    <row r="16" ht="26.15" customHeight="1" spans="1:18">
      <c r="A16" s="129" t="s">
        <v>338</v>
      </c>
      <c r="B16" s="129" t="s">
        <v>345</v>
      </c>
      <c r="C16" s="130"/>
      <c r="D16" s="130">
        <v>1650</v>
      </c>
      <c r="E16" s="130">
        <v>1650</v>
      </c>
      <c r="F16" s="130">
        <v>1650</v>
      </c>
      <c r="G16" s="130">
        <v>1650</v>
      </c>
      <c r="H16" s="130"/>
      <c r="I16" s="130"/>
      <c r="J16" s="130"/>
      <c r="K16" s="130"/>
      <c r="L16" s="130"/>
      <c r="M16" s="130"/>
      <c r="N16" s="130"/>
      <c r="O16" s="130"/>
      <c r="P16" s="130"/>
      <c r="Q16" s="130">
        <v>1650</v>
      </c>
      <c r="R16" s="132"/>
    </row>
    <row r="17" ht="26.15" customHeight="1" spans="1:18">
      <c r="A17" s="129" t="s">
        <v>338</v>
      </c>
      <c r="B17" s="129" t="s">
        <v>346</v>
      </c>
      <c r="C17" s="130"/>
      <c r="D17" s="130">
        <v>30</v>
      </c>
      <c r="E17" s="130">
        <v>30</v>
      </c>
      <c r="F17" s="130">
        <v>30</v>
      </c>
      <c r="G17" s="130">
        <v>30</v>
      </c>
      <c r="H17" s="130"/>
      <c r="I17" s="130"/>
      <c r="J17" s="130"/>
      <c r="K17" s="130"/>
      <c r="L17" s="130"/>
      <c r="M17" s="130"/>
      <c r="N17" s="130"/>
      <c r="O17" s="130"/>
      <c r="P17" s="130"/>
      <c r="Q17" s="130">
        <v>30</v>
      </c>
      <c r="R17" s="132"/>
    </row>
    <row r="18" ht="26.15" customHeight="1" spans="1:18">
      <c r="A18" s="129" t="s">
        <v>338</v>
      </c>
      <c r="B18" s="129" t="s">
        <v>347</v>
      </c>
      <c r="C18" s="130"/>
      <c r="D18" s="130">
        <v>278</v>
      </c>
      <c r="E18" s="130">
        <v>278</v>
      </c>
      <c r="F18" s="130">
        <v>278</v>
      </c>
      <c r="G18" s="130">
        <v>278</v>
      </c>
      <c r="H18" s="130"/>
      <c r="I18" s="130"/>
      <c r="J18" s="130"/>
      <c r="K18" s="130"/>
      <c r="L18" s="130"/>
      <c r="M18" s="130"/>
      <c r="N18" s="130"/>
      <c r="O18" s="130"/>
      <c r="P18" s="130"/>
      <c r="Q18" s="130">
        <v>278</v>
      </c>
      <c r="R18" s="132"/>
    </row>
    <row r="19" ht="26.15" customHeight="1" spans="1:18">
      <c r="A19" s="129" t="s">
        <v>338</v>
      </c>
      <c r="B19" s="129" t="s">
        <v>348</v>
      </c>
      <c r="C19" s="130"/>
      <c r="D19" s="130">
        <v>800</v>
      </c>
      <c r="E19" s="130">
        <v>800</v>
      </c>
      <c r="F19" s="130">
        <v>800</v>
      </c>
      <c r="G19" s="130">
        <v>800</v>
      </c>
      <c r="H19" s="130"/>
      <c r="I19" s="130"/>
      <c r="J19" s="130"/>
      <c r="K19" s="130"/>
      <c r="L19" s="130"/>
      <c r="M19" s="130"/>
      <c r="N19" s="130"/>
      <c r="O19" s="130"/>
      <c r="P19" s="130"/>
      <c r="Q19" s="130">
        <v>800</v>
      </c>
      <c r="R19" s="132"/>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0"/>
  <sheetViews>
    <sheetView topLeftCell="R1" workbookViewId="0">
      <pane ySplit="7" topLeftCell="A44" activePane="bottomLeft" state="frozen"/>
      <selection/>
      <selection pane="bottomLeft" activeCell="F48" sqref="F48"/>
    </sheetView>
  </sheetViews>
  <sheetFormatPr defaultColWidth="8.90833333333333" defaultRowHeight="13.5"/>
  <cols>
    <col min="1" max="1" width="23.725" style="61" customWidth="1"/>
    <col min="2" max="2" width="19.2666666666667" style="61" customWidth="1"/>
    <col min="3" max="5" width="11.45" style="61" customWidth="1"/>
    <col min="6" max="6" width="39.45" style="61" customWidth="1"/>
    <col min="7" max="7" width="46.0916666666667" style="61" customWidth="1"/>
    <col min="8" max="8" width="26.0916666666667" style="61" customWidth="1"/>
    <col min="9" max="9" width="19.9083333333333" style="61" customWidth="1"/>
    <col min="10" max="10" width="21" style="61" customWidth="1"/>
    <col min="11" max="11" width="10.9083333333333" style="61" customWidth="1"/>
    <col min="12" max="12" width="38.3666666666667" style="61" customWidth="1"/>
    <col min="13" max="13" width="10.9083333333333" style="61" customWidth="1"/>
    <col min="14" max="14" width="21" style="61" customWidth="1"/>
    <col min="15" max="15" width="10.9083333333333" style="61" customWidth="1"/>
    <col min="16" max="16" width="21" style="61" customWidth="1"/>
    <col min="17" max="17" width="18.9083333333333" style="61" customWidth="1"/>
    <col min="18" max="18" width="24.0916666666667" style="61" customWidth="1"/>
    <col min="19" max="19" width="18.9083333333333" style="61" customWidth="1"/>
    <col min="20" max="20" width="21" style="61" customWidth="1"/>
    <col min="21" max="21" width="18.9083333333333" style="61" customWidth="1"/>
    <col min="22" max="22" width="23" style="61" customWidth="1"/>
    <col min="23" max="23" width="21" style="61" customWidth="1"/>
    <col min="24" max="24" width="30.0916666666667" style="61" customWidth="1"/>
    <col min="25" max="25" width="31.0916666666667" style="61" customWidth="1"/>
    <col min="26" max="16384" width="8.90833333333333" style="61"/>
  </cols>
  <sheetData>
    <row r="1" s="58" customFormat="1" ht="63.75" customHeight="1" spans="1:25">
      <c r="A1" s="62" t="s">
        <v>349</v>
      </c>
      <c r="B1" s="62"/>
      <c r="C1" s="62"/>
      <c r="D1" s="62"/>
      <c r="E1" s="62"/>
      <c r="F1" s="62"/>
      <c r="G1" s="62"/>
      <c r="H1" s="62"/>
      <c r="I1" s="62"/>
      <c r="J1" s="62"/>
      <c r="K1" s="62"/>
      <c r="L1" s="62"/>
      <c r="M1" s="62"/>
      <c r="N1" s="62"/>
      <c r="O1" s="62"/>
      <c r="P1" s="62"/>
      <c r="Q1" s="62"/>
      <c r="R1" s="62"/>
      <c r="S1" s="62"/>
      <c r="T1" s="62"/>
      <c r="U1" s="62"/>
      <c r="V1" s="62"/>
      <c r="W1" s="62"/>
      <c r="X1" s="62"/>
      <c r="Y1" s="62"/>
    </row>
    <row r="2" s="58" customFormat="1" ht="24.5" customHeight="1" spans="1:25">
      <c r="A2" s="63" t="s">
        <v>350</v>
      </c>
      <c r="B2" s="64"/>
      <c r="C2" s="64"/>
      <c r="D2" s="64"/>
      <c r="E2" s="64"/>
      <c r="F2" s="64"/>
      <c r="G2" s="64"/>
      <c r="H2" s="64"/>
      <c r="I2" s="64"/>
      <c r="J2" s="64"/>
      <c r="K2" s="64"/>
      <c r="L2" s="64"/>
      <c r="M2" s="64"/>
      <c r="N2" s="64"/>
      <c r="O2" s="64"/>
      <c r="P2" s="64"/>
      <c r="Q2" s="64"/>
      <c r="R2" s="64"/>
      <c r="S2" s="64"/>
      <c r="T2" s="64"/>
      <c r="U2" s="64"/>
      <c r="V2" s="64"/>
      <c r="W2" s="64"/>
      <c r="X2" s="64"/>
      <c r="Y2" s="64" t="s">
        <v>31</v>
      </c>
    </row>
    <row r="3" s="58" customFormat="1" ht="22.5" customHeight="1" spans="1:25">
      <c r="A3" s="65" t="s">
        <v>351</v>
      </c>
      <c r="B3" s="66" t="s">
        <v>352</v>
      </c>
      <c r="C3" s="67"/>
      <c r="D3" s="68" t="s">
        <v>353</v>
      </c>
      <c r="E3" s="69"/>
      <c r="F3" s="70" t="s">
        <v>354</v>
      </c>
      <c r="G3" s="71" t="s">
        <v>355</v>
      </c>
      <c r="H3" s="72" t="s">
        <v>356</v>
      </c>
      <c r="I3" s="106"/>
      <c r="J3" s="106"/>
      <c r="K3" s="106"/>
      <c r="L3" s="106"/>
      <c r="M3" s="106"/>
      <c r="N3" s="106"/>
      <c r="O3" s="106"/>
      <c r="P3" s="75" t="s">
        <v>357</v>
      </c>
      <c r="Q3" s="75"/>
      <c r="R3" s="75"/>
      <c r="S3" s="75"/>
      <c r="T3" s="75"/>
      <c r="U3" s="75"/>
      <c r="V3" s="75"/>
      <c r="W3" s="75"/>
      <c r="X3" s="75"/>
      <c r="Y3" s="75"/>
    </row>
    <row r="4" s="58" customFormat="1" ht="13.75" customHeight="1" spans="1:25">
      <c r="A4" s="73"/>
      <c r="B4" s="65" t="s">
        <v>358</v>
      </c>
      <c r="C4" s="74" t="s">
        <v>359</v>
      </c>
      <c r="D4" s="75" t="s">
        <v>360</v>
      </c>
      <c r="E4" s="75" t="s">
        <v>361</v>
      </c>
      <c r="F4" s="70"/>
      <c r="G4" s="76"/>
      <c r="H4" s="77"/>
      <c r="I4" s="107"/>
      <c r="J4" s="107"/>
      <c r="K4" s="107"/>
      <c r="L4" s="107"/>
      <c r="M4" s="107"/>
      <c r="N4" s="107"/>
      <c r="O4" s="107"/>
      <c r="P4" s="75"/>
      <c r="Q4" s="75"/>
      <c r="R4" s="75"/>
      <c r="S4" s="75"/>
      <c r="T4" s="75"/>
      <c r="U4" s="75"/>
      <c r="V4" s="75"/>
      <c r="W4" s="75"/>
      <c r="X4" s="75"/>
      <c r="Y4" s="75"/>
    </row>
    <row r="5" s="58" customFormat="1" spans="1:25">
      <c r="A5" s="73"/>
      <c r="B5" s="73"/>
      <c r="C5" s="78"/>
      <c r="D5" s="75"/>
      <c r="E5" s="75"/>
      <c r="F5" s="70"/>
      <c r="G5" s="76"/>
      <c r="H5" s="79"/>
      <c r="I5" s="108"/>
      <c r="J5" s="108"/>
      <c r="K5" s="108"/>
      <c r="L5" s="108"/>
      <c r="M5" s="108"/>
      <c r="N5" s="108"/>
      <c r="O5" s="108"/>
      <c r="P5" s="75"/>
      <c r="Q5" s="75"/>
      <c r="R5" s="75"/>
      <c r="S5" s="75"/>
      <c r="T5" s="75"/>
      <c r="U5" s="75"/>
      <c r="V5" s="75"/>
      <c r="W5" s="75"/>
      <c r="X5" s="75"/>
      <c r="Y5" s="75"/>
    </row>
    <row r="6" s="58" customFormat="1" spans="1:25">
      <c r="A6" s="73"/>
      <c r="B6" s="73"/>
      <c r="C6" s="78"/>
      <c r="D6" s="75"/>
      <c r="E6" s="75"/>
      <c r="F6" s="70"/>
      <c r="G6" s="76"/>
      <c r="H6" s="80" t="s">
        <v>362</v>
      </c>
      <c r="I6" s="109"/>
      <c r="J6" s="80" t="s">
        <v>363</v>
      </c>
      <c r="K6" s="109"/>
      <c r="L6" s="80" t="s">
        <v>364</v>
      </c>
      <c r="M6" s="109"/>
      <c r="N6" s="80" t="s">
        <v>365</v>
      </c>
      <c r="O6" s="110"/>
      <c r="P6" s="70" t="s">
        <v>366</v>
      </c>
      <c r="Q6" s="70"/>
      <c r="R6" s="70" t="s">
        <v>367</v>
      </c>
      <c r="S6" s="70"/>
      <c r="T6" s="70" t="s">
        <v>368</v>
      </c>
      <c r="U6" s="70"/>
      <c r="V6" s="70" t="s">
        <v>369</v>
      </c>
      <c r="W6" s="70"/>
      <c r="X6" s="70" t="s">
        <v>370</v>
      </c>
      <c r="Y6" s="70"/>
    </row>
    <row r="7" s="58" customFormat="1" spans="1:25">
      <c r="A7" s="81"/>
      <c r="B7" s="81"/>
      <c r="C7" s="82"/>
      <c r="D7" s="75"/>
      <c r="E7" s="75"/>
      <c r="F7" s="70"/>
      <c r="G7" s="83"/>
      <c r="H7" s="70" t="s">
        <v>371</v>
      </c>
      <c r="I7" s="70" t="s">
        <v>372</v>
      </c>
      <c r="J7" s="70" t="s">
        <v>371</v>
      </c>
      <c r="K7" s="70" t="s">
        <v>372</v>
      </c>
      <c r="L7" s="70" t="s">
        <v>371</v>
      </c>
      <c r="M7" s="70" t="s">
        <v>372</v>
      </c>
      <c r="N7" s="70" t="s">
        <v>371</v>
      </c>
      <c r="O7" s="111" t="s">
        <v>372</v>
      </c>
      <c r="P7" s="70" t="s">
        <v>371</v>
      </c>
      <c r="Q7" s="70" t="s">
        <v>372</v>
      </c>
      <c r="R7" s="70" t="s">
        <v>371</v>
      </c>
      <c r="S7" s="70" t="s">
        <v>372</v>
      </c>
      <c r="T7" s="70" t="s">
        <v>371</v>
      </c>
      <c r="U7" s="70" t="s">
        <v>372</v>
      </c>
      <c r="V7" s="70" t="s">
        <v>371</v>
      </c>
      <c r="W7" s="70" t="s">
        <v>372</v>
      </c>
      <c r="X7" s="70" t="s">
        <v>371</v>
      </c>
      <c r="Y7" s="70" t="s">
        <v>372</v>
      </c>
    </row>
    <row r="8" s="59" customFormat="1" ht="25.5" customHeight="1" spans="1:25">
      <c r="A8" s="84" t="s">
        <v>134</v>
      </c>
      <c r="B8" s="84"/>
      <c r="C8" s="85">
        <v>5294</v>
      </c>
      <c r="D8" s="86"/>
      <c r="E8" s="86"/>
      <c r="F8" s="87"/>
      <c r="G8" s="87"/>
      <c r="H8" s="87"/>
      <c r="I8" s="87"/>
      <c r="J8" s="87"/>
      <c r="K8" s="87"/>
      <c r="L8" s="87"/>
      <c r="M8" s="87"/>
      <c r="N8" s="87"/>
      <c r="O8" s="87"/>
      <c r="P8" s="87"/>
      <c r="Q8" s="87"/>
      <c r="R8" s="87"/>
      <c r="S8" s="87"/>
      <c r="T8" s="87"/>
      <c r="U8" s="87"/>
      <c r="V8" s="87"/>
      <c r="W8" s="87"/>
      <c r="X8" s="87"/>
      <c r="Y8" s="87"/>
    </row>
    <row r="9" s="59" customFormat="1" ht="29.5" customHeight="1" spans="1:25">
      <c r="A9" s="88" t="s">
        <v>373</v>
      </c>
      <c r="B9" s="89" t="s">
        <v>374</v>
      </c>
      <c r="C9" s="90">
        <v>1294</v>
      </c>
      <c r="D9" s="90"/>
      <c r="E9" s="90"/>
      <c r="F9" s="87"/>
      <c r="G9" s="87"/>
      <c r="H9" s="87"/>
      <c r="I9" s="87"/>
      <c r="J9" s="87"/>
      <c r="K9" s="87"/>
      <c r="L9" s="87"/>
      <c r="M9" s="87"/>
      <c r="N9" s="87"/>
      <c r="O9" s="87"/>
      <c r="P9" s="87"/>
      <c r="Q9" s="87"/>
      <c r="R9" s="87"/>
      <c r="S9" s="87"/>
      <c r="T9" s="87"/>
      <c r="U9" s="87"/>
      <c r="V9" s="87"/>
      <c r="W9" s="87"/>
      <c r="X9" s="87"/>
      <c r="Y9" s="87"/>
    </row>
    <row r="10" s="59" customFormat="1" ht="50.5" customHeight="1" spans="1:25">
      <c r="A10" s="91" t="s">
        <v>375</v>
      </c>
      <c r="B10" s="89" t="s">
        <v>374</v>
      </c>
      <c r="C10" s="92">
        <v>260</v>
      </c>
      <c r="D10" s="90" t="s">
        <v>376</v>
      </c>
      <c r="E10" s="90" t="s">
        <v>377</v>
      </c>
      <c r="F10" s="87" t="s">
        <v>378</v>
      </c>
      <c r="G10" s="87" t="s">
        <v>379</v>
      </c>
      <c r="H10" s="87" t="s">
        <v>380</v>
      </c>
      <c r="I10" s="87" t="s">
        <v>381</v>
      </c>
      <c r="J10" s="87" t="s">
        <v>382</v>
      </c>
      <c r="K10" s="87" t="s">
        <v>383</v>
      </c>
      <c r="L10" s="87" t="s">
        <v>384</v>
      </c>
      <c r="M10" s="87" t="s">
        <v>385</v>
      </c>
      <c r="N10" s="87" t="s">
        <v>386</v>
      </c>
      <c r="O10" s="87" t="s">
        <v>387</v>
      </c>
      <c r="P10" s="87"/>
      <c r="Q10" s="87"/>
      <c r="R10" s="87" t="s">
        <v>388</v>
      </c>
      <c r="S10" s="87" t="s">
        <v>389</v>
      </c>
      <c r="T10" s="87" t="s">
        <v>390</v>
      </c>
      <c r="U10" s="87" t="s">
        <v>391</v>
      </c>
      <c r="V10" s="87" t="s">
        <v>392</v>
      </c>
      <c r="W10" s="87" t="s">
        <v>393</v>
      </c>
      <c r="X10" s="87" t="s">
        <v>394</v>
      </c>
      <c r="Y10" s="87" t="s">
        <v>395</v>
      </c>
    </row>
    <row r="11" s="59" customFormat="1" ht="121" customHeight="1" spans="1:25">
      <c r="A11" s="93"/>
      <c r="B11" s="94"/>
      <c r="C11" s="95"/>
      <c r="D11" s="96"/>
      <c r="E11" s="96"/>
      <c r="F11" s="87" t="s">
        <v>396</v>
      </c>
      <c r="G11" s="87" t="s">
        <v>396</v>
      </c>
      <c r="H11" s="87" t="s">
        <v>397</v>
      </c>
      <c r="I11" s="87" t="s">
        <v>398</v>
      </c>
      <c r="J11" s="87" t="s">
        <v>399</v>
      </c>
      <c r="K11" s="87" t="s">
        <v>400</v>
      </c>
      <c r="L11" s="87" t="s">
        <v>401</v>
      </c>
      <c r="M11" s="87" t="s">
        <v>402</v>
      </c>
      <c r="N11" s="87" t="s">
        <v>403</v>
      </c>
      <c r="O11" s="87" t="s">
        <v>404</v>
      </c>
      <c r="P11" s="87" t="s">
        <v>405</v>
      </c>
      <c r="Q11" s="87" t="s">
        <v>406</v>
      </c>
      <c r="R11" s="87" t="s">
        <v>407</v>
      </c>
      <c r="S11" s="87" t="s">
        <v>408</v>
      </c>
      <c r="T11" s="87" t="s">
        <v>409</v>
      </c>
      <c r="U11" s="87" t="s">
        <v>410</v>
      </c>
      <c r="V11" s="87"/>
      <c r="W11" s="87"/>
      <c r="X11" s="87" t="s">
        <v>394</v>
      </c>
      <c r="Y11" s="87" t="s">
        <v>395</v>
      </c>
    </row>
    <row r="12" s="59" customFormat="1" ht="63" customHeight="1" spans="1:25">
      <c r="A12" s="91" t="s">
        <v>411</v>
      </c>
      <c r="B12" s="89" t="s">
        <v>374</v>
      </c>
      <c r="C12" s="92">
        <v>682</v>
      </c>
      <c r="D12" s="90" t="s">
        <v>376</v>
      </c>
      <c r="E12" s="90" t="s">
        <v>377</v>
      </c>
      <c r="F12" s="87" t="s">
        <v>412</v>
      </c>
      <c r="G12" s="87" t="s">
        <v>412</v>
      </c>
      <c r="H12" s="87" t="s">
        <v>413</v>
      </c>
      <c r="I12" s="87" t="s">
        <v>414</v>
      </c>
      <c r="J12" s="87" t="s">
        <v>415</v>
      </c>
      <c r="K12" s="87" t="s">
        <v>416</v>
      </c>
      <c r="L12" s="87" t="s">
        <v>417</v>
      </c>
      <c r="M12" s="87" t="s">
        <v>418</v>
      </c>
      <c r="N12" s="87" t="s">
        <v>419</v>
      </c>
      <c r="O12" s="87" t="s">
        <v>420</v>
      </c>
      <c r="P12" s="87" t="s">
        <v>421</v>
      </c>
      <c r="Q12" s="87" t="s">
        <v>416</v>
      </c>
      <c r="R12" s="87"/>
      <c r="S12" s="87"/>
      <c r="T12" s="87"/>
      <c r="U12" s="87"/>
      <c r="V12" s="87"/>
      <c r="W12" s="87"/>
      <c r="X12" s="87"/>
      <c r="Y12" s="87"/>
    </row>
    <row r="13" s="59" customFormat="1" ht="53.15" customHeight="1" spans="1:25">
      <c r="A13" s="97"/>
      <c r="B13" s="94"/>
      <c r="C13" s="95"/>
      <c r="D13" s="96"/>
      <c r="E13" s="96"/>
      <c r="F13" s="87" t="s">
        <v>422</v>
      </c>
      <c r="G13" s="87" t="s">
        <v>422</v>
      </c>
      <c r="H13" s="87" t="s">
        <v>423</v>
      </c>
      <c r="I13" s="87" t="s">
        <v>424</v>
      </c>
      <c r="J13" s="87" t="s">
        <v>425</v>
      </c>
      <c r="K13" s="87" t="s">
        <v>416</v>
      </c>
      <c r="L13" s="87" t="s">
        <v>426</v>
      </c>
      <c r="M13" s="87" t="s">
        <v>418</v>
      </c>
      <c r="N13" s="87" t="s">
        <v>427</v>
      </c>
      <c r="O13" s="87" t="s">
        <v>428</v>
      </c>
      <c r="P13" s="87" t="s">
        <v>429</v>
      </c>
      <c r="Q13" s="87" t="s">
        <v>430</v>
      </c>
      <c r="R13" s="87" t="s">
        <v>431</v>
      </c>
      <c r="S13" s="87" t="s">
        <v>416</v>
      </c>
      <c r="T13" s="87"/>
      <c r="U13" s="87"/>
      <c r="V13" s="87"/>
      <c r="W13" s="87"/>
      <c r="X13" s="87" t="s">
        <v>432</v>
      </c>
      <c r="Y13" s="104" t="s">
        <v>433</v>
      </c>
    </row>
    <row r="14" s="59" customFormat="1" ht="53.15" customHeight="1" spans="1:25">
      <c r="A14" s="97"/>
      <c r="B14" s="94"/>
      <c r="C14" s="95"/>
      <c r="D14" s="96"/>
      <c r="E14" s="96"/>
      <c r="F14" s="87" t="s">
        <v>434</v>
      </c>
      <c r="G14" s="87" t="s">
        <v>434</v>
      </c>
      <c r="H14" s="87" t="s">
        <v>435</v>
      </c>
      <c r="I14" s="87" t="s">
        <v>436</v>
      </c>
      <c r="J14" s="87" t="s">
        <v>437</v>
      </c>
      <c r="K14" s="87" t="s">
        <v>438</v>
      </c>
      <c r="L14" s="87" t="s">
        <v>439</v>
      </c>
      <c r="M14" s="87" t="s">
        <v>418</v>
      </c>
      <c r="N14" s="87" t="s">
        <v>419</v>
      </c>
      <c r="O14" s="87" t="s">
        <v>440</v>
      </c>
      <c r="P14" s="87"/>
      <c r="Q14" s="87"/>
      <c r="R14" s="87" t="s">
        <v>441</v>
      </c>
      <c r="S14" s="87" t="s">
        <v>442</v>
      </c>
      <c r="T14" s="87"/>
      <c r="U14" s="87"/>
      <c r="V14" s="87"/>
      <c r="W14" s="87"/>
      <c r="X14" s="87" t="s">
        <v>432</v>
      </c>
      <c r="Y14" s="104" t="s">
        <v>433</v>
      </c>
    </row>
    <row r="15" s="59" customFormat="1" ht="53.15" customHeight="1" spans="1:25">
      <c r="A15" s="97"/>
      <c r="B15" s="94"/>
      <c r="C15" s="95"/>
      <c r="D15" s="96"/>
      <c r="E15" s="96"/>
      <c r="F15" s="87" t="s">
        <v>443</v>
      </c>
      <c r="G15" s="87" t="s">
        <v>443</v>
      </c>
      <c r="H15" s="87" t="s">
        <v>444</v>
      </c>
      <c r="I15" s="87" t="s">
        <v>445</v>
      </c>
      <c r="J15" s="87" t="s">
        <v>446</v>
      </c>
      <c r="K15" s="87" t="s">
        <v>447</v>
      </c>
      <c r="L15" s="87" t="s">
        <v>448</v>
      </c>
      <c r="M15" s="87" t="s">
        <v>418</v>
      </c>
      <c r="N15" s="87" t="s">
        <v>449</v>
      </c>
      <c r="O15" s="87" t="s">
        <v>450</v>
      </c>
      <c r="P15" s="87" t="s">
        <v>451</v>
      </c>
      <c r="Q15" s="87" t="s">
        <v>452</v>
      </c>
      <c r="R15" s="87" t="s">
        <v>453</v>
      </c>
      <c r="S15" s="87" t="s">
        <v>438</v>
      </c>
      <c r="T15" s="87"/>
      <c r="U15" s="87"/>
      <c r="V15" s="87"/>
      <c r="W15" s="87"/>
      <c r="X15" s="87" t="s">
        <v>432</v>
      </c>
      <c r="Y15" s="104" t="s">
        <v>433</v>
      </c>
    </row>
    <row r="16" s="59" customFormat="1" ht="53.15" customHeight="1" spans="1:25">
      <c r="A16" s="97"/>
      <c r="B16" s="94"/>
      <c r="C16" s="95"/>
      <c r="D16" s="96"/>
      <c r="E16" s="96"/>
      <c r="F16" s="87" t="s">
        <v>454</v>
      </c>
      <c r="G16" s="87" t="s">
        <v>454</v>
      </c>
      <c r="H16" s="87" t="s">
        <v>455</v>
      </c>
      <c r="I16" s="87" t="s">
        <v>456</v>
      </c>
      <c r="J16" s="87" t="s">
        <v>457</v>
      </c>
      <c r="K16" s="87" t="s">
        <v>458</v>
      </c>
      <c r="L16" s="87" t="s">
        <v>459</v>
      </c>
      <c r="M16" s="87" t="s">
        <v>418</v>
      </c>
      <c r="N16" s="87" t="s">
        <v>419</v>
      </c>
      <c r="O16" s="87" t="s">
        <v>460</v>
      </c>
      <c r="P16" s="87" t="s">
        <v>451</v>
      </c>
      <c r="Q16" s="87" t="s">
        <v>452</v>
      </c>
      <c r="R16" s="87"/>
      <c r="S16" s="87"/>
      <c r="T16" s="87"/>
      <c r="U16" s="87"/>
      <c r="V16" s="87"/>
      <c r="W16" s="87"/>
      <c r="X16" s="87" t="s">
        <v>432</v>
      </c>
      <c r="Y16" s="104" t="s">
        <v>433</v>
      </c>
    </row>
    <row r="17" s="59" customFormat="1" ht="53.15" customHeight="1" spans="1:25">
      <c r="A17" s="93"/>
      <c r="B17" s="98"/>
      <c r="C17" s="99"/>
      <c r="D17" s="100"/>
      <c r="E17" s="100"/>
      <c r="F17" s="87" t="s">
        <v>461</v>
      </c>
      <c r="G17" s="87" t="s">
        <v>461</v>
      </c>
      <c r="H17" s="87" t="s">
        <v>462</v>
      </c>
      <c r="I17" s="87" t="s">
        <v>463</v>
      </c>
      <c r="J17" s="87" t="s">
        <v>464</v>
      </c>
      <c r="K17" s="87" t="s">
        <v>416</v>
      </c>
      <c r="L17" s="87" t="s">
        <v>465</v>
      </c>
      <c r="M17" s="87" t="s">
        <v>466</v>
      </c>
      <c r="N17" s="87" t="s">
        <v>467</v>
      </c>
      <c r="O17" s="87" t="s">
        <v>460</v>
      </c>
      <c r="P17" s="87"/>
      <c r="Q17" s="87"/>
      <c r="R17" s="87"/>
      <c r="S17" s="87"/>
      <c r="T17" s="87" t="s">
        <v>468</v>
      </c>
      <c r="U17" s="87" t="s">
        <v>469</v>
      </c>
      <c r="V17" s="87"/>
      <c r="W17" s="87"/>
      <c r="X17" s="87" t="s">
        <v>470</v>
      </c>
      <c r="Y17" s="104" t="s">
        <v>395</v>
      </c>
    </row>
    <row r="18" s="59" customFormat="1" ht="53.15" customHeight="1" spans="1:25">
      <c r="A18" s="88" t="s">
        <v>471</v>
      </c>
      <c r="B18" s="101" t="s">
        <v>374</v>
      </c>
      <c r="C18" s="102">
        <v>80</v>
      </c>
      <c r="D18" s="86" t="s">
        <v>376</v>
      </c>
      <c r="E18" s="86" t="s">
        <v>377</v>
      </c>
      <c r="F18" s="87" t="s">
        <v>472</v>
      </c>
      <c r="G18" s="87" t="s">
        <v>473</v>
      </c>
      <c r="H18" s="87" t="s">
        <v>474</v>
      </c>
      <c r="I18" s="87" t="s">
        <v>475</v>
      </c>
      <c r="J18" s="87" t="s">
        <v>476</v>
      </c>
      <c r="K18" s="87" t="s">
        <v>442</v>
      </c>
      <c r="L18" s="87" t="s">
        <v>439</v>
      </c>
      <c r="M18" s="87" t="s">
        <v>418</v>
      </c>
      <c r="N18" s="87" t="s">
        <v>477</v>
      </c>
      <c r="O18" s="87" t="s">
        <v>478</v>
      </c>
      <c r="P18" s="87"/>
      <c r="Q18" s="87"/>
      <c r="R18" s="87"/>
      <c r="S18" s="87"/>
      <c r="T18" s="87"/>
      <c r="U18" s="87"/>
      <c r="V18" s="87"/>
      <c r="W18" s="87"/>
      <c r="X18" s="87" t="s">
        <v>432</v>
      </c>
      <c r="Y18" s="104" t="s">
        <v>395</v>
      </c>
    </row>
    <row r="19" s="60" customFormat="1" ht="33.75" spans="1:25">
      <c r="A19" s="91" t="s">
        <v>479</v>
      </c>
      <c r="B19" s="89" t="s">
        <v>374</v>
      </c>
      <c r="C19" s="92">
        <v>200</v>
      </c>
      <c r="D19" s="90" t="s">
        <v>376</v>
      </c>
      <c r="E19" s="90" t="s">
        <v>377</v>
      </c>
      <c r="F19" s="103" t="s">
        <v>480</v>
      </c>
      <c r="G19" s="103" t="s">
        <v>480</v>
      </c>
      <c r="H19" s="103" t="s">
        <v>481</v>
      </c>
      <c r="I19" s="104" t="s">
        <v>482</v>
      </c>
      <c r="J19" s="104" t="s">
        <v>483</v>
      </c>
      <c r="K19" s="104" t="s">
        <v>484</v>
      </c>
      <c r="L19" s="104" t="s">
        <v>485</v>
      </c>
      <c r="M19" s="112">
        <v>1</v>
      </c>
      <c r="N19" s="104" t="s">
        <v>419</v>
      </c>
      <c r="O19" s="104" t="s">
        <v>420</v>
      </c>
      <c r="P19" s="104"/>
      <c r="Q19" s="104"/>
      <c r="R19" s="103" t="s">
        <v>486</v>
      </c>
      <c r="S19" s="113">
        <v>1</v>
      </c>
      <c r="T19" s="104"/>
      <c r="U19" s="104"/>
      <c r="V19" s="104"/>
      <c r="W19" s="104"/>
      <c r="X19" s="104" t="s">
        <v>394</v>
      </c>
      <c r="Y19" s="104" t="s">
        <v>433</v>
      </c>
    </row>
    <row r="20" s="60" customFormat="1" ht="33.75" spans="1:25">
      <c r="A20" s="97"/>
      <c r="B20" s="94"/>
      <c r="C20" s="95"/>
      <c r="D20" s="96"/>
      <c r="E20" s="96"/>
      <c r="F20" s="103" t="s">
        <v>487</v>
      </c>
      <c r="G20" s="103" t="s">
        <v>487</v>
      </c>
      <c r="H20" s="104" t="s">
        <v>488</v>
      </c>
      <c r="I20" s="104" t="s">
        <v>489</v>
      </c>
      <c r="J20" s="104" t="s">
        <v>490</v>
      </c>
      <c r="K20" s="112">
        <v>1</v>
      </c>
      <c r="L20" s="104" t="s">
        <v>491</v>
      </c>
      <c r="M20" s="87" t="s">
        <v>418</v>
      </c>
      <c r="N20" s="104" t="s">
        <v>477</v>
      </c>
      <c r="O20" s="104" t="s">
        <v>492</v>
      </c>
      <c r="P20" s="103" t="s">
        <v>493</v>
      </c>
      <c r="Q20" s="103" t="s">
        <v>494</v>
      </c>
      <c r="R20" s="103" t="s">
        <v>495</v>
      </c>
      <c r="S20" s="113">
        <v>1</v>
      </c>
      <c r="T20" s="104"/>
      <c r="U20" s="104"/>
      <c r="V20" s="104" t="s">
        <v>496</v>
      </c>
      <c r="W20" s="112">
        <v>1</v>
      </c>
      <c r="X20" s="104" t="s">
        <v>394</v>
      </c>
      <c r="Y20" s="104" t="s">
        <v>433</v>
      </c>
    </row>
    <row r="21" s="60" customFormat="1" ht="30.5" customHeight="1" spans="1:25">
      <c r="A21" s="93"/>
      <c r="B21" s="98"/>
      <c r="C21" s="99"/>
      <c r="D21" s="100"/>
      <c r="E21" s="100"/>
      <c r="F21" s="103" t="s">
        <v>497</v>
      </c>
      <c r="G21" s="103" t="s">
        <v>497</v>
      </c>
      <c r="H21" s="104" t="s">
        <v>498</v>
      </c>
      <c r="I21" s="104" t="s">
        <v>499</v>
      </c>
      <c r="J21" s="103" t="s">
        <v>500</v>
      </c>
      <c r="K21" s="104" t="s">
        <v>501</v>
      </c>
      <c r="L21" s="104" t="s">
        <v>502</v>
      </c>
      <c r="M21" s="87" t="s">
        <v>503</v>
      </c>
      <c r="N21" s="104" t="s">
        <v>419</v>
      </c>
      <c r="O21" s="104" t="s">
        <v>504</v>
      </c>
      <c r="P21" s="103" t="s">
        <v>505</v>
      </c>
      <c r="Q21" s="103" t="s">
        <v>506</v>
      </c>
      <c r="R21" s="103" t="s">
        <v>507</v>
      </c>
      <c r="S21" s="104" t="s">
        <v>508</v>
      </c>
      <c r="T21" s="104"/>
      <c r="U21" s="104"/>
      <c r="V21" s="104"/>
      <c r="W21" s="104"/>
      <c r="X21" s="104" t="s">
        <v>509</v>
      </c>
      <c r="Y21" s="104" t="s">
        <v>433</v>
      </c>
    </row>
    <row r="22" s="60" customFormat="1" ht="28" customHeight="1" spans="1:25">
      <c r="A22" s="88" t="s">
        <v>510</v>
      </c>
      <c r="B22" s="101" t="s">
        <v>374</v>
      </c>
      <c r="C22" s="102">
        <v>20</v>
      </c>
      <c r="D22" s="86" t="s">
        <v>376</v>
      </c>
      <c r="E22" s="86" t="s">
        <v>377</v>
      </c>
      <c r="F22" s="103" t="s">
        <v>511</v>
      </c>
      <c r="G22" s="103" t="s">
        <v>512</v>
      </c>
      <c r="H22" s="103" t="s">
        <v>513</v>
      </c>
      <c r="I22" s="103" t="s">
        <v>514</v>
      </c>
      <c r="J22" s="103" t="s">
        <v>515</v>
      </c>
      <c r="K22" s="103" t="s">
        <v>516</v>
      </c>
      <c r="L22" s="103" t="s">
        <v>517</v>
      </c>
      <c r="M22" s="104" t="s">
        <v>418</v>
      </c>
      <c r="N22" s="104" t="s">
        <v>518</v>
      </c>
      <c r="O22" s="104" t="s">
        <v>519</v>
      </c>
      <c r="P22" s="103" t="s">
        <v>520</v>
      </c>
      <c r="Q22" s="103" t="s">
        <v>521</v>
      </c>
      <c r="R22" s="103" t="s">
        <v>522</v>
      </c>
      <c r="S22" s="104" t="s">
        <v>523</v>
      </c>
      <c r="T22" s="103" t="s">
        <v>524</v>
      </c>
      <c r="U22" s="104" t="s">
        <v>525</v>
      </c>
      <c r="V22" s="104"/>
      <c r="W22" s="104"/>
      <c r="X22" s="104" t="s">
        <v>526</v>
      </c>
      <c r="Y22" s="104" t="s">
        <v>391</v>
      </c>
    </row>
    <row r="23" s="60" customFormat="1" ht="56.25" spans="1:25">
      <c r="A23" s="91" t="s">
        <v>527</v>
      </c>
      <c r="B23" s="89" t="s">
        <v>374</v>
      </c>
      <c r="C23" s="92">
        <v>1650</v>
      </c>
      <c r="D23" s="90" t="s">
        <v>376</v>
      </c>
      <c r="E23" s="90" t="s">
        <v>377</v>
      </c>
      <c r="F23" s="87" t="s">
        <v>528</v>
      </c>
      <c r="G23" s="87" t="s">
        <v>529</v>
      </c>
      <c r="H23" s="87" t="s">
        <v>530</v>
      </c>
      <c r="I23" s="104" t="s">
        <v>531</v>
      </c>
      <c r="J23" s="104" t="s">
        <v>532</v>
      </c>
      <c r="K23" s="113">
        <v>1</v>
      </c>
      <c r="L23" s="104" t="s">
        <v>439</v>
      </c>
      <c r="M23" s="104" t="s">
        <v>418</v>
      </c>
      <c r="N23" s="87" t="s">
        <v>533</v>
      </c>
      <c r="O23" s="104" t="s">
        <v>534</v>
      </c>
      <c r="P23" s="87" t="s">
        <v>535</v>
      </c>
      <c r="Q23" s="104" t="s">
        <v>536</v>
      </c>
      <c r="R23" s="87" t="s">
        <v>537</v>
      </c>
      <c r="S23" s="104" t="s">
        <v>538</v>
      </c>
      <c r="T23" s="104"/>
      <c r="U23" s="104"/>
      <c r="V23" s="87" t="s">
        <v>539</v>
      </c>
      <c r="W23" s="112">
        <v>1</v>
      </c>
      <c r="X23" s="104" t="s">
        <v>540</v>
      </c>
      <c r="Y23" s="104" t="s">
        <v>395</v>
      </c>
    </row>
    <row r="24" s="60" customFormat="1" ht="23.25" spans="1:25">
      <c r="A24" s="97"/>
      <c r="B24" s="94"/>
      <c r="C24" s="95"/>
      <c r="D24" s="96"/>
      <c r="E24" s="96"/>
      <c r="F24" s="87" t="s">
        <v>541</v>
      </c>
      <c r="G24" s="87" t="s">
        <v>542</v>
      </c>
      <c r="H24" s="104" t="s">
        <v>543</v>
      </c>
      <c r="I24" s="104" t="s">
        <v>544</v>
      </c>
      <c r="J24" s="104" t="s">
        <v>545</v>
      </c>
      <c r="K24" s="114" t="s">
        <v>546</v>
      </c>
      <c r="L24" s="104" t="s">
        <v>547</v>
      </c>
      <c r="M24" s="104" t="s">
        <v>418</v>
      </c>
      <c r="N24" s="87" t="s">
        <v>548</v>
      </c>
      <c r="O24" s="104" t="s">
        <v>420</v>
      </c>
      <c r="P24" s="104"/>
      <c r="Q24" s="104"/>
      <c r="R24" s="104" t="s">
        <v>549</v>
      </c>
      <c r="S24" s="104" t="s">
        <v>521</v>
      </c>
      <c r="T24" s="104"/>
      <c r="U24" s="104"/>
      <c r="V24" s="104" t="s">
        <v>550</v>
      </c>
      <c r="W24" s="120" t="s">
        <v>551</v>
      </c>
      <c r="X24" s="104" t="s">
        <v>540</v>
      </c>
      <c r="Y24" s="104" t="s">
        <v>395</v>
      </c>
    </row>
    <row r="25" s="60" customFormat="1" ht="38.15" customHeight="1" spans="1:25">
      <c r="A25" s="97"/>
      <c r="B25" s="94"/>
      <c r="C25" s="95"/>
      <c r="D25" s="96"/>
      <c r="E25" s="96"/>
      <c r="F25" s="87" t="s">
        <v>552</v>
      </c>
      <c r="G25" s="87" t="s">
        <v>553</v>
      </c>
      <c r="H25" s="87" t="s">
        <v>554</v>
      </c>
      <c r="I25" s="104" t="s">
        <v>555</v>
      </c>
      <c r="J25" s="104" t="s">
        <v>556</v>
      </c>
      <c r="K25" s="114" t="s">
        <v>546</v>
      </c>
      <c r="L25" s="104" t="s">
        <v>557</v>
      </c>
      <c r="M25" s="104" t="s">
        <v>418</v>
      </c>
      <c r="N25" s="87" t="s">
        <v>558</v>
      </c>
      <c r="O25" s="104" t="s">
        <v>492</v>
      </c>
      <c r="P25" s="104"/>
      <c r="Q25" s="104"/>
      <c r="R25" s="104" t="s">
        <v>559</v>
      </c>
      <c r="S25" s="104" t="s">
        <v>560</v>
      </c>
      <c r="T25" s="104"/>
      <c r="U25" s="104"/>
      <c r="V25" s="104"/>
      <c r="W25" s="104"/>
      <c r="X25" s="104" t="s">
        <v>540</v>
      </c>
      <c r="Y25" s="104" t="s">
        <v>395</v>
      </c>
    </row>
    <row r="26" s="60" customFormat="1" ht="22.5" spans="1:25">
      <c r="A26" s="97"/>
      <c r="B26" s="94"/>
      <c r="C26" s="95"/>
      <c r="D26" s="96"/>
      <c r="E26" s="96"/>
      <c r="F26" s="87" t="s">
        <v>561</v>
      </c>
      <c r="G26" s="87" t="s">
        <v>553</v>
      </c>
      <c r="H26" s="87" t="s">
        <v>554</v>
      </c>
      <c r="I26" s="104" t="s">
        <v>555</v>
      </c>
      <c r="J26" s="104" t="s">
        <v>556</v>
      </c>
      <c r="K26" s="114" t="s">
        <v>546</v>
      </c>
      <c r="L26" s="104" t="s">
        <v>557</v>
      </c>
      <c r="M26" s="104" t="s">
        <v>418</v>
      </c>
      <c r="N26" s="87" t="s">
        <v>562</v>
      </c>
      <c r="O26" s="104" t="s">
        <v>563</v>
      </c>
      <c r="P26" s="104"/>
      <c r="Q26" s="104"/>
      <c r="R26" s="104" t="s">
        <v>564</v>
      </c>
      <c r="S26" s="104" t="s">
        <v>565</v>
      </c>
      <c r="T26" s="104"/>
      <c r="U26" s="104"/>
      <c r="V26" s="104"/>
      <c r="W26" s="104"/>
      <c r="X26" s="104" t="s">
        <v>540</v>
      </c>
      <c r="Y26" s="104" t="s">
        <v>395</v>
      </c>
    </row>
    <row r="27" s="60" customFormat="1" ht="22.5" spans="1:25">
      <c r="A27" s="97"/>
      <c r="B27" s="94"/>
      <c r="C27" s="95"/>
      <c r="D27" s="96"/>
      <c r="E27" s="96"/>
      <c r="F27" s="87" t="s">
        <v>566</v>
      </c>
      <c r="G27" s="87" t="s">
        <v>553</v>
      </c>
      <c r="H27" s="87" t="s">
        <v>554</v>
      </c>
      <c r="I27" s="104" t="s">
        <v>555</v>
      </c>
      <c r="J27" s="104" t="s">
        <v>556</v>
      </c>
      <c r="K27" s="114" t="s">
        <v>546</v>
      </c>
      <c r="L27" s="104" t="s">
        <v>557</v>
      </c>
      <c r="M27" s="104" t="s">
        <v>418</v>
      </c>
      <c r="N27" s="87" t="s">
        <v>567</v>
      </c>
      <c r="O27" s="104" t="s">
        <v>568</v>
      </c>
      <c r="P27" s="104"/>
      <c r="Q27" s="104"/>
      <c r="R27" s="104" t="s">
        <v>564</v>
      </c>
      <c r="S27" s="104" t="s">
        <v>569</v>
      </c>
      <c r="T27" s="104"/>
      <c r="U27" s="104"/>
      <c r="V27" s="104"/>
      <c r="W27" s="104"/>
      <c r="X27" s="104" t="s">
        <v>540</v>
      </c>
      <c r="Y27" s="104" t="s">
        <v>395</v>
      </c>
    </row>
    <row r="28" s="60" customFormat="1" ht="29" customHeight="1" spans="1:25">
      <c r="A28" s="97"/>
      <c r="B28" s="94"/>
      <c r="C28" s="95"/>
      <c r="D28" s="96"/>
      <c r="E28" s="96"/>
      <c r="F28" s="87" t="s">
        <v>570</v>
      </c>
      <c r="G28" s="87" t="s">
        <v>571</v>
      </c>
      <c r="H28" s="87" t="s">
        <v>554</v>
      </c>
      <c r="I28" s="104" t="s">
        <v>555</v>
      </c>
      <c r="J28" s="104" t="s">
        <v>556</v>
      </c>
      <c r="K28" s="114" t="s">
        <v>546</v>
      </c>
      <c r="L28" s="104" t="s">
        <v>557</v>
      </c>
      <c r="M28" s="104" t="s">
        <v>418</v>
      </c>
      <c r="N28" s="87" t="s">
        <v>572</v>
      </c>
      <c r="O28" s="104" t="s">
        <v>563</v>
      </c>
      <c r="P28" s="104"/>
      <c r="Q28" s="104"/>
      <c r="R28" s="104" t="s">
        <v>573</v>
      </c>
      <c r="S28" s="104" t="s">
        <v>574</v>
      </c>
      <c r="T28" s="104"/>
      <c r="U28" s="104"/>
      <c r="V28" s="104"/>
      <c r="W28" s="104"/>
      <c r="X28" s="104" t="s">
        <v>540</v>
      </c>
      <c r="Y28" s="104" t="s">
        <v>395</v>
      </c>
    </row>
    <row r="29" s="60" customFormat="1" ht="38" customHeight="1" spans="1:25">
      <c r="A29" s="97"/>
      <c r="B29" s="94"/>
      <c r="C29" s="95"/>
      <c r="D29" s="96"/>
      <c r="E29" s="96"/>
      <c r="F29" s="87" t="s">
        <v>575</v>
      </c>
      <c r="G29" s="87" t="s">
        <v>576</v>
      </c>
      <c r="H29" s="87" t="s">
        <v>577</v>
      </c>
      <c r="I29" s="104" t="s">
        <v>578</v>
      </c>
      <c r="J29" s="104" t="s">
        <v>556</v>
      </c>
      <c r="K29" s="114" t="s">
        <v>546</v>
      </c>
      <c r="L29" s="104" t="s">
        <v>557</v>
      </c>
      <c r="M29" s="104" t="s">
        <v>418</v>
      </c>
      <c r="N29" s="87" t="s">
        <v>579</v>
      </c>
      <c r="O29" s="104" t="s">
        <v>504</v>
      </c>
      <c r="P29" s="104"/>
      <c r="Q29" s="104"/>
      <c r="R29" s="87" t="s">
        <v>580</v>
      </c>
      <c r="S29" s="104" t="s">
        <v>581</v>
      </c>
      <c r="T29" s="104"/>
      <c r="U29" s="104"/>
      <c r="V29" s="104"/>
      <c r="W29" s="104"/>
      <c r="X29" s="104" t="s">
        <v>540</v>
      </c>
      <c r="Y29" s="104" t="s">
        <v>395</v>
      </c>
    </row>
    <row r="30" s="60" customFormat="1" ht="22.5" spans="1:25">
      <c r="A30" s="97"/>
      <c r="B30" s="94"/>
      <c r="C30" s="95"/>
      <c r="D30" s="96"/>
      <c r="E30" s="96"/>
      <c r="F30" s="87" t="s">
        <v>582</v>
      </c>
      <c r="G30" s="87" t="s">
        <v>583</v>
      </c>
      <c r="H30" s="104" t="s">
        <v>584</v>
      </c>
      <c r="I30" s="104" t="s">
        <v>585</v>
      </c>
      <c r="J30" s="103" t="s">
        <v>556</v>
      </c>
      <c r="K30" s="114" t="s">
        <v>586</v>
      </c>
      <c r="L30" s="104" t="s">
        <v>587</v>
      </c>
      <c r="M30" s="104" t="s">
        <v>418</v>
      </c>
      <c r="N30" s="104" t="s">
        <v>588</v>
      </c>
      <c r="O30" s="104" t="s">
        <v>563</v>
      </c>
      <c r="P30" s="103" t="s">
        <v>589</v>
      </c>
      <c r="Q30" s="104" t="s">
        <v>590</v>
      </c>
      <c r="R30" s="104"/>
      <c r="S30" s="104"/>
      <c r="T30" s="104"/>
      <c r="U30" s="104"/>
      <c r="V30" s="104"/>
      <c r="W30" s="104"/>
      <c r="X30" s="104" t="s">
        <v>540</v>
      </c>
      <c r="Y30" s="104" t="s">
        <v>395</v>
      </c>
    </row>
    <row r="31" s="60" customFormat="1" ht="90" spans="1:25">
      <c r="A31" s="97"/>
      <c r="B31" s="94"/>
      <c r="C31" s="95"/>
      <c r="D31" s="96"/>
      <c r="E31" s="96"/>
      <c r="F31" s="87" t="s">
        <v>591</v>
      </c>
      <c r="G31" s="87" t="s">
        <v>592</v>
      </c>
      <c r="H31" s="103" t="s">
        <v>593</v>
      </c>
      <c r="I31" s="104" t="s">
        <v>594</v>
      </c>
      <c r="J31" s="104" t="s">
        <v>595</v>
      </c>
      <c r="K31" s="113">
        <v>1</v>
      </c>
      <c r="L31" s="104" t="s">
        <v>439</v>
      </c>
      <c r="M31" s="104" t="s">
        <v>418</v>
      </c>
      <c r="N31" s="104" t="s">
        <v>596</v>
      </c>
      <c r="O31" s="104" t="s">
        <v>597</v>
      </c>
      <c r="P31" s="104"/>
      <c r="Q31" s="104"/>
      <c r="R31" s="104"/>
      <c r="S31" s="104"/>
      <c r="T31" s="104"/>
      <c r="U31" s="104"/>
      <c r="V31" s="104"/>
      <c r="W31" s="104"/>
      <c r="X31" s="104" t="s">
        <v>432</v>
      </c>
      <c r="Y31" s="104" t="s">
        <v>395</v>
      </c>
    </row>
    <row r="32" s="60" customFormat="1" ht="33.5" customHeight="1" spans="1:25">
      <c r="A32" s="97"/>
      <c r="B32" s="94"/>
      <c r="C32" s="95"/>
      <c r="D32" s="96"/>
      <c r="E32" s="96"/>
      <c r="F32" s="87" t="s">
        <v>598</v>
      </c>
      <c r="G32" s="87" t="s">
        <v>599</v>
      </c>
      <c r="H32" s="103" t="s">
        <v>600</v>
      </c>
      <c r="I32" s="104" t="s">
        <v>601</v>
      </c>
      <c r="J32" s="103" t="s">
        <v>602</v>
      </c>
      <c r="K32" s="104" t="s">
        <v>395</v>
      </c>
      <c r="L32" s="104" t="s">
        <v>603</v>
      </c>
      <c r="M32" s="104" t="s">
        <v>418</v>
      </c>
      <c r="N32" s="104" t="s">
        <v>604</v>
      </c>
      <c r="O32" s="104" t="s">
        <v>563</v>
      </c>
      <c r="P32" s="104"/>
      <c r="Q32" s="104"/>
      <c r="R32" s="104"/>
      <c r="S32" s="104"/>
      <c r="T32" s="104"/>
      <c r="U32" s="104"/>
      <c r="V32" s="104"/>
      <c r="W32" s="104"/>
      <c r="X32" s="104" t="s">
        <v>432</v>
      </c>
      <c r="Y32" s="104" t="s">
        <v>395</v>
      </c>
    </row>
    <row r="33" s="60" customFormat="1" ht="19" customHeight="1" spans="1:25">
      <c r="A33" s="97"/>
      <c r="B33" s="94"/>
      <c r="C33" s="95"/>
      <c r="D33" s="96"/>
      <c r="E33" s="96"/>
      <c r="F33" s="87" t="s">
        <v>605</v>
      </c>
      <c r="G33" s="87" t="s">
        <v>606</v>
      </c>
      <c r="H33" s="103" t="s">
        <v>607</v>
      </c>
      <c r="I33" s="104" t="s">
        <v>608</v>
      </c>
      <c r="J33" s="103" t="s">
        <v>556</v>
      </c>
      <c r="K33" s="114" t="s">
        <v>586</v>
      </c>
      <c r="L33" s="104" t="s">
        <v>609</v>
      </c>
      <c r="M33" s="104" t="s">
        <v>418</v>
      </c>
      <c r="N33" s="104" t="s">
        <v>610</v>
      </c>
      <c r="O33" s="104" t="s">
        <v>563</v>
      </c>
      <c r="P33" s="104"/>
      <c r="Q33" s="104"/>
      <c r="R33" s="104" t="s">
        <v>611</v>
      </c>
      <c r="S33" s="104" t="s">
        <v>612</v>
      </c>
      <c r="T33" s="104"/>
      <c r="U33" s="104"/>
      <c r="V33" s="104"/>
      <c r="W33" s="104"/>
      <c r="X33" s="104" t="s">
        <v>432</v>
      </c>
      <c r="Y33" s="104" t="s">
        <v>395</v>
      </c>
    </row>
    <row r="34" s="60" customFormat="1" ht="34" customHeight="1" spans="1:25">
      <c r="A34" s="97"/>
      <c r="B34" s="94"/>
      <c r="C34" s="95"/>
      <c r="D34" s="96"/>
      <c r="E34" s="96"/>
      <c r="F34" s="87" t="s">
        <v>613</v>
      </c>
      <c r="G34" s="87" t="s">
        <v>613</v>
      </c>
      <c r="H34" s="103" t="s">
        <v>614</v>
      </c>
      <c r="I34" s="104" t="s">
        <v>615</v>
      </c>
      <c r="J34" s="103" t="s">
        <v>616</v>
      </c>
      <c r="K34" s="115" t="s">
        <v>586</v>
      </c>
      <c r="L34" s="104" t="s">
        <v>617</v>
      </c>
      <c r="M34" s="104" t="s">
        <v>418</v>
      </c>
      <c r="N34" s="104" t="s">
        <v>467</v>
      </c>
      <c r="O34" s="104" t="s">
        <v>563</v>
      </c>
      <c r="P34" s="104"/>
      <c r="Q34" s="104"/>
      <c r="R34" s="103" t="s">
        <v>618</v>
      </c>
      <c r="S34" s="112">
        <v>1</v>
      </c>
      <c r="T34" s="104"/>
      <c r="U34" s="104"/>
      <c r="V34" s="104"/>
      <c r="W34" s="104"/>
      <c r="X34" s="104"/>
      <c r="Y34" s="104"/>
    </row>
    <row r="35" s="60" customFormat="1" ht="44.5" customHeight="1" spans="1:25">
      <c r="A35" s="97"/>
      <c r="B35" s="94"/>
      <c r="C35" s="95"/>
      <c r="D35" s="96"/>
      <c r="E35" s="96"/>
      <c r="F35" s="103" t="s">
        <v>619</v>
      </c>
      <c r="G35" s="103" t="s">
        <v>620</v>
      </c>
      <c r="H35" s="103" t="s">
        <v>621</v>
      </c>
      <c r="I35" s="104" t="s">
        <v>622</v>
      </c>
      <c r="J35" s="103" t="s">
        <v>623</v>
      </c>
      <c r="K35" s="115" t="s">
        <v>586</v>
      </c>
      <c r="L35" s="104" t="s">
        <v>624</v>
      </c>
      <c r="M35" s="104" t="s">
        <v>418</v>
      </c>
      <c r="N35" s="104" t="s">
        <v>625</v>
      </c>
      <c r="O35" s="104" t="s">
        <v>504</v>
      </c>
      <c r="P35" s="104"/>
      <c r="Q35" s="104"/>
      <c r="R35" s="104"/>
      <c r="S35" s="104"/>
      <c r="T35" s="104"/>
      <c r="U35" s="104"/>
      <c r="V35" s="103" t="s">
        <v>626</v>
      </c>
      <c r="W35" s="104" t="s">
        <v>627</v>
      </c>
      <c r="X35" s="104" t="s">
        <v>432</v>
      </c>
      <c r="Y35" s="104" t="s">
        <v>395</v>
      </c>
    </row>
    <row r="36" s="60" customFormat="1" ht="37" customHeight="1" spans="1:25">
      <c r="A36" s="93"/>
      <c r="B36" s="98"/>
      <c r="C36" s="99"/>
      <c r="D36" s="100"/>
      <c r="E36" s="100"/>
      <c r="F36" s="103" t="s">
        <v>628</v>
      </c>
      <c r="G36" s="103" t="s">
        <v>628</v>
      </c>
      <c r="H36" s="103" t="s">
        <v>629</v>
      </c>
      <c r="I36" s="104" t="s">
        <v>630</v>
      </c>
      <c r="J36" s="103" t="s">
        <v>631</v>
      </c>
      <c r="K36" s="115" t="s">
        <v>586</v>
      </c>
      <c r="L36" s="104" t="s">
        <v>439</v>
      </c>
      <c r="M36" s="104" t="s">
        <v>418</v>
      </c>
      <c r="N36" s="104" t="s">
        <v>467</v>
      </c>
      <c r="O36" s="104" t="s">
        <v>632</v>
      </c>
      <c r="P36" s="104" t="s">
        <v>633</v>
      </c>
      <c r="Q36" s="104" t="s">
        <v>634</v>
      </c>
      <c r="R36" s="104" t="s">
        <v>635</v>
      </c>
      <c r="S36" s="104" t="s">
        <v>636</v>
      </c>
      <c r="T36" s="104"/>
      <c r="U36" s="104"/>
      <c r="V36" s="104"/>
      <c r="W36" s="104"/>
      <c r="X36" s="104" t="s">
        <v>432</v>
      </c>
      <c r="Y36" s="104" t="s">
        <v>395</v>
      </c>
    </row>
    <row r="37" s="60" customFormat="1" ht="33.75" spans="1:25">
      <c r="A37" s="88" t="s">
        <v>637</v>
      </c>
      <c r="B37" s="101" t="s">
        <v>374</v>
      </c>
      <c r="C37" s="102">
        <v>30</v>
      </c>
      <c r="D37" s="86" t="s">
        <v>376</v>
      </c>
      <c r="E37" s="86" t="s">
        <v>377</v>
      </c>
      <c r="F37" s="103" t="s">
        <v>638</v>
      </c>
      <c r="G37" s="103" t="s">
        <v>638</v>
      </c>
      <c r="H37" s="103" t="s">
        <v>639</v>
      </c>
      <c r="I37" s="103" t="s">
        <v>640</v>
      </c>
      <c r="J37" s="103" t="s">
        <v>641</v>
      </c>
      <c r="K37" s="104" t="s">
        <v>546</v>
      </c>
      <c r="L37" s="104" t="s">
        <v>642</v>
      </c>
      <c r="M37" s="116" t="s">
        <v>643</v>
      </c>
      <c r="N37" s="104" t="s">
        <v>644</v>
      </c>
      <c r="O37" s="104" t="s">
        <v>504</v>
      </c>
      <c r="P37" s="103" t="s">
        <v>645</v>
      </c>
      <c r="Q37" s="112">
        <v>1</v>
      </c>
      <c r="R37" s="103" t="s">
        <v>646</v>
      </c>
      <c r="S37" s="104" t="s">
        <v>647</v>
      </c>
      <c r="T37" s="104"/>
      <c r="U37" s="104"/>
      <c r="V37" s="104"/>
      <c r="W37" s="104"/>
      <c r="X37" s="104" t="s">
        <v>432</v>
      </c>
      <c r="Y37" s="104" t="s">
        <v>395</v>
      </c>
    </row>
    <row r="38" s="60" customFormat="1" ht="45" spans="1:25">
      <c r="A38" s="91" t="s">
        <v>648</v>
      </c>
      <c r="B38" s="89" t="s">
        <v>374</v>
      </c>
      <c r="C38" s="92">
        <v>278</v>
      </c>
      <c r="D38" s="90" t="s">
        <v>376</v>
      </c>
      <c r="E38" s="90" t="s">
        <v>377</v>
      </c>
      <c r="F38" s="103" t="s">
        <v>649</v>
      </c>
      <c r="G38" s="103" t="s">
        <v>650</v>
      </c>
      <c r="H38" s="103" t="s">
        <v>651</v>
      </c>
      <c r="I38" s="103" t="s">
        <v>652</v>
      </c>
      <c r="J38" s="103" t="s">
        <v>653</v>
      </c>
      <c r="K38" s="103" t="s">
        <v>586</v>
      </c>
      <c r="L38" s="103" t="s">
        <v>439</v>
      </c>
      <c r="M38" s="103" t="s">
        <v>654</v>
      </c>
      <c r="N38" s="104" t="s">
        <v>419</v>
      </c>
      <c r="O38" s="104" t="s">
        <v>404</v>
      </c>
      <c r="P38" s="104"/>
      <c r="Q38" s="104"/>
      <c r="R38" s="104"/>
      <c r="S38" s="104"/>
      <c r="T38" s="104"/>
      <c r="U38" s="104"/>
      <c r="V38" s="104"/>
      <c r="W38" s="104"/>
      <c r="X38" s="104" t="s">
        <v>470</v>
      </c>
      <c r="Y38" s="104" t="s">
        <v>395</v>
      </c>
    </row>
    <row r="39" s="60" customFormat="1" ht="55.5" customHeight="1" spans="1:25">
      <c r="A39" s="97"/>
      <c r="B39" s="94"/>
      <c r="C39" s="95"/>
      <c r="D39" s="96"/>
      <c r="E39" s="96"/>
      <c r="F39" s="103" t="s">
        <v>655</v>
      </c>
      <c r="G39" s="103" t="s">
        <v>655</v>
      </c>
      <c r="H39" s="103" t="s">
        <v>656</v>
      </c>
      <c r="I39" s="103" t="s">
        <v>657</v>
      </c>
      <c r="J39" s="103" t="s">
        <v>658</v>
      </c>
      <c r="K39" s="103" t="s">
        <v>586</v>
      </c>
      <c r="L39" s="103" t="s">
        <v>659</v>
      </c>
      <c r="M39" s="103" t="s">
        <v>418</v>
      </c>
      <c r="N39" s="104" t="s">
        <v>467</v>
      </c>
      <c r="O39" s="104" t="s">
        <v>660</v>
      </c>
      <c r="P39" s="104"/>
      <c r="Q39" s="104"/>
      <c r="R39" s="103" t="s">
        <v>661</v>
      </c>
      <c r="S39" s="104" t="s">
        <v>662</v>
      </c>
      <c r="T39" s="104"/>
      <c r="U39" s="104"/>
      <c r="V39" s="104"/>
      <c r="W39" s="104"/>
      <c r="X39" s="103" t="s">
        <v>663</v>
      </c>
      <c r="Y39" s="104" t="s">
        <v>395</v>
      </c>
    </row>
    <row r="40" s="60" customFormat="1" ht="91" customHeight="1" spans="1:25">
      <c r="A40" s="93"/>
      <c r="B40" s="98"/>
      <c r="C40" s="99"/>
      <c r="D40" s="100"/>
      <c r="E40" s="100"/>
      <c r="F40" s="103" t="s">
        <v>664</v>
      </c>
      <c r="G40" s="103" t="s">
        <v>664</v>
      </c>
      <c r="H40" s="103" t="s">
        <v>665</v>
      </c>
      <c r="I40" s="103" t="s">
        <v>666</v>
      </c>
      <c r="J40" s="103" t="s">
        <v>667</v>
      </c>
      <c r="K40" s="103" t="s">
        <v>668</v>
      </c>
      <c r="L40" s="103" t="s">
        <v>669</v>
      </c>
      <c r="M40" s="103" t="s">
        <v>418</v>
      </c>
      <c r="N40" s="104" t="s">
        <v>419</v>
      </c>
      <c r="O40" s="104" t="s">
        <v>519</v>
      </c>
      <c r="P40" s="104"/>
      <c r="Q40" s="104"/>
      <c r="R40" s="104" t="s">
        <v>670</v>
      </c>
      <c r="S40" s="104" t="s">
        <v>671</v>
      </c>
      <c r="T40" s="104"/>
      <c r="U40" s="104"/>
      <c r="V40" s="104"/>
      <c r="W40" s="104"/>
      <c r="X40" s="104" t="s">
        <v>470</v>
      </c>
      <c r="Y40" s="104" t="s">
        <v>395</v>
      </c>
    </row>
    <row r="41" s="59" customFormat="1" ht="25.5" customHeight="1" spans="1:25">
      <c r="A41" s="91" t="s">
        <v>672</v>
      </c>
      <c r="B41" s="89" t="s">
        <v>374</v>
      </c>
      <c r="C41" s="92">
        <v>800</v>
      </c>
      <c r="D41" s="90" t="s">
        <v>376</v>
      </c>
      <c r="E41" s="90" t="s">
        <v>377</v>
      </c>
      <c r="F41" s="87" t="s">
        <v>673</v>
      </c>
      <c r="G41" s="87" t="s">
        <v>673</v>
      </c>
      <c r="H41" s="87" t="s">
        <v>674</v>
      </c>
      <c r="I41" s="87" t="s">
        <v>675</v>
      </c>
      <c r="J41" s="87" t="s">
        <v>676</v>
      </c>
      <c r="K41" s="87" t="s">
        <v>395</v>
      </c>
      <c r="L41" s="87" t="s">
        <v>677</v>
      </c>
      <c r="M41" s="87" t="s">
        <v>678</v>
      </c>
      <c r="N41" s="87" t="s">
        <v>679</v>
      </c>
      <c r="O41" s="87" t="s">
        <v>404</v>
      </c>
      <c r="P41" s="87"/>
      <c r="Q41" s="87"/>
      <c r="R41" s="87"/>
      <c r="S41" s="87"/>
      <c r="T41" s="87"/>
      <c r="U41" s="87"/>
      <c r="V41" s="87"/>
      <c r="W41" s="87"/>
      <c r="X41" s="87" t="s">
        <v>470</v>
      </c>
      <c r="Y41" s="87" t="s">
        <v>395</v>
      </c>
    </row>
    <row r="42" s="59" customFormat="1" ht="54" customHeight="1" spans="1:25">
      <c r="A42" s="97"/>
      <c r="B42" s="94"/>
      <c r="C42" s="95"/>
      <c r="D42" s="96"/>
      <c r="E42" s="96"/>
      <c r="F42" s="87" t="s">
        <v>680</v>
      </c>
      <c r="G42" s="87" t="s">
        <v>680</v>
      </c>
      <c r="H42" s="87" t="s">
        <v>681</v>
      </c>
      <c r="I42" s="87" t="s">
        <v>682</v>
      </c>
      <c r="J42" s="87" t="s">
        <v>683</v>
      </c>
      <c r="K42" s="87" t="s">
        <v>586</v>
      </c>
      <c r="L42" s="87" t="s">
        <v>684</v>
      </c>
      <c r="M42" s="87" t="s">
        <v>685</v>
      </c>
      <c r="N42" s="87" t="s">
        <v>686</v>
      </c>
      <c r="O42" s="87" t="s">
        <v>687</v>
      </c>
      <c r="P42" s="87" t="s">
        <v>688</v>
      </c>
      <c r="Q42" s="87" t="s">
        <v>689</v>
      </c>
      <c r="R42" s="87"/>
      <c r="S42" s="87"/>
      <c r="T42" s="87"/>
      <c r="U42" s="87"/>
      <c r="V42" s="87"/>
      <c r="W42" s="87"/>
      <c r="X42" s="87" t="s">
        <v>470</v>
      </c>
      <c r="Y42" s="87" t="s">
        <v>395</v>
      </c>
    </row>
    <row r="43" s="59" customFormat="1" ht="57" customHeight="1" spans="1:25">
      <c r="A43" s="97"/>
      <c r="B43" s="94"/>
      <c r="C43" s="95"/>
      <c r="D43" s="96"/>
      <c r="E43" s="96"/>
      <c r="F43" s="87" t="s">
        <v>690</v>
      </c>
      <c r="G43" s="87" t="s">
        <v>690</v>
      </c>
      <c r="H43" s="87" t="s">
        <v>691</v>
      </c>
      <c r="I43" s="87" t="s">
        <v>692</v>
      </c>
      <c r="J43" s="87" t="s">
        <v>693</v>
      </c>
      <c r="K43" s="87" t="s">
        <v>438</v>
      </c>
      <c r="L43" s="87" t="s">
        <v>694</v>
      </c>
      <c r="M43" s="87" t="s">
        <v>695</v>
      </c>
      <c r="N43" s="117" t="s">
        <v>696</v>
      </c>
      <c r="O43" s="87" t="s">
        <v>697</v>
      </c>
      <c r="P43" s="87" t="s">
        <v>698</v>
      </c>
      <c r="Q43" s="87"/>
      <c r="R43" s="87"/>
      <c r="S43" s="87"/>
      <c r="T43" s="87"/>
      <c r="U43" s="87"/>
      <c r="V43" s="87"/>
      <c r="W43" s="87"/>
      <c r="X43" s="87" t="s">
        <v>470</v>
      </c>
      <c r="Y43" s="87" t="s">
        <v>395</v>
      </c>
    </row>
    <row r="44" s="59" customFormat="1" ht="50.25" customHeight="1" spans="1:25">
      <c r="A44" s="97"/>
      <c r="B44" s="94"/>
      <c r="C44" s="95"/>
      <c r="D44" s="96"/>
      <c r="E44" s="96"/>
      <c r="F44" s="87" t="s">
        <v>699</v>
      </c>
      <c r="G44" s="87" t="s">
        <v>699</v>
      </c>
      <c r="H44" s="87" t="s">
        <v>700</v>
      </c>
      <c r="I44" s="87" t="s">
        <v>701</v>
      </c>
      <c r="J44" s="87" t="s">
        <v>702</v>
      </c>
      <c r="K44" s="118">
        <v>1</v>
      </c>
      <c r="L44" s="87" t="s">
        <v>703</v>
      </c>
      <c r="M44" s="118">
        <v>1</v>
      </c>
      <c r="N44" s="117" t="s">
        <v>704</v>
      </c>
      <c r="O44" s="87" t="s">
        <v>705</v>
      </c>
      <c r="P44" s="87" t="s">
        <v>706</v>
      </c>
      <c r="Q44" s="87" t="s">
        <v>707</v>
      </c>
      <c r="R44" s="87"/>
      <c r="S44" s="87"/>
      <c r="T44" s="87"/>
      <c r="U44" s="87"/>
      <c r="V44" s="87"/>
      <c r="W44" s="87"/>
      <c r="X44" s="87" t="s">
        <v>470</v>
      </c>
      <c r="Y44" s="87" t="s">
        <v>395</v>
      </c>
    </row>
    <row r="45" s="59" customFormat="1" ht="25.5" customHeight="1" spans="1:25">
      <c r="A45" s="97"/>
      <c r="B45" s="94"/>
      <c r="C45" s="95"/>
      <c r="D45" s="96"/>
      <c r="E45" s="96"/>
      <c r="F45" s="87" t="s">
        <v>708</v>
      </c>
      <c r="G45" s="87" t="s">
        <v>708</v>
      </c>
      <c r="H45" s="87" t="s">
        <v>709</v>
      </c>
      <c r="I45" s="87" t="s">
        <v>710</v>
      </c>
      <c r="J45" s="87" t="s">
        <v>711</v>
      </c>
      <c r="K45" s="87" t="s">
        <v>586</v>
      </c>
      <c r="L45" s="87" t="s">
        <v>712</v>
      </c>
      <c r="M45" s="87" t="s">
        <v>695</v>
      </c>
      <c r="N45" s="117" t="s">
        <v>713</v>
      </c>
      <c r="O45" s="87" t="s">
        <v>714</v>
      </c>
      <c r="P45" s="87"/>
      <c r="Q45" s="87"/>
      <c r="R45" s="87" t="s">
        <v>715</v>
      </c>
      <c r="S45" s="87" t="s">
        <v>416</v>
      </c>
      <c r="T45" s="87"/>
      <c r="U45" s="87"/>
      <c r="V45" s="87"/>
      <c r="W45" s="87"/>
      <c r="X45" s="87" t="s">
        <v>470</v>
      </c>
      <c r="Y45" s="87" t="s">
        <v>395</v>
      </c>
    </row>
    <row r="46" s="59" customFormat="1" ht="25.5" customHeight="1" spans="1:25">
      <c r="A46" s="97"/>
      <c r="B46" s="94"/>
      <c r="C46" s="95"/>
      <c r="D46" s="96"/>
      <c r="E46" s="96"/>
      <c r="F46" s="87" t="s">
        <v>716</v>
      </c>
      <c r="G46" s="87" t="s">
        <v>716</v>
      </c>
      <c r="H46" s="87" t="s">
        <v>717</v>
      </c>
      <c r="I46" s="87" t="s">
        <v>682</v>
      </c>
      <c r="J46" s="87" t="s">
        <v>556</v>
      </c>
      <c r="K46" s="87" t="s">
        <v>586</v>
      </c>
      <c r="L46" s="87"/>
      <c r="M46" s="87"/>
      <c r="N46" s="117" t="s">
        <v>718</v>
      </c>
      <c r="O46" s="87" t="s">
        <v>404</v>
      </c>
      <c r="P46" s="87"/>
      <c r="Q46" s="87"/>
      <c r="R46" s="87" t="s">
        <v>719</v>
      </c>
      <c r="S46" s="87" t="s">
        <v>489</v>
      </c>
      <c r="T46" s="87"/>
      <c r="U46" s="87"/>
      <c r="V46" s="87" t="s">
        <v>720</v>
      </c>
      <c r="W46" s="87" t="s">
        <v>721</v>
      </c>
      <c r="X46" s="87" t="s">
        <v>470</v>
      </c>
      <c r="Y46" s="87" t="s">
        <v>395</v>
      </c>
    </row>
    <row r="47" s="59" customFormat="1" ht="43.5" customHeight="1" spans="1:25">
      <c r="A47" s="97"/>
      <c r="B47" s="94"/>
      <c r="C47" s="95"/>
      <c r="D47" s="96"/>
      <c r="E47" s="96"/>
      <c r="F47" s="87" t="s">
        <v>722</v>
      </c>
      <c r="G47" s="87" t="s">
        <v>722</v>
      </c>
      <c r="H47" s="87" t="s">
        <v>723</v>
      </c>
      <c r="I47" s="87" t="s">
        <v>724</v>
      </c>
      <c r="J47" s="87" t="s">
        <v>725</v>
      </c>
      <c r="K47" s="87"/>
      <c r="L47" s="87" t="s">
        <v>712</v>
      </c>
      <c r="M47" s="87" t="s">
        <v>695</v>
      </c>
      <c r="N47" s="117" t="s">
        <v>726</v>
      </c>
      <c r="O47" s="87" t="s">
        <v>727</v>
      </c>
      <c r="P47" s="87"/>
      <c r="Q47" s="87"/>
      <c r="R47" s="87" t="s">
        <v>728</v>
      </c>
      <c r="S47" s="87" t="s">
        <v>729</v>
      </c>
      <c r="T47" s="87" t="s">
        <v>730</v>
      </c>
      <c r="U47" s="87" t="s">
        <v>525</v>
      </c>
      <c r="V47" s="87" t="s">
        <v>731</v>
      </c>
      <c r="W47" s="87" t="s">
        <v>416</v>
      </c>
      <c r="X47" s="87" t="s">
        <v>470</v>
      </c>
      <c r="Y47" s="87" t="s">
        <v>395</v>
      </c>
    </row>
    <row r="48" s="59" customFormat="1" ht="49.5" customHeight="1" spans="1:25">
      <c r="A48" s="97"/>
      <c r="B48" s="94"/>
      <c r="C48" s="95"/>
      <c r="D48" s="96"/>
      <c r="E48" s="96"/>
      <c r="F48" s="87" t="s">
        <v>732</v>
      </c>
      <c r="G48" s="87" t="s">
        <v>732</v>
      </c>
      <c r="H48" s="87" t="s">
        <v>733</v>
      </c>
      <c r="I48" s="87" t="s">
        <v>734</v>
      </c>
      <c r="J48" s="87" t="s">
        <v>735</v>
      </c>
      <c r="K48" s="87" t="s">
        <v>416</v>
      </c>
      <c r="L48" s="87" t="s">
        <v>736</v>
      </c>
      <c r="M48" s="87" t="s">
        <v>695</v>
      </c>
      <c r="N48" s="87" t="s">
        <v>737</v>
      </c>
      <c r="O48" s="87" t="s">
        <v>440</v>
      </c>
      <c r="P48" s="87"/>
      <c r="Q48" s="87"/>
      <c r="R48" s="87" t="s">
        <v>738</v>
      </c>
      <c r="S48" s="87" t="s">
        <v>395</v>
      </c>
      <c r="T48" s="87"/>
      <c r="U48" s="87"/>
      <c r="V48" s="87" t="s">
        <v>739</v>
      </c>
      <c r="W48" s="87" t="s">
        <v>740</v>
      </c>
      <c r="X48" s="87" t="s">
        <v>470</v>
      </c>
      <c r="Y48" s="87" t="s">
        <v>395</v>
      </c>
    </row>
    <row r="49" s="59" customFormat="1" ht="25.5" customHeight="1" spans="1:25">
      <c r="A49" s="93"/>
      <c r="B49" s="98"/>
      <c r="C49" s="99"/>
      <c r="D49" s="100"/>
      <c r="E49" s="100"/>
      <c r="F49" s="87" t="s">
        <v>741</v>
      </c>
      <c r="G49" s="87" t="s">
        <v>741</v>
      </c>
      <c r="H49" s="87" t="s">
        <v>742</v>
      </c>
      <c r="I49" s="87" t="s">
        <v>743</v>
      </c>
      <c r="J49" s="87" t="s">
        <v>744</v>
      </c>
      <c r="K49" s="119" t="s">
        <v>745</v>
      </c>
      <c r="L49" s="87" t="s">
        <v>746</v>
      </c>
      <c r="M49" s="87" t="s">
        <v>747</v>
      </c>
      <c r="N49" s="87" t="s">
        <v>748</v>
      </c>
      <c r="O49" s="87" t="s">
        <v>687</v>
      </c>
      <c r="P49" s="87"/>
      <c r="Q49" s="87"/>
      <c r="R49" s="87" t="s">
        <v>749</v>
      </c>
      <c r="S49" s="87" t="s">
        <v>750</v>
      </c>
      <c r="T49" s="87"/>
      <c r="U49" s="87"/>
      <c r="V49" s="87"/>
      <c r="W49" s="87"/>
      <c r="X49" s="87" t="s">
        <v>470</v>
      </c>
      <c r="Y49" s="87" t="s">
        <v>395</v>
      </c>
    </row>
    <row r="50" spans="1:1">
      <c r="A50" s="105" t="s">
        <v>751</v>
      </c>
    </row>
  </sheetData>
  <mergeCells count="51">
    <mergeCell ref="A1:Y1"/>
    <mergeCell ref="B3:C3"/>
    <mergeCell ref="D3:E3"/>
    <mergeCell ref="H6:I6"/>
    <mergeCell ref="J6:K6"/>
    <mergeCell ref="L6:M6"/>
    <mergeCell ref="N6:O6"/>
    <mergeCell ref="P6:Q6"/>
    <mergeCell ref="R6:S6"/>
    <mergeCell ref="T6:U6"/>
    <mergeCell ref="V6:W6"/>
    <mergeCell ref="X6:Y6"/>
    <mergeCell ref="A3:A7"/>
    <mergeCell ref="A10:A11"/>
    <mergeCell ref="A12:A17"/>
    <mergeCell ref="A19:A21"/>
    <mergeCell ref="A23:A36"/>
    <mergeCell ref="A38:A40"/>
    <mergeCell ref="A41:A49"/>
    <mergeCell ref="B4:B7"/>
    <mergeCell ref="B10:B11"/>
    <mergeCell ref="B12:B17"/>
    <mergeCell ref="B19:B21"/>
    <mergeCell ref="B23:B36"/>
    <mergeCell ref="B38:B40"/>
    <mergeCell ref="B41:B49"/>
    <mergeCell ref="C4:C7"/>
    <mergeCell ref="C10:C11"/>
    <mergeCell ref="C12:C17"/>
    <mergeCell ref="C19:C21"/>
    <mergeCell ref="C23:C36"/>
    <mergeCell ref="C38:C40"/>
    <mergeCell ref="C41:C49"/>
    <mergeCell ref="D4:D7"/>
    <mergeCell ref="D10:D11"/>
    <mergeCell ref="D12:D17"/>
    <mergeCell ref="D19:D21"/>
    <mergeCell ref="D23:D36"/>
    <mergeCell ref="D38:D40"/>
    <mergeCell ref="D41:D49"/>
    <mergeCell ref="E4:E7"/>
    <mergeCell ref="E10:E11"/>
    <mergeCell ref="E12:E17"/>
    <mergeCell ref="E19:E21"/>
    <mergeCell ref="E23:E36"/>
    <mergeCell ref="E38:E40"/>
    <mergeCell ref="E41:E49"/>
    <mergeCell ref="F3:F7"/>
    <mergeCell ref="G3:G7"/>
    <mergeCell ref="H3:O5"/>
    <mergeCell ref="P3:Y5"/>
  </mergeCells>
  <pageMargins left="0.751388888888889" right="0.751388888888889" top="1" bottom="1" header="0.5" footer="0.5"/>
  <pageSetup paperSize="9" scale="21"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91" zoomScaleNormal="91" topLeftCell="A16" workbookViewId="0">
      <selection activeCell="F7" sqref="F7:F8"/>
    </sheetView>
  </sheetViews>
  <sheetFormatPr defaultColWidth="8.725" defaultRowHeight="12.75" customHeight="1" outlineLevelCol="5"/>
  <cols>
    <col min="1" max="1" width="13.45" style="1" customWidth="1"/>
    <col min="2" max="2" width="11.3666666666667" style="1" customWidth="1"/>
    <col min="3" max="3" width="12.6333333333333" style="1" customWidth="1"/>
    <col min="4" max="4" width="25.0916666666667" style="2" customWidth="1"/>
    <col min="5" max="5" width="20.725" style="2" customWidth="1"/>
    <col min="6" max="6" width="15.6333333333333" style="1" customWidth="1"/>
    <col min="7" max="222" width="7.45" style="1" customWidth="1"/>
    <col min="223" max="16384" width="8.725" style="1"/>
  </cols>
  <sheetData>
    <row r="1" ht="20.15" customHeight="1" spans="1:4">
      <c r="A1" s="3"/>
      <c r="B1" s="4"/>
      <c r="C1" s="5"/>
      <c r="D1" s="5"/>
    </row>
    <row r="2" ht="30.75" customHeight="1" spans="1:6">
      <c r="A2" s="6" t="s">
        <v>752</v>
      </c>
      <c r="B2" s="6"/>
      <c r="C2" s="6"/>
      <c r="D2" s="6"/>
      <c r="E2" s="6"/>
      <c r="F2" s="6"/>
    </row>
    <row r="3" ht="21.75" customHeight="1" spans="1:6">
      <c r="A3" s="7"/>
      <c r="B3" s="7"/>
      <c r="C3" s="7"/>
      <c r="D3" s="8"/>
      <c r="E3" s="8"/>
      <c r="F3" s="9"/>
    </row>
    <row r="4" ht="25.5" customHeight="1" spans="1:6">
      <c r="A4" s="10" t="s">
        <v>753</v>
      </c>
      <c r="B4" s="11" t="s">
        <v>153</v>
      </c>
      <c r="C4" s="11"/>
      <c r="D4" s="11"/>
      <c r="E4" s="11"/>
      <c r="F4" s="11"/>
    </row>
    <row r="5" ht="25.5" customHeight="1" spans="1:6">
      <c r="A5" s="12" t="s">
        <v>754</v>
      </c>
      <c r="B5" s="13" t="s">
        <v>755</v>
      </c>
      <c r="C5" s="14"/>
      <c r="D5" s="14"/>
      <c r="E5" s="14"/>
      <c r="F5" s="15"/>
    </row>
    <row r="6" ht="25.5" customHeight="1" spans="1:6">
      <c r="A6" s="16"/>
      <c r="B6" s="13" t="s">
        <v>756</v>
      </c>
      <c r="C6" s="14"/>
      <c r="D6" s="15"/>
      <c r="E6" s="17" t="s">
        <v>757</v>
      </c>
      <c r="F6" s="18"/>
    </row>
    <row r="7" ht="25.5" customHeight="1" spans="1:6">
      <c r="A7" s="19"/>
      <c r="B7" s="20" t="s">
        <v>758</v>
      </c>
      <c r="C7" s="21"/>
      <c r="D7" s="21">
        <v>13910.49</v>
      </c>
      <c r="E7" s="10" t="s">
        <v>759</v>
      </c>
      <c r="F7" s="21">
        <v>8616.49</v>
      </c>
    </row>
    <row r="8" ht="25.5" customHeight="1" spans="1:6">
      <c r="A8" s="19"/>
      <c r="B8" s="20" t="s">
        <v>760</v>
      </c>
      <c r="C8" s="21"/>
      <c r="D8" s="21">
        <v>0</v>
      </c>
      <c r="E8" s="10" t="s">
        <v>761</v>
      </c>
      <c r="F8" s="10">
        <v>5294</v>
      </c>
    </row>
    <row r="9" ht="25.5" customHeight="1" spans="1:6">
      <c r="A9" s="22"/>
      <c r="B9" s="23" t="s">
        <v>762</v>
      </c>
      <c r="C9" s="24"/>
      <c r="D9" s="25">
        <v>0</v>
      </c>
      <c r="E9" s="10"/>
      <c r="F9" s="26"/>
    </row>
    <row r="10" ht="132" customHeight="1" spans="1:6">
      <c r="A10" s="10" t="s">
        <v>763</v>
      </c>
      <c r="B10" s="27" t="s">
        <v>764</v>
      </c>
      <c r="C10" s="27"/>
      <c r="D10" s="27"/>
      <c r="E10" s="27"/>
      <c r="F10" s="27"/>
    </row>
    <row r="11" ht="25.5" customHeight="1" spans="1:6">
      <c r="A11" s="28" t="s">
        <v>765</v>
      </c>
      <c r="B11" s="10" t="s">
        <v>766</v>
      </c>
      <c r="C11" s="29" t="s">
        <v>767</v>
      </c>
      <c r="D11" s="30"/>
      <c r="E11" s="30"/>
      <c r="F11" s="31"/>
    </row>
    <row r="12" ht="57.65" customHeight="1" spans="1:6">
      <c r="A12" s="32"/>
      <c r="B12" s="10" t="s">
        <v>768</v>
      </c>
      <c r="C12" s="17" t="s">
        <v>769</v>
      </c>
      <c r="D12" s="33"/>
      <c r="E12" s="33"/>
      <c r="F12" s="18"/>
    </row>
    <row r="13" ht="82.5" customHeight="1" spans="1:6">
      <c r="A13" s="32"/>
      <c r="B13" s="10" t="s">
        <v>770</v>
      </c>
      <c r="C13" s="17" t="s">
        <v>771</v>
      </c>
      <c r="D13" s="33"/>
      <c r="E13" s="33"/>
      <c r="F13" s="18"/>
    </row>
    <row r="14" ht="90.65" customHeight="1" spans="1:6">
      <c r="A14" s="32"/>
      <c r="B14" s="10" t="s">
        <v>772</v>
      </c>
      <c r="C14" s="17" t="s">
        <v>773</v>
      </c>
      <c r="D14" s="33"/>
      <c r="E14" s="33"/>
      <c r="F14" s="18"/>
    </row>
    <row r="15" ht="78" customHeight="1" spans="1:6">
      <c r="A15" s="32"/>
      <c r="B15" s="10" t="s">
        <v>774</v>
      </c>
      <c r="C15" s="17" t="s">
        <v>775</v>
      </c>
      <c r="D15" s="33"/>
      <c r="E15" s="33"/>
      <c r="F15" s="18"/>
    </row>
    <row r="16" ht="66.65" customHeight="1" spans="1:6">
      <c r="A16" s="32"/>
      <c r="B16" s="10" t="s">
        <v>776</v>
      </c>
      <c r="C16" s="17" t="s">
        <v>777</v>
      </c>
      <c r="D16" s="33"/>
      <c r="E16" s="33"/>
      <c r="F16" s="18"/>
    </row>
    <row r="17" ht="25.5" customHeight="1" spans="1:6">
      <c r="A17" s="28" t="s">
        <v>778</v>
      </c>
      <c r="B17" s="10" t="s">
        <v>779</v>
      </c>
      <c r="C17" s="10" t="s">
        <v>780</v>
      </c>
      <c r="D17" s="29" t="s">
        <v>781</v>
      </c>
      <c r="E17" s="10" t="s">
        <v>782</v>
      </c>
      <c r="F17" s="10" t="s">
        <v>783</v>
      </c>
    </row>
    <row r="18" ht="33.65" customHeight="1" spans="1:6">
      <c r="A18" s="32"/>
      <c r="B18" s="34"/>
      <c r="C18" s="35" t="s">
        <v>362</v>
      </c>
      <c r="D18" s="36" t="s">
        <v>784</v>
      </c>
      <c r="E18" s="37">
        <v>1</v>
      </c>
      <c r="F18" s="38"/>
    </row>
    <row r="19" ht="33.65" customHeight="1" spans="1:6">
      <c r="A19" s="32"/>
      <c r="B19" s="34"/>
      <c r="C19" s="35"/>
      <c r="D19" s="36" t="s">
        <v>785</v>
      </c>
      <c r="E19" s="36" t="s">
        <v>786</v>
      </c>
      <c r="F19" s="38"/>
    </row>
    <row r="20" ht="33.65" customHeight="1" spans="1:6">
      <c r="A20" s="32"/>
      <c r="B20" s="34"/>
      <c r="C20" s="35"/>
      <c r="D20" s="36" t="s">
        <v>787</v>
      </c>
      <c r="E20" s="39">
        <v>1</v>
      </c>
      <c r="F20" s="38"/>
    </row>
    <row r="21" ht="33.65" customHeight="1" spans="1:6">
      <c r="A21" s="32"/>
      <c r="B21" s="34"/>
      <c r="C21" s="40"/>
      <c r="D21" s="38" t="s">
        <v>788</v>
      </c>
      <c r="E21" s="39">
        <v>1</v>
      </c>
      <c r="F21" s="38"/>
    </row>
    <row r="22" ht="33.65" customHeight="1" spans="1:6">
      <c r="A22" s="32"/>
      <c r="B22" s="34"/>
      <c r="C22" s="41" t="s">
        <v>363</v>
      </c>
      <c r="D22" s="38" t="s">
        <v>789</v>
      </c>
      <c r="E22" s="39">
        <v>1</v>
      </c>
      <c r="F22" s="42"/>
    </row>
    <row r="23" ht="33.65" customHeight="1" spans="1:6">
      <c r="A23" s="32"/>
      <c r="B23" s="34"/>
      <c r="C23" s="35"/>
      <c r="D23" s="43" t="s">
        <v>790</v>
      </c>
      <c r="E23" s="44" t="s">
        <v>395</v>
      </c>
      <c r="F23" s="45"/>
    </row>
    <row r="24" ht="33.65" customHeight="1" spans="1:6">
      <c r="A24" s="32"/>
      <c r="B24" s="34"/>
      <c r="C24" s="35"/>
      <c r="D24" s="36" t="s">
        <v>791</v>
      </c>
      <c r="E24" s="39">
        <v>1</v>
      </c>
      <c r="F24" s="42"/>
    </row>
    <row r="25" ht="33.65" customHeight="1" spans="1:6">
      <c r="A25" s="32"/>
      <c r="B25" s="34"/>
      <c r="C25" s="35"/>
      <c r="D25" s="36" t="s">
        <v>792</v>
      </c>
      <c r="E25" s="38" t="s">
        <v>793</v>
      </c>
      <c r="F25" s="42"/>
    </row>
    <row r="26" ht="33.65" customHeight="1" spans="1:6">
      <c r="A26" s="32"/>
      <c r="B26" s="34"/>
      <c r="C26" s="35"/>
      <c r="D26" s="36" t="s">
        <v>794</v>
      </c>
      <c r="E26" s="38" t="s">
        <v>795</v>
      </c>
      <c r="F26" s="42"/>
    </row>
    <row r="27" ht="33.65" customHeight="1" spans="1:6">
      <c r="A27" s="32"/>
      <c r="B27" s="34"/>
      <c r="C27" s="35"/>
      <c r="D27" s="36" t="s">
        <v>796</v>
      </c>
      <c r="E27" s="38" t="s">
        <v>797</v>
      </c>
      <c r="F27" s="42"/>
    </row>
    <row r="28" ht="33.65" customHeight="1" spans="1:6">
      <c r="A28" s="32"/>
      <c r="B28" s="34"/>
      <c r="C28" s="46" t="s">
        <v>364</v>
      </c>
      <c r="D28" s="47" t="s">
        <v>798</v>
      </c>
      <c r="E28" s="42" t="s">
        <v>799</v>
      </c>
      <c r="F28" s="42"/>
    </row>
    <row r="29" ht="33.65" customHeight="1" spans="1:6">
      <c r="A29" s="32"/>
      <c r="B29" s="34"/>
      <c r="C29" s="35"/>
      <c r="D29" s="47" t="s">
        <v>800</v>
      </c>
      <c r="E29" s="42" t="s">
        <v>395</v>
      </c>
      <c r="F29" s="42"/>
    </row>
    <row r="30" ht="33.65" customHeight="1" spans="1:6">
      <c r="A30" s="32"/>
      <c r="B30" s="34"/>
      <c r="C30" s="48"/>
      <c r="D30" s="47" t="s">
        <v>801</v>
      </c>
      <c r="E30" s="42" t="s">
        <v>678</v>
      </c>
      <c r="F30" s="49"/>
    </row>
    <row r="31" ht="33.65" customHeight="1" spans="1:6">
      <c r="A31" s="32"/>
      <c r="B31" s="34"/>
      <c r="C31" s="46" t="s">
        <v>802</v>
      </c>
      <c r="D31" s="47" t="s">
        <v>159</v>
      </c>
      <c r="E31" s="50" t="s">
        <v>803</v>
      </c>
      <c r="F31" s="49"/>
    </row>
    <row r="32" ht="33.65" customHeight="1" spans="1:6">
      <c r="A32" s="32"/>
      <c r="B32" s="51"/>
      <c r="C32" s="48"/>
      <c r="D32" s="47" t="s">
        <v>160</v>
      </c>
      <c r="E32" s="10" t="s">
        <v>804</v>
      </c>
      <c r="F32" s="52"/>
    </row>
    <row r="33" ht="33.65" customHeight="1" spans="1:6">
      <c r="A33" s="32"/>
      <c r="B33" s="53" t="s">
        <v>805</v>
      </c>
      <c r="C33" s="53" t="s">
        <v>806</v>
      </c>
      <c r="D33" s="36" t="s">
        <v>645</v>
      </c>
      <c r="E33" s="39">
        <v>1</v>
      </c>
      <c r="F33" s="38"/>
    </row>
    <row r="34" ht="33.65" customHeight="1" spans="1:6">
      <c r="A34" s="32"/>
      <c r="B34" s="34"/>
      <c r="C34" s="34"/>
      <c r="D34" s="36" t="s">
        <v>807</v>
      </c>
      <c r="E34" s="39">
        <v>1</v>
      </c>
      <c r="F34" s="38"/>
    </row>
    <row r="35" ht="33.65" customHeight="1" spans="1:6">
      <c r="A35" s="32"/>
      <c r="B35" s="34"/>
      <c r="C35" s="34"/>
      <c r="D35" s="36" t="s">
        <v>808</v>
      </c>
      <c r="E35" s="38" t="s">
        <v>809</v>
      </c>
      <c r="F35" s="38"/>
    </row>
    <row r="36" ht="33.65" customHeight="1" spans="1:6">
      <c r="A36" s="32"/>
      <c r="B36" s="34"/>
      <c r="C36" s="34"/>
      <c r="D36" s="36" t="s">
        <v>810</v>
      </c>
      <c r="E36" s="39">
        <v>1</v>
      </c>
      <c r="F36" s="38"/>
    </row>
    <row r="37" ht="33.65" customHeight="1" spans="1:6">
      <c r="A37" s="32"/>
      <c r="B37" s="34"/>
      <c r="C37" s="51"/>
      <c r="D37" s="36" t="s">
        <v>811</v>
      </c>
      <c r="E37" s="39" t="s">
        <v>812</v>
      </c>
      <c r="F37" s="38"/>
    </row>
    <row r="38" ht="33.65" customHeight="1" spans="1:6">
      <c r="A38" s="32"/>
      <c r="B38" s="34"/>
      <c r="C38" s="54" t="s">
        <v>813</v>
      </c>
      <c r="D38" s="47" t="s">
        <v>814</v>
      </c>
      <c r="E38" s="55" t="s">
        <v>815</v>
      </c>
      <c r="F38" s="39"/>
    </row>
    <row r="39" ht="33.65" customHeight="1" spans="1:6">
      <c r="A39" s="32"/>
      <c r="B39" s="34"/>
      <c r="C39" s="53" t="s">
        <v>370</v>
      </c>
      <c r="D39" s="36" t="s">
        <v>394</v>
      </c>
      <c r="E39" s="38" t="s">
        <v>395</v>
      </c>
      <c r="F39" s="42"/>
    </row>
    <row r="40" ht="33.65" customHeight="1" spans="1:6">
      <c r="A40" s="56"/>
      <c r="B40" s="51"/>
      <c r="C40" s="51"/>
      <c r="D40" s="36" t="s">
        <v>816</v>
      </c>
      <c r="E40" s="38" t="s">
        <v>433</v>
      </c>
      <c r="F40" s="42"/>
    </row>
    <row r="41" ht="28" customHeight="1" spans="1:6">
      <c r="A41" s="57"/>
      <c r="B41" s="57"/>
      <c r="C41" s="57"/>
      <c r="D41" s="57"/>
      <c r="E41" s="57"/>
      <c r="F41" s="57"/>
    </row>
  </sheetData>
  <mergeCells count="28">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A41:F41"/>
    <mergeCell ref="A5:A9"/>
    <mergeCell ref="A11:A16"/>
    <mergeCell ref="A17:A40"/>
    <mergeCell ref="B18:B32"/>
    <mergeCell ref="B33:B40"/>
    <mergeCell ref="C18:C21"/>
    <mergeCell ref="C22:C27"/>
    <mergeCell ref="C28:C30"/>
    <mergeCell ref="C31:C32"/>
    <mergeCell ref="C33:C37"/>
    <mergeCell ref="C39:C40"/>
  </mergeCells>
  <pageMargins left="0.700694444444445" right="0.700694444444445" top="0.751388888888889" bottom="0.751388888888889" header="0.298611111111111" footer="0.298611111111111"/>
  <pageSetup paperSize="9" scale="46"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A2" sqref="A2:H2"/>
    </sheetView>
  </sheetViews>
  <sheetFormatPr defaultColWidth="10" defaultRowHeight="13.5" outlineLevelCol="7"/>
  <cols>
    <col min="1" max="1" width="41.9083333333333" customWidth="1"/>
    <col min="2" max="2" width="15.725" customWidth="1"/>
    <col min="3" max="3" width="36.6333333333333" customWidth="1"/>
    <col min="4" max="4" width="26.3666666666667" customWidth="1"/>
    <col min="5" max="5" width="32.9083333333333" customWidth="1"/>
    <col min="6" max="6" width="17.45" customWidth="1"/>
    <col min="7" max="7" width="27.45" customWidth="1"/>
    <col min="8" max="8" width="14.6333333333333" customWidth="1"/>
  </cols>
  <sheetData>
    <row r="1" ht="16.4" customHeight="1" spans="1:8">
      <c r="A1" s="121" t="s">
        <v>29</v>
      </c>
      <c r="H1" s="148"/>
    </row>
    <row r="2" ht="36.25" customHeight="1" spans="1:8">
      <c r="A2" s="122" t="s">
        <v>7</v>
      </c>
      <c r="B2" s="122"/>
      <c r="C2" s="122"/>
      <c r="D2" s="122"/>
      <c r="E2" s="122"/>
      <c r="F2" s="122"/>
      <c r="G2" s="122"/>
      <c r="H2" s="122"/>
    </row>
    <row r="3" ht="26.65" customHeight="1" spans="1:8">
      <c r="A3" s="123" t="s">
        <v>30</v>
      </c>
      <c r="B3" s="123"/>
      <c r="C3" s="123"/>
      <c r="D3" s="123"/>
      <c r="E3" s="123"/>
      <c r="F3" s="123"/>
      <c r="G3" s="123"/>
      <c r="H3" s="123"/>
    </row>
    <row r="4" ht="26.65" customHeight="1" spans="1:8">
      <c r="A4" s="123"/>
      <c r="B4" s="123"/>
      <c r="C4" s="123"/>
      <c r="G4" s="147" t="s">
        <v>31</v>
      </c>
      <c r="H4" s="147"/>
    </row>
    <row r="5" ht="42.25" customHeight="1" spans="1:8">
      <c r="A5" s="149" t="s">
        <v>32</v>
      </c>
      <c r="B5" s="149"/>
      <c r="C5" s="149" t="s">
        <v>33</v>
      </c>
      <c r="D5" s="149"/>
      <c r="E5" s="149"/>
      <c r="F5" s="149"/>
      <c r="G5" s="149"/>
      <c r="H5" s="149"/>
    </row>
    <row r="6" ht="38.9" customHeight="1" spans="1:8">
      <c r="A6" s="149" t="s">
        <v>34</v>
      </c>
      <c r="B6" s="149" t="s">
        <v>35</v>
      </c>
      <c r="C6" s="149" t="s">
        <v>36</v>
      </c>
      <c r="D6" s="149" t="s">
        <v>35</v>
      </c>
      <c r="E6" s="149" t="s">
        <v>37</v>
      </c>
      <c r="F6" s="149" t="s">
        <v>35</v>
      </c>
      <c r="G6" s="149" t="s">
        <v>38</v>
      </c>
      <c r="H6" s="149" t="s">
        <v>35</v>
      </c>
    </row>
    <row r="7" ht="29.25" customHeight="1" spans="1:8">
      <c r="A7" s="125" t="s">
        <v>39</v>
      </c>
      <c r="B7" s="130">
        <v>13910.4907</v>
      </c>
      <c r="C7" s="132" t="s">
        <v>40</v>
      </c>
      <c r="D7" s="133"/>
      <c r="E7" s="125" t="s">
        <v>41</v>
      </c>
      <c r="F7" s="127">
        <v>8616.4907</v>
      </c>
      <c r="G7" s="132" t="s">
        <v>42</v>
      </c>
      <c r="H7" s="130">
        <v>4552.428026</v>
      </c>
    </row>
    <row r="8" ht="29.25" customHeight="1" spans="1:8">
      <c r="A8" s="132" t="s">
        <v>43</v>
      </c>
      <c r="B8" s="130">
        <v>12690.4907</v>
      </c>
      <c r="C8" s="132" t="s">
        <v>44</v>
      </c>
      <c r="D8" s="133"/>
      <c r="E8" s="132" t="s">
        <v>45</v>
      </c>
      <c r="F8" s="130">
        <v>4552.428026</v>
      </c>
      <c r="G8" s="132" t="s">
        <v>46</v>
      </c>
      <c r="H8" s="130">
        <v>8638.528285</v>
      </c>
    </row>
    <row r="9" ht="29.25" customHeight="1" spans="1:8">
      <c r="A9" s="125" t="s">
        <v>47</v>
      </c>
      <c r="B9" s="130">
        <v>1220</v>
      </c>
      <c r="C9" s="132" t="s">
        <v>48</v>
      </c>
      <c r="D9" s="133"/>
      <c r="E9" s="132" t="s">
        <v>49</v>
      </c>
      <c r="F9" s="130">
        <v>3653.798285</v>
      </c>
      <c r="G9" s="132" t="s">
        <v>50</v>
      </c>
      <c r="H9" s="130">
        <v>309.27</v>
      </c>
    </row>
    <row r="10" ht="29.25" customHeight="1" spans="1:8">
      <c r="A10" s="132" t="s">
        <v>51</v>
      </c>
      <c r="B10" s="130"/>
      <c r="C10" s="132" t="s">
        <v>52</v>
      </c>
      <c r="D10" s="133"/>
      <c r="E10" s="132" t="s">
        <v>53</v>
      </c>
      <c r="F10" s="130">
        <v>410.264389</v>
      </c>
      <c r="G10" s="132" t="s">
        <v>54</v>
      </c>
      <c r="H10" s="130"/>
    </row>
    <row r="11" ht="29.25" customHeight="1" spans="1:8">
      <c r="A11" s="132" t="s">
        <v>55</v>
      </c>
      <c r="B11" s="130"/>
      <c r="C11" s="132" t="s">
        <v>56</v>
      </c>
      <c r="D11" s="133"/>
      <c r="E11" s="125" t="s">
        <v>57</v>
      </c>
      <c r="F11" s="127">
        <v>5294</v>
      </c>
      <c r="G11" s="132" t="s">
        <v>58</v>
      </c>
      <c r="H11" s="130"/>
    </row>
    <row r="12" ht="29.25" customHeight="1" spans="1:8">
      <c r="A12" s="132" t="s">
        <v>59</v>
      </c>
      <c r="B12" s="130"/>
      <c r="C12" s="132" t="s">
        <v>60</v>
      </c>
      <c r="D12" s="133"/>
      <c r="E12" s="132" t="s">
        <v>61</v>
      </c>
      <c r="F12" s="130"/>
      <c r="G12" s="132" t="s">
        <v>62</v>
      </c>
      <c r="H12" s="130"/>
    </row>
    <row r="13" ht="29.25" customHeight="1" spans="1:8">
      <c r="A13" s="132" t="s">
        <v>63</v>
      </c>
      <c r="B13" s="130"/>
      <c r="C13" s="132" t="s">
        <v>64</v>
      </c>
      <c r="D13" s="133"/>
      <c r="E13" s="132" t="s">
        <v>65</v>
      </c>
      <c r="F13" s="130">
        <v>5034</v>
      </c>
      <c r="G13" s="132" t="s">
        <v>66</v>
      </c>
      <c r="H13" s="130"/>
    </row>
    <row r="14" ht="29.25" customHeight="1" spans="1:8">
      <c r="A14" s="132" t="s">
        <v>67</v>
      </c>
      <c r="B14" s="130"/>
      <c r="C14" s="132" t="s">
        <v>68</v>
      </c>
      <c r="D14" s="133">
        <v>776.615159</v>
      </c>
      <c r="E14" s="132" t="s">
        <v>69</v>
      </c>
      <c r="F14" s="130"/>
      <c r="G14" s="132" t="s">
        <v>70</v>
      </c>
      <c r="H14" s="130"/>
    </row>
    <row r="15" ht="29.25" customHeight="1" spans="1:8">
      <c r="A15" s="132" t="s">
        <v>71</v>
      </c>
      <c r="B15" s="130"/>
      <c r="C15" s="132" t="s">
        <v>72</v>
      </c>
      <c r="D15" s="133"/>
      <c r="E15" s="132" t="s">
        <v>73</v>
      </c>
      <c r="F15" s="130"/>
      <c r="G15" s="132" t="s">
        <v>74</v>
      </c>
      <c r="H15" s="130">
        <v>410.264389</v>
      </c>
    </row>
    <row r="16" ht="29.25" customHeight="1" spans="1:8">
      <c r="A16" s="132" t="s">
        <v>75</v>
      </c>
      <c r="B16" s="130"/>
      <c r="C16" s="132" t="s">
        <v>76</v>
      </c>
      <c r="D16" s="133">
        <v>226.583797</v>
      </c>
      <c r="E16" s="132" t="s">
        <v>77</v>
      </c>
      <c r="F16" s="130"/>
      <c r="G16" s="132" t="s">
        <v>78</v>
      </c>
      <c r="H16" s="130"/>
    </row>
    <row r="17" ht="29.25" customHeight="1" spans="1:8">
      <c r="A17" s="132" t="s">
        <v>79</v>
      </c>
      <c r="B17" s="130">
        <v>1220</v>
      </c>
      <c r="C17" s="132" t="s">
        <v>80</v>
      </c>
      <c r="D17" s="133"/>
      <c r="E17" s="132" t="s">
        <v>81</v>
      </c>
      <c r="F17" s="130">
        <v>260</v>
      </c>
      <c r="G17" s="132" t="s">
        <v>82</v>
      </c>
      <c r="H17" s="130"/>
    </row>
    <row r="18" ht="29.25" customHeight="1" spans="1:8">
      <c r="A18" s="132" t="s">
        <v>83</v>
      </c>
      <c r="B18" s="130"/>
      <c r="C18" s="132" t="s">
        <v>84</v>
      </c>
      <c r="D18" s="133"/>
      <c r="E18" s="132" t="s">
        <v>85</v>
      </c>
      <c r="F18" s="130"/>
      <c r="G18" s="132" t="s">
        <v>86</v>
      </c>
      <c r="H18" s="130"/>
    </row>
    <row r="19" ht="29.25" customHeight="1" spans="1:8">
      <c r="A19" s="132" t="s">
        <v>87</v>
      </c>
      <c r="B19" s="130"/>
      <c r="C19" s="132" t="s">
        <v>88</v>
      </c>
      <c r="D19" s="133"/>
      <c r="E19" s="132" t="s">
        <v>89</v>
      </c>
      <c r="F19" s="130"/>
      <c r="G19" s="132" t="s">
        <v>90</v>
      </c>
      <c r="H19" s="130"/>
    </row>
    <row r="20" ht="29.25" customHeight="1" spans="1:8">
      <c r="A20" s="132" t="s">
        <v>91</v>
      </c>
      <c r="B20" s="130"/>
      <c r="C20" s="132" t="s">
        <v>92</v>
      </c>
      <c r="D20" s="133"/>
      <c r="E20" s="132" t="s">
        <v>93</v>
      </c>
      <c r="F20" s="130"/>
      <c r="G20" s="132" t="s">
        <v>94</v>
      </c>
      <c r="H20" s="130"/>
    </row>
    <row r="21" ht="29.25" customHeight="1" spans="1:8">
      <c r="A21" s="125" t="s">
        <v>95</v>
      </c>
      <c r="B21" s="127"/>
      <c r="C21" s="132" t="s">
        <v>96</v>
      </c>
      <c r="D21" s="133"/>
      <c r="E21" s="132" t="s">
        <v>97</v>
      </c>
      <c r="F21" s="130"/>
      <c r="G21" s="132"/>
      <c r="H21" s="130"/>
    </row>
    <row r="22" ht="29.25" customHeight="1" spans="1:8">
      <c r="A22" s="125" t="s">
        <v>98</v>
      </c>
      <c r="B22" s="127"/>
      <c r="C22" s="132" t="s">
        <v>99</v>
      </c>
      <c r="D22" s="133"/>
      <c r="E22" s="125" t="s">
        <v>100</v>
      </c>
      <c r="F22" s="127"/>
      <c r="G22" s="132"/>
      <c r="H22" s="130"/>
    </row>
    <row r="23" ht="29.25" customHeight="1" spans="1:8">
      <c r="A23" s="125" t="s">
        <v>101</v>
      </c>
      <c r="B23" s="127"/>
      <c r="C23" s="132" t="s">
        <v>102</v>
      </c>
      <c r="D23" s="133"/>
      <c r="E23" s="132"/>
      <c r="F23" s="132"/>
      <c r="G23" s="132"/>
      <c r="H23" s="130"/>
    </row>
    <row r="24" ht="29.25" customHeight="1" spans="1:8">
      <c r="A24" s="125" t="s">
        <v>103</v>
      </c>
      <c r="B24" s="127"/>
      <c r="C24" s="132" t="s">
        <v>104</v>
      </c>
      <c r="D24" s="133"/>
      <c r="E24" s="132"/>
      <c r="F24" s="132"/>
      <c r="G24" s="132"/>
      <c r="H24" s="130"/>
    </row>
    <row r="25" ht="29.25" customHeight="1" spans="1:8">
      <c r="A25" s="125" t="s">
        <v>105</v>
      </c>
      <c r="B25" s="127"/>
      <c r="C25" s="132" t="s">
        <v>106</v>
      </c>
      <c r="D25" s="133">
        <v>12495.076373</v>
      </c>
      <c r="E25" s="132"/>
      <c r="F25" s="132"/>
      <c r="G25" s="132"/>
      <c r="H25" s="130"/>
    </row>
    <row r="26" ht="29.25" customHeight="1" spans="1:8">
      <c r="A26" s="132" t="s">
        <v>107</v>
      </c>
      <c r="B26" s="130"/>
      <c r="C26" s="132" t="s">
        <v>108</v>
      </c>
      <c r="D26" s="133">
        <v>412.215371</v>
      </c>
      <c r="E26" s="132"/>
      <c r="F26" s="132"/>
      <c r="G26" s="132"/>
      <c r="H26" s="130"/>
    </row>
    <row r="27" ht="29.25" customHeight="1" spans="1:8">
      <c r="A27" s="132" t="s">
        <v>109</v>
      </c>
      <c r="B27" s="130"/>
      <c r="C27" s="132" t="s">
        <v>110</v>
      </c>
      <c r="D27" s="133"/>
      <c r="E27" s="132"/>
      <c r="F27" s="132"/>
      <c r="G27" s="132"/>
      <c r="H27" s="130"/>
    </row>
    <row r="28" ht="29.25" customHeight="1" spans="1:8">
      <c r="A28" s="132" t="s">
        <v>111</v>
      </c>
      <c r="B28" s="130"/>
      <c r="C28" s="132" t="s">
        <v>112</v>
      </c>
      <c r="D28" s="133"/>
      <c r="E28" s="132"/>
      <c r="F28" s="132"/>
      <c r="G28" s="132"/>
      <c r="H28" s="130"/>
    </row>
    <row r="29" ht="29.25" customHeight="1" spans="1:8">
      <c r="A29" s="125" t="s">
        <v>113</v>
      </c>
      <c r="B29" s="127"/>
      <c r="C29" s="132" t="s">
        <v>114</v>
      </c>
      <c r="D29" s="133"/>
      <c r="E29" s="132"/>
      <c r="F29" s="132"/>
      <c r="G29" s="132"/>
      <c r="H29" s="130"/>
    </row>
    <row r="30" ht="29.25" customHeight="1" spans="1:8">
      <c r="A30" s="125" t="s">
        <v>115</v>
      </c>
      <c r="B30" s="127"/>
      <c r="C30" s="132" t="s">
        <v>116</v>
      </c>
      <c r="D30" s="133"/>
      <c r="E30" s="132"/>
      <c r="F30" s="132"/>
      <c r="G30" s="132"/>
      <c r="H30" s="130"/>
    </row>
    <row r="31" ht="29.25" customHeight="1" spans="1:8">
      <c r="A31" s="125" t="s">
        <v>117</v>
      </c>
      <c r="B31" s="127"/>
      <c r="C31" s="132" t="s">
        <v>118</v>
      </c>
      <c r="D31" s="133"/>
      <c r="E31" s="132"/>
      <c r="F31" s="132"/>
      <c r="G31" s="132"/>
      <c r="H31" s="130"/>
    </row>
    <row r="32" ht="29.25" customHeight="1" spans="1:8">
      <c r="A32" s="125" t="s">
        <v>119</v>
      </c>
      <c r="B32" s="127"/>
      <c r="C32" s="132" t="s">
        <v>120</v>
      </c>
      <c r="D32" s="133"/>
      <c r="E32" s="132"/>
      <c r="F32" s="132"/>
      <c r="G32" s="132"/>
      <c r="H32" s="130"/>
    </row>
    <row r="33" ht="29.25" customHeight="1" spans="1:8">
      <c r="A33" s="125" t="s">
        <v>121</v>
      </c>
      <c r="B33" s="127"/>
      <c r="C33" s="132" t="s">
        <v>122</v>
      </c>
      <c r="D33" s="133"/>
      <c r="E33" s="132"/>
      <c r="F33" s="132"/>
      <c r="G33" s="132"/>
      <c r="H33" s="130"/>
    </row>
    <row r="34" ht="29.25" customHeight="1" spans="1:8">
      <c r="A34" s="132"/>
      <c r="B34" s="132"/>
      <c r="C34" s="132" t="s">
        <v>123</v>
      </c>
      <c r="D34" s="133"/>
      <c r="E34" s="132"/>
      <c r="F34" s="132"/>
      <c r="G34" s="132"/>
      <c r="H34" s="132"/>
    </row>
    <row r="35" ht="29.25" customHeight="1" spans="1:8">
      <c r="A35" s="132"/>
      <c r="B35" s="132"/>
      <c r="C35" s="132" t="s">
        <v>124</v>
      </c>
      <c r="D35" s="133"/>
      <c r="E35" s="132"/>
      <c r="F35" s="132"/>
      <c r="G35" s="132"/>
      <c r="H35" s="132"/>
    </row>
    <row r="36" ht="29.25" customHeight="1" spans="1:8">
      <c r="A36" s="132"/>
      <c r="B36" s="132"/>
      <c r="C36" s="132" t="s">
        <v>125</v>
      </c>
      <c r="D36" s="133"/>
      <c r="E36" s="132"/>
      <c r="F36" s="132"/>
      <c r="G36" s="132"/>
      <c r="H36" s="132"/>
    </row>
    <row r="37" ht="29.25" customHeight="1" spans="1:8">
      <c r="A37" s="132"/>
      <c r="B37" s="132"/>
      <c r="C37" s="132"/>
      <c r="D37" s="132"/>
      <c r="E37" s="132"/>
      <c r="F37" s="132"/>
      <c r="G37" s="132"/>
      <c r="H37" s="132"/>
    </row>
    <row r="38" ht="29.25" customHeight="1" spans="1:8">
      <c r="A38" s="132"/>
      <c r="B38" s="132"/>
      <c r="C38" s="132"/>
      <c r="D38" s="132"/>
      <c r="E38" s="132"/>
      <c r="F38" s="132"/>
      <c r="G38" s="132"/>
      <c r="H38" s="132"/>
    </row>
    <row r="39" ht="29.25" customHeight="1" spans="1:8">
      <c r="A39" s="132"/>
      <c r="B39" s="132"/>
      <c r="C39" s="132"/>
      <c r="D39" s="132"/>
      <c r="E39" s="132"/>
      <c r="F39" s="132"/>
      <c r="G39" s="132"/>
      <c r="H39" s="132"/>
    </row>
    <row r="40" ht="29.25" customHeight="1" spans="1:8">
      <c r="A40" s="125" t="s">
        <v>126</v>
      </c>
      <c r="B40" s="127">
        <v>13910.4907</v>
      </c>
      <c r="C40" s="125" t="s">
        <v>127</v>
      </c>
      <c r="D40" s="127">
        <v>13910.4907</v>
      </c>
      <c r="E40" s="125" t="s">
        <v>127</v>
      </c>
      <c r="F40" s="127">
        <v>13910.4907</v>
      </c>
      <c r="G40" s="125" t="s">
        <v>127</v>
      </c>
      <c r="H40" s="127">
        <v>13910.4907</v>
      </c>
    </row>
    <row r="41" ht="29.25" customHeight="1" spans="1:8">
      <c r="A41" s="125" t="s">
        <v>128</v>
      </c>
      <c r="B41" s="127"/>
      <c r="C41" s="125" t="s">
        <v>129</v>
      </c>
      <c r="D41" s="127"/>
      <c r="E41" s="125" t="s">
        <v>129</v>
      </c>
      <c r="F41" s="127"/>
      <c r="G41" s="125" t="s">
        <v>129</v>
      </c>
      <c r="H41" s="127"/>
    </row>
    <row r="42" ht="29.25" customHeight="1" spans="1:8">
      <c r="A42" s="132"/>
      <c r="B42" s="130"/>
      <c r="C42" s="132"/>
      <c r="D42" s="130"/>
      <c r="E42" s="125"/>
      <c r="F42" s="127"/>
      <c r="G42" s="125"/>
      <c r="H42" s="127"/>
    </row>
    <row r="43" ht="29.25" customHeight="1" spans="1:8">
      <c r="A43" s="125" t="s">
        <v>130</v>
      </c>
      <c r="B43" s="127">
        <v>13910.4907</v>
      </c>
      <c r="C43" s="125" t="s">
        <v>131</v>
      </c>
      <c r="D43" s="127">
        <v>13910.4907</v>
      </c>
      <c r="E43" s="125" t="s">
        <v>131</v>
      </c>
      <c r="F43" s="127">
        <v>13910.4907</v>
      </c>
      <c r="G43" s="125" t="s">
        <v>131</v>
      </c>
      <c r="H43" s="127">
        <v>13910.4907</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3.5"/>
  <cols>
    <col min="1" max="1" width="12.2666666666667" customWidth="1"/>
    <col min="2" max="2" width="27.9083333333333" customWidth="1"/>
    <col min="3" max="3" width="18" customWidth="1"/>
    <col min="4" max="4" width="14.9083333333333" customWidth="1"/>
    <col min="5" max="5" width="12.3666666666667" customWidth="1"/>
    <col min="6" max="6" width="15.2666666666667" customWidth="1"/>
    <col min="7" max="7" width="15.0916666666667" customWidth="1"/>
    <col min="8" max="8" width="18" customWidth="1"/>
    <col min="9" max="9" width="15.45" customWidth="1"/>
    <col min="10" max="10" width="12.3666666666667" customWidth="1"/>
    <col min="11" max="11" width="10.9083333333333" customWidth="1"/>
    <col min="12" max="12" width="14.2666666666667" customWidth="1"/>
    <col min="13" max="13" width="13.2666666666667" customWidth="1"/>
    <col min="14" max="19" width="12.3666666666667" customWidth="1"/>
    <col min="20" max="20" width="9.63333333333333" customWidth="1"/>
    <col min="21" max="22" width="10.3666666666667" customWidth="1"/>
    <col min="23" max="23" width="10.6333333333333" customWidth="1"/>
    <col min="24" max="24" width="9.36666666666667" customWidth="1"/>
    <col min="25" max="25" width="13.2666666666667" customWidth="1"/>
  </cols>
  <sheetData>
    <row r="1" ht="16.4" customHeight="1" spans="1:1">
      <c r="A1" s="121"/>
    </row>
    <row r="2" ht="36.25" customHeight="1" spans="1:25">
      <c r="A2" s="122" t="s">
        <v>8</v>
      </c>
      <c r="B2" s="122"/>
      <c r="C2" s="122"/>
      <c r="D2" s="122"/>
      <c r="E2" s="122"/>
      <c r="F2" s="122"/>
      <c r="G2" s="122"/>
      <c r="H2" s="122"/>
      <c r="I2" s="122"/>
      <c r="J2" s="122"/>
      <c r="K2" s="122"/>
      <c r="L2" s="122"/>
      <c r="M2" s="122"/>
      <c r="N2" s="122"/>
      <c r="O2" s="122"/>
      <c r="P2" s="122"/>
      <c r="Q2" s="122"/>
      <c r="R2" s="122"/>
      <c r="S2" s="122"/>
      <c r="T2" s="122"/>
      <c r="U2" s="122"/>
      <c r="V2" s="122"/>
      <c r="W2" s="122"/>
      <c r="X2" s="122"/>
      <c r="Y2" s="122"/>
    </row>
    <row r="3" ht="26.65" customHeight="1" spans="1:25">
      <c r="A3" s="123" t="s">
        <v>30</v>
      </c>
      <c r="B3" s="123"/>
      <c r="C3" s="123"/>
      <c r="D3" s="123"/>
      <c r="E3" s="123"/>
      <c r="F3" s="123"/>
      <c r="G3" s="123"/>
      <c r="H3" s="123"/>
      <c r="I3" s="123"/>
      <c r="J3" s="123"/>
      <c r="K3" s="123"/>
      <c r="L3" s="123"/>
      <c r="M3" s="123"/>
      <c r="N3" s="123"/>
      <c r="O3" s="123"/>
      <c r="P3" s="123"/>
      <c r="Q3" s="123"/>
      <c r="R3" s="123"/>
      <c r="S3" s="123"/>
      <c r="T3" s="123"/>
      <c r="U3" s="123"/>
      <c r="V3" s="123"/>
      <c r="W3" s="123"/>
      <c r="X3" s="123"/>
      <c r="Y3" s="123"/>
    </row>
    <row r="4" ht="23.25" customHeight="1" spans="6:25">
      <c r="F4" s="121"/>
      <c r="X4" s="147" t="s">
        <v>31</v>
      </c>
      <c r="Y4" s="147"/>
    </row>
    <row r="5" ht="31.15" customHeight="1" spans="1:25">
      <c r="A5" s="124" t="s">
        <v>132</v>
      </c>
      <c r="B5" s="124" t="s">
        <v>133</v>
      </c>
      <c r="C5" s="124" t="s">
        <v>134</v>
      </c>
      <c r="D5" s="124" t="s">
        <v>135</v>
      </c>
      <c r="E5" s="124"/>
      <c r="F5" s="124"/>
      <c r="G5" s="124"/>
      <c r="H5" s="124"/>
      <c r="I5" s="124"/>
      <c r="J5" s="124"/>
      <c r="K5" s="124"/>
      <c r="L5" s="124"/>
      <c r="M5" s="124"/>
      <c r="N5" s="124"/>
      <c r="O5" s="124"/>
      <c r="P5" s="124"/>
      <c r="Q5" s="124"/>
      <c r="R5" s="124"/>
      <c r="S5" s="124" t="s">
        <v>128</v>
      </c>
      <c r="T5" s="124"/>
      <c r="U5" s="124"/>
      <c r="V5" s="124"/>
      <c r="W5" s="124"/>
      <c r="X5" s="124"/>
      <c r="Y5" s="124"/>
    </row>
    <row r="6" ht="25.9" customHeight="1" spans="1:25">
      <c r="A6" s="124"/>
      <c r="B6" s="124"/>
      <c r="C6" s="124"/>
      <c r="D6" s="124" t="s">
        <v>136</v>
      </c>
      <c r="E6" s="124" t="s">
        <v>137</v>
      </c>
      <c r="F6" s="124" t="s">
        <v>138</v>
      </c>
      <c r="G6" s="124" t="s">
        <v>139</v>
      </c>
      <c r="H6" s="124" t="s">
        <v>140</v>
      </c>
      <c r="I6" s="124" t="s">
        <v>141</v>
      </c>
      <c r="J6" s="124" t="s">
        <v>142</v>
      </c>
      <c r="K6" s="124"/>
      <c r="L6" s="124"/>
      <c r="M6" s="124"/>
      <c r="N6" s="124" t="s">
        <v>143</v>
      </c>
      <c r="O6" s="124" t="s">
        <v>144</v>
      </c>
      <c r="P6" s="124" t="s">
        <v>145</v>
      </c>
      <c r="Q6" s="124" t="s">
        <v>146</v>
      </c>
      <c r="R6" s="124" t="s">
        <v>147</v>
      </c>
      <c r="S6" s="124" t="s">
        <v>136</v>
      </c>
      <c r="T6" s="124" t="s">
        <v>137</v>
      </c>
      <c r="U6" s="124" t="s">
        <v>138</v>
      </c>
      <c r="V6" s="124" t="s">
        <v>139</v>
      </c>
      <c r="W6" s="124" t="s">
        <v>140</v>
      </c>
      <c r="X6" s="124" t="s">
        <v>141</v>
      </c>
      <c r="Y6" s="124" t="s">
        <v>148</v>
      </c>
    </row>
    <row r="7" ht="29.25" customHeight="1" spans="1:25">
      <c r="A7" s="124"/>
      <c r="B7" s="124"/>
      <c r="C7" s="124"/>
      <c r="D7" s="124"/>
      <c r="E7" s="124"/>
      <c r="F7" s="124"/>
      <c r="G7" s="124"/>
      <c r="H7" s="124"/>
      <c r="I7" s="124"/>
      <c r="J7" s="124" t="s">
        <v>149</v>
      </c>
      <c r="K7" s="124" t="s">
        <v>150</v>
      </c>
      <c r="L7" s="124" t="s">
        <v>151</v>
      </c>
      <c r="M7" s="124" t="s">
        <v>140</v>
      </c>
      <c r="N7" s="124"/>
      <c r="O7" s="124"/>
      <c r="P7" s="124"/>
      <c r="Q7" s="124"/>
      <c r="R7" s="124"/>
      <c r="S7" s="124"/>
      <c r="T7" s="124"/>
      <c r="U7" s="124"/>
      <c r="V7" s="124"/>
      <c r="W7" s="124"/>
      <c r="X7" s="124"/>
      <c r="Y7" s="124"/>
    </row>
    <row r="8" ht="27.65" customHeight="1" spans="1:25">
      <c r="A8" s="125"/>
      <c r="B8" s="125" t="s">
        <v>134</v>
      </c>
      <c r="C8" s="136">
        <v>13910.4907</v>
      </c>
      <c r="D8" s="136">
        <v>13910.4907</v>
      </c>
      <c r="E8" s="136">
        <v>13910.4907</v>
      </c>
      <c r="F8" s="136"/>
      <c r="G8" s="136"/>
      <c r="H8" s="136"/>
      <c r="I8" s="136"/>
      <c r="J8" s="136"/>
      <c r="K8" s="136"/>
      <c r="L8" s="136"/>
      <c r="M8" s="136"/>
      <c r="N8" s="136"/>
      <c r="O8" s="136"/>
      <c r="P8" s="136"/>
      <c r="Q8" s="136"/>
      <c r="R8" s="136"/>
      <c r="S8" s="136"/>
      <c r="T8" s="136"/>
      <c r="U8" s="136"/>
      <c r="V8" s="136"/>
      <c r="W8" s="136"/>
      <c r="X8" s="136"/>
      <c r="Y8" s="136"/>
    </row>
    <row r="9" ht="26.15" customHeight="1" spans="1:25">
      <c r="A9" s="128" t="s">
        <v>152</v>
      </c>
      <c r="B9" s="128" t="s">
        <v>153</v>
      </c>
      <c r="C9" s="136">
        <v>13910.4907</v>
      </c>
      <c r="D9" s="136">
        <v>13910.4907</v>
      </c>
      <c r="E9" s="127">
        <v>13910.4907</v>
      </c>
      <c r="F9" s="127"/>
      <c r="G9" s="127"/>
      <c r="H9" s="127"/>
      <c r="I9" s="127"/>
      <c r="J9" s="127"/>
      <c r="K9" s="127"/>
      <c r="L9" s="127"/>
      <c r="M9" s="127"/>
      <c r="N9" s="127"/>
      <c r="O9" s="127"/>
      <c r="P9" s="127"/>
      <c r="Q9" s="127"/>
      <c r="R9" s="127"/>
      <c r="S9" s="127"/>
      <c r="T9" s="127"/>
      <c r="U9" s="127"/>
      <c r="V9" s="127"/>
      <c r="W9" s="127"/>
      <c r="X9" s="127"/>
      <c r="Y9" s="127"/>
    </row>
    <row r="10" ht="26.15" customHeight="1" spans="1:25">
      <c r="A10" s="129" t="s">
        <v>154</v>
      </c>
      <c r="B10" s="129" t="s">
        <v>155</v>
      </c>
      <c r="C10" s="133">
        <v>13910.4907</v>
      </c>
      <c r="D10" s="133">
        <v>13910.4907</v>
      </c>
      <c r="E10" s="130">
        <v>13910.4907</v>
      </c>
      <c r="F10" s="130"/>
      <c r="G10" s="130"/>
      <c r="H10" s="130"/>
      <c r="I10" s="130"/>
      <c r="J10" s="130"/>
      <c r="K10" s="130"/>
      <c r="L10" s="130"/>
      <c r="M10" s="130"/>
      <c r="N10" s="130"/>
      <c r="O10" s="130"/>
      <c r="P10" s="130"/>
      <c r="Q10" s="130"/>
      <c r="R10" s="130"/>
      <c r="S10" s="130"/>
      <c r="T10" s="130"/>
      <c r="U10" s="130"/>
      <c r="V10" s="130"/>
      <c r="W10" s="130"/>
      <c r="X10" s="130"/>
      <c r="Y10" s="130"/>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1" sqref="$A1:$XFD1048576"/>
    </sheetView>
  </sheetViews>
  <sheetFormatPr defaultColWidth="10" defaultRowHeight="13.5"/>
  <cols>
    <col min="1" max="1" width="7.90833333333333" customWidth="1"/>
    <col min="2" max="2" width="8.36666666666667" customWidth="1"/>
    <col min="3" max="3" width="10.45" customWidth="1"/>
    <col min="4" max="4" width="17.45" customWidth="1"/>
    <col min="5" max="5" width="25.725" customWidth="1"/>
    <col min="6" max="6" width="17.45" customWidth="1"/>
    <col min="7" max="7" width="12.3666666666667" customWidth="1"/>
    <col min="8" max="8" width="15.45" customWidth="1"/>
    <col min="9" max="9" width="17.45" customWidth="1"/>
    <col min="10" max="10" width="12.3666666666667" customWidth="1"/>
    <col min="11" max="11" width="15.45" customWidth="1"/>
  </cols>
  <sheetData>
    <row r="1" ht="16.4" customHeight="1" spans="1:4">
      <c r="A1" s="121"/>
      <c r="D1" s="144"/>
    </row>
    <row r="2" ht="42.25" customHeight="1" spans="4:11">
      <c r="D2" s="122" t="s">
        <v>9</v>
      </c>
      <c r="E2" s="122"/>
      <c r="F2" s="122"/>
      <c r="G2" s="122"/>
      <c r="H2" s="122"/>
      <c r="I2" s="122"/>
      <c r="J2" s="122"/>
      <c r="K2" s="122"/>
    </row>
    <row r="3" ht="33.65" customHeight="1" spans="1:11">
      <c r="A3" s="145" t="s">
        <v>30</v>
      </c>
      <c r="B3" s="145"/>
      <c r="C3" s="145"/>
      <c r="D3" s="145"/>
      <c r="E3" s="145"/>
      <c r="F3" s="145"/>
      <c r="G3" s="145"/>
      <c r="H3" s="145"/>
      <c r="I3" s="145"/>
      <c r="J3" s="145"/>
      <c r="K3" s="145"/>
    </row>
    <row r="4" ht="25" customHeight="1" spans="1:11">
      <c r="A4" s="146"/>
      <c r="B4" s="121"/>
      <c r="C4" s="121"/>
      <c r="I4" s="131" t="s">
        <v>31</v>
      </c>
      <c r="J4" s="131"/>
      <c r="K4" s="131"/>
    </row>
    <row r="5" ht="50.9" customHeight="1" spans="1:11">
      <c r="A5" s="124" t="s">
        <v>156</v>
      </c>
      <c r="B5" s="124"/>
      <c r="C5" s="124"/>
      <c r="D5" s="124" t="s">
        <v>157</v>
      </c>
      <c r="E5" s="124" t="s">
        <v>158</v>
      </c>
      <c r="F5" s="124" t="s">
        <v>134</v>
      </c>
      <c r="G5" s="124" t="s">
        <v>159</v>
      </c>
      <c r="H5" s="124" t="s">
        <v>160</v>
      </c>
      <c r="I5" s="124" t="s">
        <v>161</v>
      </c>
      <c r="J5" s="124" t="s">
        <v>162</v>
      </c>
      <c r="K5" s="124" t="s">
        <v>163</v>
      </c>
    </row>
    <row r="6" ht="39.65" customHeight="1" spans="1:11">
      <c r="A6" s="124" t="s">
        <v>164</v>
      </c>
      <c r="B6" s="124" t="s">
        <v>165</v>
      </c>
      <c r="C6" s="124" t="s">
        <v>166</v>
      </c>
      <c r="D6" s="124"/>
      <c r="E6" s="125" t="s">
        <v>134</v>
      </c>
      <c r="F6" s="127">
        <v>13910.4907</v>
      </c>
      <c r="G6" s="127">
        <v>8616.4907</v>
      </c>
      <c r="H6" s="127">
        <v>5294</v>
      </c>
      <c r="I6" s="127"/>
      <c r="J6" s="125"/>
      <c r="K6" s="125"/>
    </row>
    <row r="7" ht="33.65" customHeight="1" spans="1:11">
      <c r="A7" s="132"/>
      <c r="B7" s="132"/>
      <c r="C7" s="132"/>
      <c r="D7" s="128" t="s">
        <v>152</v>
      </c>
      <c r="E7" s="128" t="s">
        <v>153</v>
      </c>
      <c r="F7" s="127">
        <v>13910.4907</v>
      </c>
      <c r="G7" s="127">
        <v>8616.4907</v>
      </c>
      <c r="H7" s="127">
        <v>5294</v>
      </c>
      <c r="I7" s="127"/>
      <c r="J7" s="125"/>
      <c r="K7" s="125"/>
    </row>
    <row r="8" ht="26.15" customHeight="1" spans="1:11">
      <c r="A8" s="132"/>
      <c r="B8" s="132"/>
      <c r="C8" s="132"/>
      <c r="D8" s="128" t="s">
        <v>154</v>
      </c>
      <c r="E8" s="128" t="s">
        <v>155</v>
      </c>
      <c r="F8" s="127">
        <v>13910.4907</v>
      </c>
      <c r="G8" s="127">
        <v>8616.4907</v>
      </c>
      <c r="H8" s="127">
        <v>5294</v>
      </c>
      <c r="I8" s="127"/>
      <c r="J8" s="125"/>
      <c r="K8" s="125"/>
    </row>
    <row r="9" ht="30.25" customHeight="1" spans="1:11">
      <c r="A9" s="135" t="s">
        <v>167</v>
      </c>
      <c r="B9" s="135" t="s">
        <v>168</v>
      </c>
      <c r="C9" s="135" t="s">
        <v>169</v>
      </c>
      <c r="D9" s="129" t="s">
        <v>170</v>
      </c>
      <c r="E9" s="132" t="s">
        <v>171</v>
      </c>
      <c r="F9" s="130">
        <v>404.604389</v>
      </c>
      <c r="G9" s="130">
        <v>404.604389</v>
      </c>
      <c r="H9" s="130"/>
      <c r="I9" s="130"/>
      <c r="J9" s="132"/>
      <c r="K9" s="132"/>
    </row>
    <row r="10" ht="30.25" customHeight="1" spans="1:11">
      <c r="A10" s="135" t="s">
        <v>167</v>
      </c>
      <c r="B10" s="135" t="s">
        <v>168</v>
      </c>
      <c r="C10" s="135" t="s">
        <v>168</v>
      </c>
      <c r="D10" s="129" t="s">
        <v>172</v>
      </c>
      <c r="E10" s="132" t="s">
        <v>173</v>
      </c>
      <c r="F10" s="130">
        <v>372.01077</v>
      </c>
      <c r="G10" s="130">
        <v>372.01077</v>
      </c>
      <c r="H10" s="130"/>
      <c r="I10" s="130"/>
      <c r="J10" s="132"/>
      <c r="K10" s="132"/>
    </row>
    <row r="11" ht="30.25" customHeight="1" spans="1:11">
      <c r="A11" s="135" t="s">
        <v>174</v>
      </c>
      <c r="B11" s="135" t="s">
        <v>175</v>
      </c>
      <c r="C11" s="135" t="s">
        <v>169</v>
      </c>
      <c r="D11" s="129" t="s">
        <v>176</v>
      </c>
      <c r="E11" s="132" t="s">
        <v>177</v>
      </c>
      <c r="F11" s="130">
        <v>204.086672</v>
      </c>
      <c r="G11" s="130">
        <v>204.086672</v>
      </c>
      <c r="H11" s="130"/>
      <c r="I11" s="130"/>
      <c r="J11" s="132"/>
      <c r="K11" s="132"/>
    </row>
    <row r="12" ht="30.25" customHeight="1" spans="1:11">
      <c r="A12" s="135" t="s">
        <v>174</v>
      </c>
      <c r="B12" s="135" t="s">
        <v>175</v>
      </c>
      <c r="C12" s="135" t="s">
        <v>178</v>
      </c>
      <c r="D12" s="129" t="s">
        <v>179</v>
      </c>
      <c r="E12" s="132" t="s">
        <v>180</v>
      </c>
      <c r="F12" s="130">
        <v>22.497125</v>
      </c>
      <c r="G12" s="130">
        <v>22.497125</v>
      </c>
      <c r="H12" s="130"/>
      <c r="I12" s="130"/>
      <c r="J12" s="132"/>
      <c r="K12" s="132"/>
    </row>
    <row r="13" ht="30.25" customHeight="1" spans="1:11">
      <c r="A13" s="135" t="s">
        <v>181</v>
      </c>
      <c r="B13" s="135" t="s">
        <v>169</v>
      </c>
      <c r="C13" s="135" t="s">
        <v>169</v>
      </c>
      <c r="D13" s="129" t="s">
        <v>182</v>
      </c>
      <c r="E13" s="132" t="s">
        <v>183</v>
      </c>
      <c r="F13" s="130">
        <v>8495.076373</v>
      </c>
      <c r="G13" s="130">
        <v>7201.076373</v>
      </c>
      <c r="H13" s="130">
        <v>1294</v>
      </c>
      <c r="I13" s="130"/>
      <c r="J13" s="132"/>
      <c r="K13" s="132"/>
    </row>
    <row r="14" ht="30.25" customHeight="1" spans="1:11">
      <c r="A14" s="135" t="s">
        <v>181</v>
      </c>
      <c r="B14" s="135" t="s">
        <v>169</v>
      </c>
      <c r="C14" s="135" t="s">
        <v>184</v>
      </c>
      <c r="D14" s="129" t="s">
        <v>185</v>
      </c>
      <c r="E14" s="132" t="s">
        <v>186</v>
      </c>
      <c r="F14" s="130">
        <v>4000</v>
      </c>
      <c r="G14" s="130"/>
      <c r="H14" s="130">
        <v>4000</v>
      </c>
      <c r="I14" s="130"/>
      <c r="J14" s="132"/>
      <c r="K14" s="132"/>
    </row>
    <row r="15" ht="30.25" customHeight="1" spans="1:11">
      <c r="A15" s="135" t="s">
        <v>187</v>
      </c>
      <c r="B15" s="135" t="s">
        <v>184</v>
      </c>
      <c r="C15" s="135" t="s">
        <v>169</v>
      </c>
      <c r="D15" s="129" t="s">
        <v>188</v>
      </c>
      <c r="E15" s="132" t="s">
        <v>189</v>
      </c>
      <c r="F15" s="130">
        <v>412.215371</v>
      </c>
      <c r="G15" s="130">
        <v>412.215371</v>
      </c>
      <c r="H15" s="130"/>
      <c r="I15" s="130"/>
      <c r="J15" s="132"/>
      <c r="K15" s="132"/>
    </row>
    <row r="16" ht="16.4"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topLeftCell="A3" workbookViewId="0">
      <selection activeCell="A3" sqref="$A1:$XFD1048576"/>
    </sheetView>
  </sheetViews>
  <sheetFormatPr defaultColWidth="10" defaultRowHeight="13.5"/>
  <cols>
    <col min="1" max="1" width="5.26666666666667" customWidth="1"/>
    <col min="2" max="2" width="5.725" customWidth="1"/>
    <col min="3" max="3" width="7" customWidth="1"/>
    <col min="4" max="4" width="13.2666666666667" customWidth="1"/>
    <col min="5" max="5" width="33.9083333333333" customWidth="1"/>
    <col min="6" max="6" width="15.45" customWidth="1"/>
    <col min="7" max="14" width="14.6333333333333" customWidth="1"/>
    <col min="15" max="16" width="16.3666666666667" customWidth="1"/>
    <col min="17" max="17" width="12.3666666666667" customWidth="1"/>
    <col min="18" max="18" width="15.45" customWidth="1"/>
    <col min="19" max="20" width="14.6333333333333" customWidth="1"/>
    <col min="21" max="21" width="9.725" customWidth="1"/>
  </cols>
  <sheetData>
    <row r="1" ht="16.4" customHeight="1" spans="1:1">
      <c r="A1" s="121"/>
    </row>
    <row r="2" ht="42.25" customHeight="1" spans="1:20">
      <c r="A2" s="122" t="s">
        <v>10</v>
      </c>
      <c r="B2" s="122"/>
      <c r="C2" s="122"/>
      <c r="D2" s="122"/>
      <c r="E2" s="122"/>
      <c r="F2" s="122"/>
      <c r="G2" s="122"/>
      <c r="H2" s="122"/>
      <c r="I2" s="122"/>
      <c r="J2" s="122"/>
      <c r="K2" s="122"/>
      <c r="L2" s="122"/>
      <c r="M2" s="122"/>
      <c r="N2" s="122"/>
      <c r="O2" s="122"/>
      <c r="P2" s="122"/>
      <c r="Q2" s="122"/>
      <c r="R2" s="122"/>
      <c r="S2" s="122"/>
      <c r="T2" s="122"/>
    </row>
    <row r="3" ht="33.65" customHeight="1" spans="1:20">
      <c r="A3" s="123" t="s">
        <v>30</v>
      </c>
      <c r="B3" s="123"/>
      <c r="C3" s="123"/>
      <c r="D3" s="123"/>
      <c r="E3" s="123"/>
      <c r="F3" s="123"/>
      <c r="G3" s="123"/>
      <c r="H3" s="123"/>
      <c r="I3" s="123"/>
      <c r="J3" s="123"/>
      <c r="K3" s="123"/>
      <c r="L3" s="123"/>
      <c r="M3" s="123"/>
      <c r="N3" s="123"/>
      <c r="O3" s="123"/>
      <c r="P3" s="123"/>
      <c r="Q3" s="123"/>
      <c r="R3" s="123"/>
      <c r="S3" s="123"/>
      <c r="T3" s="123"/>
    </row>
    <row r="4" ht="25.9" customHeight="1" spans="16:20">
      <c r="P4" s="131" t="s">
        <v>31</v>
      </c>
      <c r="Q4" s="131"/>
      <c r="R4" s="131"/>
      <c r="S4" s="131"/>
      <c r="T4" s="131"/>
    </row>
    <row r="5" ht="27.65" customHeight="1" spans="1:20">
      <c r="A5" s="124" t="s">
        <v>156</v>
      </c>
      <c r="B5" s="124"/>
      <c r="C5" s="124"/>
      <c r="D5" s="124" t="s">
        <v>190</v>
      </c>
      <c r="E5" s="124" t="s">
        <v>191</v>
      </c>
      <c r="F5" s="124" t="s">
        <v>192</v>
      </c>
      <c r="G5" s="124" t="s">
        <v>193</v>
      </c>
      <c r="H5" s="124" t="s">
        <v>194</v>
      </c>
      <c r="I5" s="124" t="s">
        <v>195</v>
      </c>
      <c r="J5" s="124" t="s">
        <v>196</v>
      </c>
      <c r="K5" s="124" t="s">
        <v>197</v>
      </c>
      <c r="L5" s="124" t="s">
        <v>198</v>
      </c>
      <c r="M5" s="124" t="s">
        <v>199</v>
      </c>
      <c r="N5" s="124" t="s">
        <v>200</v>
      </c>
      <c r="O5" s="124" t="s">
        <v>201</v>
      </c>
      <c r="P5" s="124" t="s">
        <v>202</v>
      </c>
      <c r="Q5" s="124" t="s">
        <v>203</v>
      </c>
      <c r="R5" s="124" t="s">
        <v>204</v>
      </c>
      <c r="S5" s="124" t="s">
        <v>205</v>
      </c>
      <c r="T5" s="124" t="s">
        <v>206</v>
      </c>
    </row>
    <row r="6" ht="30.25" customHeight="1" spans="1:20">
      <c r="A6" s="124" t="s">
        <v>164</v>
      </c>
      <c r="B6" s="124" t="s">
        <v>165</v>
      </c>
      <c r="C6" s="124" t="s">
        <v>166</v>
      </c>
      <c r="D6" s="124"/>
      <c r="E6" s="124"/>
      <c r="F6" s="124"/>
      <c r="G6" s="124"/>
      <c r="H6" s="124"/>
      <c r="I6" s="124"/>
      <c r="J6" s="124"/>
      <c r="K6" s="124"/>
      <c r="L6" s="124"/>
      <c r="M6" s="124"/>
      <c r="N6" s="124"/>
      <c r="O6" s="124"/>
      <c r="P6" s="124"/>
      <c r="Q6" s="124"/>
      <c r="R6" s="124"/>
      <c r="S6" s="124"/>
      <c r="T6" s="124"/>
    </row>
    <row r="7" ht="27.65" customHeight="1" spans="1:20">
      <c r="A7" s="125"/>
      <c r="B7" s="125"/>
      <c r="C7" s="125"/>
      <c r="D7" s="125"/>
      <c r="E7" s="125" t="s">
        <v>134</v>
      </c>
      <c r="F7" s="127">
        <v>13910.4907</v>
      </c>
      <c r="G7" s="127">
        <v>4552.428026</v>
      </c>
      <c r="H7" s="127">
        <v>8638.528285</v>
      </c>
      <c r="I7" s="127">
        <v>309.27</v>
      </c>
      <c r="J7" s="127"/>
      <c r="K7" s="127"/>
      <c r="L7" s="127"/>
      <c r="M7" s="127"/>
      <c r="N7" s="127"/>
      <c r="O7" s="127">
        <v>410.264389</v>
      </c>
      <c r="P7" s="127"/>
      <c r="Q7" s="127"/>
      <c r="R7" s="127"/>
      <c r="S7" s="127"/>
      <c r="T7" s="127"/>
    </row>
    <row r="8" ht="26.15" customHeight="1" spans="1:20">
      <c r="A8" s="125"/>
      <c r="B8" s="125"/>
      <c r="C8" s="125"/>
      <c r="D8" s="128" t="s">
        <v>152</v>
      </c>
      <c r="E8" s="128" t="s">
        <v>153</v>
      </c>
      <c r="F8" s="127">
        <v>13910.4907</v>
      </c>
      <c r="G8" s="127">
        <v>4552.428026</v>
      </c>
      <c r="H8" s="127">
        <v>8638.528285</v>
      </c>
      <c r="I8" s="127">
        <v>309.27</v>
      </c>
      <c r="J8" s="127"/>
      <c r="K8" s="127"/>
      <c r="L8" s="127"/>
      <c r="M8" s="127"/>
      <c r="N8" s="127"/>
      <c r="O8" s="127">
        <v>410.264389</v>
      </c>
      <c r="P8" s="127"/>
      <c r="Q8" s="127"/>
      <c r="R8" s="127"/>
      <c r="S8" s="127"/>
      <c r="T8" s="127"/>
    </row>
    <row r="9" ht="26.15" customHeight="1" spans="1:20">
      <c r="A9" s="125"/>
      <c r="B9" s="125"/>
      <c r="C9" s="125"/>
      <c r="D9" s="128" t="s">
        <v>154</v>
      </c>
      <c r="E9" s="128" t="s">
        <v>155</v>
      </c>
      <c r="F9" s="127">
        <v>13910.4907</v>
      </c>
      <c r="G9" s="127">
        <v>4552.428026</v>
      </c>
      <c r="H9" s="127">
        <v>8638.528285</v>
      </c>
      <c r="I9" s="127">
        <v>309.27</v>
      </c>
      <c r="J9" s="127"/>
      <c r="K9" s="127"/>
      <c r="L9" s="127"/>
      <c r="M9" s="127"/>
      <c r="N9" s="127"/>
      <c r="O9" s="127">
        <v>410.264389</v>
      </c>
      <c r="P9" s="127"/>
      <c r="Q9" s="127"/>
      <c r="R9" s="127"/>
      <c r="S9" s="127"/>
      <c r="T9" s="127"/>
    </row>
    <row r="10" ht="26.15" customHeight="1" spans="1:20">
      <c r="A10" s="135" t="s">
        <v>167</v>
      </c>
      <c r="B10" s="135" t="s">
        <v>168</v>
      </c>
      <c r="C10" s="135" t="s">
        <v>169</v>
      </c>
      <c r="D10" s="129" t="s">
        <v>207</v>
      </c>
      <c r="E10" s="132" t="s">
        <v>171</v>
      </c>
      <c r="F10" s="130">
        <v>404.604389</v>
      </c>
      <c r="G10" s="130"/>
      <c r="H10" s="130"/>
      <c r="I10" s="130"/>
      <c r="J10" s="130"/>
      <c r="K10" s="130"/>
      <c r="L10" s="130"/>
      <c r="M10" s="130"/>
      <c r="N10" s="130"/>
      <c r="O10" s="130">
        <v>404.604389</v>
      </c>
      <c r="P10" s="130"/>
      <c r="Q10" s="130"/>
      <c r="R10" s="130"/>
      <c r="S10" s="130"/>
      <c r="T10" s="130"/>
    </row>
    <row r="11" ht="26.15" customHeight="1" spans="1:20">
      <c r="A11" s="135" t="s">
        <v>174</v>
      </c>
      <c r="B11" s="135" t="s">
        <v>175</v>
      </c>
      <c r="C11" s="135" t="s">
        <v>169</v>
      </c>
      <c r="D11" s="129" t="s">
        <v>207</v>
      </c>
      <c r="E11" s="132" t="s">
        <v>177</v>
      </c>
      <c r="F11" s="130">
        <v>204.086672</v>
      </c>
      <c r="G11" s="130">
        <v>202.086672</v>
      </c>
      <c r="H11" s="130"/>
      <c r="I11" s="130"/>
      <c r="J11" s="130"/>
      <c r="K11" s="130"/>
      <c r="L11" s="130"/>
      <c r="M11" s="130"/>
      <c r="N11" s="130"/>
      <c r="O11" s="130">
        <v>2</v>
      </c>
      <c r="P11" s="130"/>
      <c r="Q11" s="130"/>
      <c r="R11" s="130"/>
      <c r="S11" s="130"/>
      <c r="T11" s="130"/>
    </row>
    <row r="12" ht="26.15" customHeight="1" spans="1:20">
      <c r="A12" s="135" t="s">
        <v>174</v>
      </c>
      <c r="B12" s="135" t="s">
        <v>175</v>
      </c>
      <c r="C12" s="135" t="s">
        <v>178</v>
      </c>
      <c r="D12" s="129" t="s">
        <v>207</v>
      </c>
      <c r="E12" s="132" t="s">
        <v>180</v>
      </c>
      <c r="F12" s="130">
        <v>22.497125</v>
      </c>
      <c r="G12" s="130">
        <v>19.665125</v>
      </c>
      <c r="H12" s="130"/>
      <c r="I12" s="130"/>
      <c r="J12" s="130"/>
      <c r="K12" s="130"/>
      <c r="L12" s="130"/>
      <c r="M12" s="130"/>
      <c r="N12" s="130"/>
      <c r="O12" s="130">
        <v>2.832</v>
      </c>
      <c r="P12" s="130"/>
      <c r="Q12" s="130"/>
      <c r="R12" s="130"/>
      <c r="S12" s="130"/>
      <c r="T12" s="130"/>
    </row>
    <row r="13" ht="26.15" customHeight="1" spans="1:20">
      <c r="A13" s="135" t="s">
        <v>181</v>
      </c>
      <c r="B13" s="135" t="s">
        <v>169</v>
      </c>
      <c r="C13" s="135" t="s">
        <v>169</v>
      </c>
      <c r="D13" s="129" t="s">
        <v>207</v>
      </c>
      <c r="E13" s="132" t="s">
        <v>183</v>
      </c>
      <c r="F13" s="130">
        <v>8495.076373</v>
      </c>
      <c r="G13" s="130">
        <v>3546.450088</v>
      </c>
      <c r="H13" s="130">
        <v>4898.528285</v>
      </c>
      <c r="I13" s="130">
        <v>49.27</v>
      </c>
      <c r="J13" s="130"/>
      <c r="K13" s="130"/>
      <c r="L13" s="130"/>
      <c r="M13" s="130"/>
      <c r="N13" s="130"/>
      <c r="O13" s="130">
        <v>0.828</v>
      </c>
      <c r="P13" s="130"/>
      <c r="Q13" s="130"/>
      <c r="R13" s="130"/>
      <c r="S13" s="130"/>
      <c r="T13" s="130"/>
    </row>
    <row r="14" ht="26.15" customHeight="1" spans="1:20">
      <c r="A14" s="135" t="s">
        <v>167</v>
      </c>
      <c r="B14" s="135" t="s">
        <v>168</v>
      </c>
      <c r="C14" s="135" t="s">
        <v>168</v>
      </c>
      <c r="D14" s="129" t="s">
        <v>207</v>
      </c>
      <c r="E14" s="132" t="s">
        <v>173</v>
      </c>
      <c r="F14" s="130">
        <v>372.01077</v>
      </c>
      <c r="G14" s="130">
        <v>372.01077</v>
      </c>
      <c r="H14" s="130"/>
      <c r="I14" s="130"/>
      <c r="J14" s="130"/>
      <c r="K14" s="130"/>
      <c r="L14" s="130"/>
      <c r="M14" s="130"/>
      <c r="N14" s="130"/>
      <c r="O14" s="130"/>
      <c r="P14" s="130"/>
      <c r="Q14" s="130"/>
      <c r="R14" s="130"/>
      <c r="S14" s="130"/>
      <c r="T14" s="130"/>
    </row>
    <row r="15" ht="26.15" customHeight="1" spans="1:20">
      <c r="A15" s="135" t="s">
        <v>187</v>
      </c>
      <c r="B15" s="135" t="s">
        <v>184</v>
      </c>
      <c r="C15" s="135" t="s">
        <v>169</v>
      </c>
      <c r="D15" s="129" t="s">
        <v>207</v>
      </c>
      <c r="E15" s="132" t="s">
        <v>189</v>
      </c>
      <c r="F15" s="130">
        <v>412.215371</v>
      </c>
      <c r="G15" s="130">
        <v>412.215371</v>
      </c>
      <c r="H15" s="130"/>
      <c r="I15" s="130"/>
      <c r="J15" s="130"/>
      <c r="K15" s="130"/>
      <c r="L15" s="130"/>
      <c r="M15" s="130"/>
      <c r="N15" s="130"/>
      <c r="O15" s="130"/>
      <c r="P15" s="130"/>
      <c r="Q15" s="130"/>
      <c r="R15" s="130"/>
      <c r="S15" s="130"/>
      <c r="T15" s="130"/>
    </row>
    <row r="16" ht="26.15" customHeight="1" spans="1:20">
      <c r="A16" s="135" t="s">
        <v>181</v>
      </c>
      <c r="B16" s="135" t="s">
        <v>169</v>
      </c>
      <c r="C16" s="135" t="s">
        <v>184</v>
      </c>
      <c r="D16" s="129" t="s">
        <v>207</v>
      </c>
      <c r="E16" s="132" t="s">
        <v>186</v>
      </c>
      <c r="F16" s="130">
        <v>4000</v>
      </c>
      <c r="G16" s="130"/>
      <c r="H16" s="130">
        <v>3740</v>
      </c>
      <c r="I16" s="130">
        <v>260</v>
      </c>
      <c r="J16" s="130"/>
      <c r="K16" s="130"/>
      <c r="L16" s="130"/>
      <c r="M16" s="130"/>
      <c r="N16" s="130"/>
      <c r="O16" s="130"/>
      <c r="P16" s="130"/>
      <c r="Q16" s="130"/>
      <c r="R16" s="130"/>
      <c r="S16" s="130"/>
      <c r="T16" s="130"/>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XFD1048576"/>
    </sheetView>
  </sheetViews>
  <sheetFormatPr defaultColWidth="10" defaultRowHeight="13.5"/>
  <cols>
    <col min="1" max="1" width="5.26666666666667" customWidth="1"/>
    <col min="2" max="2" width="5.725" customWidth="1"/>
    <col min="3" max="3" width="7" customWidth="1"/>
    <col min="4" max="4" width="11" customWidth="1"/>
    <col min="5" max="5" width="33.9083333333333" customWidth="1"/>
    <col min="6" max="6" width="18.725" customWidth="1"/>
    <col min="7" max="10" width="17.45" customWidth="1"/>
    <col min="11" max="11" width="17.725" customWidth="1"/>
    <col min="12" max="16" width="17.45" customWidth="1"/>
    <col min="17" max="17" width="16.3666666666667" customWidth="1"/>
    <col min="18" max="18" width="12.3666666666667" customWidth="1"/>
    <col min="19" max="19" width="15.45" customWidth="1"/>
    <col min="20" max="20" width="16.725" customWidth="1"/>
    <col min="21" max="21" width="14.6333333333333" customWidth="1"/>
    <col min="22" max="22" width="9.725" customWidth="1"/>
  </cols>
  <sheetData>
    <row r="1" ht="16.4" customHeight="1" spans="1:1">
      <c r="A1" s="121"/>
    </row>
    <row r="2" ht="49.15" customHeight="1" spans="1:21">
      <c r="A2" s="122" t="s">
        <v>11</v>
      </c>
      <c r="B2" s="122"/>
      <c r="C2" s="122"/>
      <c r="D2" s="122"/>
      <c r="E2" s="122"/>
      <c r="F2" s="122"/>
      <c r="G2" s="122"/>
      <c r="H2" s="122"/>
      <c r="I2" s="122"/>
      <c r="J2" s="122"/>
      <c r="K2" s="122"/>
      <c r="L2" s="122"/>
      <c r="M2" s="122"/>
      <c r="N2" s="122"/>
      <c r="O2" s="122"/>
      <c r="P2" s="122"/>
      <c r="Q2" s="122"/>
      <c r="R2" s="122"/>
      <c r="S2" s="122"/>
      <c r="T2" s="122"/>
      <c r="U2" s="122"/>
    </row>
    <row r="3" ht="33.65" customHeight="1" spans="1:21">
      <c r="A3" s="123" t="s">
        <v>30</v>
      </c>
      <c r="B3" s="123"/>
      <c r="C3" s="123"/>
      <c r="D3" s="123"/>
      <c r="E3" s="123"/>
      <c r="F3" s="123"/>
      <c r="G3" s="123"/>
      <c r="H3" s="123"/>
      <c r="I3" s="123"/>
      <c r="J3" s="123"/>
      <c r="K3" s="123"/>
      <c r="L3" s="123"/>
      <c r="M3" s="123"/>
      <c r="N3" s="123"/>
      <c r="O3" s="123"/>
      <c r="P3" s="123"/>
      <c r="Q3" s="123"/>
      <c r="R3" s="123"/>
      <c r="S3" s="123"/>
      <c r="T3" s="123"/>
      <c r="U3" s="123"/>
    </row>
    <row r="4" ht="26.65" customHeight="1" spans="17:21">
      <c r="Q4" s="131" t="s">
        <v>31</v>
      </c>
      <c r="R4" s="131"/>
      <c r="S4" s="131"/>
      <c r="T4" s="131"/>
      <c r="U4" s="131"/>
    </row>
    <row r="5" ht="29.25" customHeight="1" spans="1:21">
      <c r="A5" s="124" t="s">
        <v>156</v>
      </c>
      <c r="B5" s="124"/>
      <c r="C5" s="124"/>
      <c r="D5" s="124" t="s">
        <v>190</v>
      </c>
      <c r="E5" s="124" t="s">
        <v>191</v>
      </c>
      <c r="F5" s="124" t="s">
        <v>208</v>
      </c>
      <c r="G5" s="124" t="s">
        <v>159</v>
      </c>
      <c r="H5" s="124"/>
      <c r="I5" s="124"/>
      <c r="J5" s="124"/>
      <c r="K5" s="124" t="s">
        <v>160</v>
      </c>
      <c r="L5" s="124"/>
      <c r="M5" s="124"/>
      <c r="N5" s="124"/>
      <c r="O5" s="124"/>
      <c r="P5" s="124"/>
      <c r="Q5" s="124"/>
      <c r="R5" s="124"/>
      <c r="S5" s="124"/>
      <c r="T5" s="124"/>
      <c r="U5" s="124"/>
    </row>
    <row r="6" ht="43.9" customHeight="1" spans="1:21">
      <c r="A6" s="124" t="s">
        <v>164</v>
      </c>
      <c r="B6" s="124" t="s">
        <v>165</v>
      </c>
      <c r="C6" s="124" t="s">
        <v>166</v>
      </c>
      <c r="D6" s="124"/>
      <c r="E6" s="124"/>
      <c r="F6" s="124"/>
      <c r="G6" s="124" t="s">
        <v>134</v>
      </c>
      <c r="H6" s="124" t="s">
        <v>209</v>
      </c>
      <c r="I6" s="124" t="s">
        <v>210</v>
      </c>
      <c r="J6" s="124" t="s">
        <v>201</v>
      </c>
      <c r="K6" s="124" t="s">
        <v>134</v>
      </c>
      <c r="L6" s="124" t="s">
        <v>211</v>
      </c>
      <c r="M6" s="124" t="s">
        <v>212</v>
      </c>
      <c r="N6" s="124" t="s">
        <v>213</v>
      </c>
      <c r="O6" s="124" t="s">
        <v>203</v>
      </c>
      <c r="P6" s="124" t="s">
        <v>214</v>
      </c>
      <c r="Q6" s="124" t="s">
        <v>215</v>
      </c>
      <c r="R6" s="124" t="s">
        <v>216</v>
      </c>
      <c r="S6" s="124" t="s">
        <v>199</v>
      </c>
      <c r="T6" s="124" t="s">
        <v>202</v>
      </c>
      <c r="U6" s="124" t="s">
        <v>206</v>
      </c>
    </row>
    <row r="7" ht="28.5" customHeight="1" spans="1:21">
      <c r="A7" s="125"/>
      <c r="B7" s="125"/>
      <c r="C7" s="125"/>
      <c r="D7" s="125"/>
      <c r="E7" s="125" t="s">
        <v>134</v>
      </c>
      <c r="F7" s="127">
        <v>13910.4907</v>
      </c>
      <c r="G7" s="127">
        <v>8616.4907</v>
      </c>
      <c r="H7" s="127">
        <v>4552.428026</v>
      </c>
      <c r="I7" s="127">
        <v>3653.798285</v>
      </c>
      <c r="J7" s="127">
        <v>410.264389</v>
      </c>
      <c r="K7" s="127">
        <v>5294</v>
      </c>
      <c r="L7" s="127"/>
      <c r="M7" s="127">
        <v>5034</v>
      </c>
      <c r="N7" s="127"/>
      <c r="O7" s="127"/>
      <c r="P7" s="127"/>
      <c r="Q7" s="127">
        <v>260</v>
      </c>
      <c r="R7" s="127"/>
      <c r="S7" s="127"/>
      <c r="T7" s="127"/>
      <c r="U7" s="127"/>
    </row>
    <row r="8" ht="26.15" customHeight="1" spans="1:21">
      <c r="A8" s="125"/>
      <c r="B8" s="125"/>
      <c r="C8" s="125"/>
      <c r="D8" s="128" t="s">
        <v>152</v>
      </c>
      <c r="E8" s="128" t="s">
        <v>153</v>
      </c>
      <c r="F8" s="136">
        <v>13910.4907</v>
      </c>
      <c r="G8" s="127">
        <v>8616.4907</v>
      </c>
      <c r="H8" s="127">
        <v>4552.428026</v>
      </c>
      <c r="I8" s="127">
        <v>3653.798285</v>
      </c>
      <c r="J8" s="127">
        <v>410.264389</v>
      </c>
      <c r="K8" s="127">
        <v>5294</v>
      </c>
      <c r="L8" s="127">
        <v>0</v>
      </c>
      <c r="M8" s="127">
        <v>5034</v>
      </c>
      <c r="N8" s="127"/>
      <c r="O8" s="127"/>
      <c r="P8" s="127"/>
      <c r="Q8" s="127">
        <v>260</v>
      </c>
      <c r="R8" s="127"/>
      <c r="S8" s="127"/>
      <c r="T8" s="127"/>
      <c r="U8" s="127"/>
    </row>
    <row r="9" ht="26.15" customHeight="1" spans="1:21">
      <c r="A9" s="125"/>
      <c r="B9" s="125"/>
      <c r="C9" s="125"/>
      <c r="D9" s="128" t="s">
        <v>154</v>
      </c>
      <c r="E9" s="128" t="s">
        <v>155</v>
      </c>
      <c r="F9" s="136">
        <v>13910.4907</v>
      </c>
      <c r="G9" s="127">
        <v>8616.4907</v>
      </c>
      <c r="H9" s="127">
        <v>4552.428026</v>
      </c>
      <c r="I9" s="127">
        <v>3653.798285</v>
      </c>
      <c r="J9" s="127">
        <v>410.264389</v>
      </c>
      <c r="K9" s="127">
        <v>5294</v>
      </c>
      <c r="L9" s="127">
        <v>0</v>
      </c>
      <c r="M9" s="127">
        <v>5034</v>
      </c>
      <c r="N9" s="127"/>
      <c r="O9" s="127"/>
      <c r="P9" s="127"/>
      <c r="Q9" s="127">
        <v>260</v>
      </c>
      <c r="R9" s="127"/>
      <c r="S9" s="127"/>
      <c r="T9" s="127"/>
      <c r="U9" s="127"/>
    </row>
    <row r="10" ht="26.15" customHeight="1" spans="1:21">
      <c r="A10" s="135" t="s">
        <v>167</v>
      </c>
      <c r="B10" s="135" t="s">
        <v>168</v>
      </c>
      <c r="C10" s="135" t="s">
        <v>169</v>
      </c>
      <c r="D10" s="129" t="s">
        <v>207</v>
      </c>
      <c r="E10" s="132" t="s">
        <v>171</v>
      </c>
      <c r="F10" s="133">
        <v>404.604389</v>
      </c>
      <c r="G10" s="130">
        <v>404.604389</v>
      </c>
      <c r="H10" s="130"/>
      <c r="I10" s="130"/>
      <c r="J10" s="130">
        <v>404.604389</v>
      </c>
      <c r="K10" s="130"/>
      <c r="L10" s="130"/>
      <c r="M10" s="130"/>
      <c r="N10" s="130"/>
      <c r="O10" s="130"/>
      <c r="P10" s="130"/>
      <c r="Q10" s="130"/>
      <c r="R10" s="130"/>
      <c r="S10" s="130"/>
      <c r="T10" s="130"/>
      <c r="U10" s="130"/>
    </row>
    <row r="11" ht="26.15" customHeight="1" spans="1:21">
      <c r="A11" s="135" t="s">
        <v>174</v>
      </c>
      <c r="B11" s="135" t="s">
        <v>175</v>
      </c>
      <c r="C11" s="135" t="s">
        <v>169</v>
      </c>
      <c r="D11" s="129" t="s">
        <v>207</v>
      </c>
      <c r="E11" s="132" t="s">
        <v>177</v>
      </c>
      <c r="F11" s="133">
        <v>204.086672</v>
      </c>
      <c r="G11" s="130">
        <v>204.086672</v>
      </c>
      <c r="H11" s="130">
        <v>202.086672</v>
      </c>
      <c r="I11" s="130"/>
      <c r="J11" s="130">
        <v>2</v>
      </c>
      <c r="K11" s="130"/>
      <c r="L11" s="130"/>
      <c r="M11" s="130"/>
      <c r="N11" s="130"/>
      <c r="O11" s="130"/>
      <c r="P11" s="130"/>
      <c r="Q11" s="130"/>
      <c r="R11" s="130"/>
      <c r="S11" s="130"/>
      <c r="T11" s="130"/>
      <c r="U11" s="130"/>
    </row>
    <row r="12" ht="26.15" customHeight="1" spans="1:21">
      <c r="A12" s="135" t="s">
        <v>174</v>
      </c>
      <c r="B12" s="135" t="s">
        <v>175</v>
      </c>
      <c r="C12" s="135" t="s">
        <v>178</v>
      </c>
      <c r="D12" s="129" t="s">
        <v>207</v>
      </c>
      <c r="E12" s="132" t="s">
        <v>180</v>
      </c>
      <c r="F12" s="133">
        <v>22.497125</v>
      </c>
      <c r="G12" s="130">
        <v>22.497125</v>
      </c>
      <c r="H12" s="130">
        <v>19.665125</v>
      </c>
      <c r="I12" s="130"/>
      <c r="J12" s="130">
        <v>2.832</v>
      </c>
      <c r="K12" s="130"/>
      <c r="L12" s="130"/>
      <c r="M12" s="130"/>
      <c r="N12" s="130"/>
      <c r="O12" s="130"/>
      <c r="P12" s="130"/>
      <c r="Q12" s="130"/>
      <c r="R12" s="130"/>
      <c r="S12" s="130"/>
      <c r="T12" s="130"/>
      <c r="U12" s="130"/>
    </row>
    <row r="13" ht="26.15" customHeight="1" spans="1:21">
      <c r="A13" s="135" t="s">
        <v>181</v>
      </c>
      <c r="B13" s="135" t="s">
        <v>169</v>
      </c>
      <c r="C13" s="135" t="s">
        <v>169</v>
      </c>
      <c r="D13" s="129" t="s">
        <v>207</v>
      </c>
      <c r="E13" s="132" t="s">
        <v>183</v>
      </c>
      <c r="F13" s="133">
        <v>8495.076373</v>
      </c>
      <c r="G13" s="130">
        <v>7201.076373</v>
      </c>
      <c r="H13" s="130">
        <v>3546.450088</v>
      </c>
      <c r="I13" s="130">
        <v>3653.798285</v>
      </c>
      <c r="J13" s="130">
        <v>0.828</v>
      </c>
      <c r="K13" s="130">
        <v>1294</v>
      </c>
      <c r="L13" s="130"/>
      <c r="M13" s="130">
        <v>1294</v>
      </c>
      <c r="N13" s="130"/>
      <c r="O13" s="130"/>
      <c r="P13" s="130"/>
      <c r="Q13" s="130"/>
      <c r="R13" s="130"/>
      <c r="S13" s="130"/>
      <c r="T13" s="130"/>
      <c r="U13" s="130"/>
    </row>
    <row r="14" ht="26.15" customHeight="1" spans="1:21">
      <c r="A14" s="135" t="s">
        <v>167</v>
      </c>
      <c r="B14" s="135" t="s">
        <v>168</v>
      </c>
      <c r="C14" s="135" t="s">
        <v>168</v>
      </c>
      <c r="D14" s="129" t="s">
        <v>207</v>
      </c>
      <c r="E14" s="132" t="s">
        <v>173</v>
      </c>
      <c r="F14" s="133">
        <v>372.01077</v>
      </c>
      <c r="G14" s="130">
        <v>372.01077</v>
      </c>
      <c r="H14" s="130">
        <v>372.01077</v>
      </c>
      <c r="I14" s="130"/>
      <c r="J14" s="130"/>
      <c r="K14" s="130"/>
      <c r="L14" s="130"/>
      <c r="M14" s="130"/>
      <c r="N14" s="130"/>
      <c r="O14" s="130"/>
      <c r="P14" s="130"/>
      <c r="Q14" s="130"/>
      <c r="R14" s="130"/>
      <c r="S14" s="130"/>
      <c r="T14" s="130"/>
      <c r="U14" s="130"/>
    </row>
    <row r="15" ht="26.15" customHeight="1" spans="1:21">
      <c r="A15" s="135" t="s">
        <v>187</v>
      </c>
      <c r="B15" s="135" t="s">
        <v>184</v>
      </c>
      <c r="C15" s="135" t="s">
        <v>169</v>
      </c>
      <c r="D15" s="129" t="s">
        <v>207</v>
      </c>
      <c r="E15" s="132" t="s">
        <v>189</v>
      </c>
      <c r="F15" s="133">
        <v>412.215371</v>
      </c>
      <c r="G15" s="130">
        <v>412.215371</v>
      </c>
      <c r="H15" s="130">
        <v>412.215371</v>
      </c>
      <c r="I15" s="130"/>
      <c r="J15" s="130"/>
      <c r="K15" s="130"/>
      <c r="L15" s="130"/>
      <c r="M15" s="130"/>
      <c r="N15" s="130"/>
      <c r="O15" s="130"/>
      <c r="P15" s="130"/>
      <c r="Q15" s="130"/>
      <c r="R15" s="130"/>
      <c r="S15" s="130"/>
      <c r="T15" s="130"/>
      <c r="U15" s="130"/>
    </row>
    <row r="16" ht="26.15" customHeight="1" spans="1:21">
      <c r="A16" s="135" t="s">
        <v>181</v>
      </c>
      <c r="B16" s="135" t="s">
        <v>169</v>
      </c>
      <c r="C16" s="135" t="s">
        <v>184</v>
      </c>
      <c r="D16" s="129" t="s">
        <v>207</v>
      </c>
      <c r="E16" s="132" t="s">
        <v>186</v>
      </c>
      <c r="F16" s="133">
        <v>4000</v>
      </c>
      <c r="G16" s="130"/>
      <c r="H16" s="130"/>
      <c r="I16" s="130"/>
      <c r="J16" s="130"/>
      <c r="K16" s="130">
        <v>4000</v>
      </c>
      <c r="L16" s="130"/>
      <c r="M16" s="130">
        <v>3740</v>
      </c>
      <c r="N16" s="130"/>
      <c r="O16" s="130"/>
      <c r="P16" s="130"/>
      <c r="Q16" s="130">
        <v>260</v>
      </c>
      <c r="R16" s="130"/>
      <c r="S16" s="130"/>
      <c r="T16" s="130"/>
      <c r="U16" s="130"/>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3.5" outlineLevelCol="3"/>
  <cols>
    <col min="1" max="1" width="34.3666666666667" customWidth="1"/>
    <col min="2" max="2" width="15.725" customWidth="1"/>
    <col min="3" max="3" width="28.6333333333333" customWidth="1"/>
    <col min="4" max="4" width="30.0916666666667" customWidth="1"/>
    <col min="5" max="5" width="9.725" customWidth="1"/>
  </cols>
  <sheetData>
    <row r="1" ht="16.4" customHeight="1" spans="1:1">
      <c r="A1" s="121"/>
    </row>
    <row r="2" ht="37.15" customHeight="1" spans="1:4">
      <c r="A2" s="122" t="s">
        <v>12</v>
      </c>
      <c r="B2" s="122"/>
      <c r="C2" s="122"/>
      <c r="D2" s="122"/>
    </row>
    <row r="3" ht="33.65" customHeight="1" spans="1:4">
      <c r="A3" s="123" t="s">
        <v>30</v>
      </c>
      <c r="B3" s="123"/>
      <c r="C3" s="123"/>
      <c r="D3" s="123"/>
    </row>
    <row r="4" ht="25" customHeight="1" spans="3:4">
      <c r="C4" s="131" t="s">
        <v>31</v>
      </c>
      <c r="D4" s="131"/>
    </row>
    <row r="5" ht="22.9" customHeight="1" spans="1:4">
      <c r="A5" s="124" t="s">
        <v>32</v>
      </c>
      <c r="B5" s="124"/>
      <c r="C5" s="124" t="s">
        <v>33</v>
      </c>
      <c r="D5" s="124"/>
    </row>
    <row r="6" ht="22.9" customHeight="1" spans="1:4">
      <c r="A6" s="124" t="s">
        <v>34</v>
      </c>
      <c r="B6" s="124" t="s">
        <v>35</v>
      </c>
      <c r="C6" s="124" t="s">
        <v>34</v>
      </c>
      <c r="D6" s="124" t="s">
        <v>35</v>
      </c>
    </row>
    <row r="7" ht="26.15" customHeight="1" spans="1:4">
      <c r="A7" s="125" t="s">
        <v>217</v>
      </c>
      <c r="B7" s="127">
        <v>13910.4907</v>
      </c>
      <c r="C7" s="125" t="s">
        <v>218</v>
      </c>
      <c r="D7" s="136">
        <v>13910.4907</v>
      </c>
    </row>
    <row r="8" ht="26.15" customHeight="1" spans="1:4">
      <c r="A8" s="132" t="s">
        <v>219</v>
      </c>
      <c r="B8" s="130">
        <v>13910.4907</v>
      </c>
      <c r="C8" s="132" t="s">
        <v>40</v>
      </c>
      <c r="D8" s="133"/>
    </row>
    <row r="9" ht="26.15" customHeight="1" spans="1:4">
      <c r="A9" s="132" t="s">
        <v>220</v>
      </c>
      <c r="B9" s="130"/>
      <c r="C9" s="132" t="s">
        <v>44</v>
      </c>
      <c r="D9" s="133"/>
    </row>
    <row r="10" ht="29.25" customHeight="1" spans="1:4">
      <c r="A10" s="132" t="s">
        <v>47</v>
      </c>
      <c r="B10" s="130">
        <v>1220</v>
      </c>
      <c r="C10" s="132" t="s">
        <v>48</v>
      </c>
      <c r="D10" s="133"/>
    </row>
    <row r="11" ht="26.15" customHeight="1" spans="1:4">
      <c r="A11" s="132" t="s">
        <v>221</v>
      </c>
      <c r="B11" s="130"/>
      <c r="C11" s="132" t="s">
        <v>52</v>
      </c>
      <c r="D11" s="133"/>
    </row>
    <row r="12" ht="26.15" customHeight="1" spans="1:4">
      <c r="A12" s="132" t="s">
        <v>222</v>
      </c>
      <c r="B12" s="130"/>
      <c r="C12" s="132" t="s">
        <v>56</v>
      </c>
      <c r="D12" s="133"/>
    </row>
    <row r="13" ht="26.15" customHeight="1" spans="1:4">
      <c r="A13" s="132" t="s">
        <v>223</v>
      </c>
      <c r="B13" s="130"/>
      <c r="C13" s="132" t="s">
        <v>60</v>
      </c>
      <c r="D13" s="133"/>
    </row>
    <row r="14" ht="26.15" customHeight="1" spans="1:4">
      <c r="A14" s="125" t="s">
        <v>224</v>
      </c>
      <c r="B14" s="127"/>
      <c r="C14" s="132" t="s">
        <v>64</v>
      </c>
      <c r="D14" s="133"/>
    </row>
    <row r="15" ht="26.15" customHeight="1" spans="1:4">
      <c r="A15" s="132" t="s">
        <v>219</v>
      </c>
      <c r="B15" s="130"/>
      <c r="C15" s="132" t="s">
        <v>68</v>
      </c>
      <c r="D15" s="133">
        <v>776.615159</v>
      </c>
    </row>
    <row r="16" ht="26.15" customHeight="1" spans="1:4">
      <c r="A16" s="132" t="s">
        <v>221</v>
      </c>
      <c r="B16" s="130"/>
      <c r="C16" s="132" t="s">
        <v>72</v>
      </c>
      <c r="D16" s="133"/>
    </row>
    <row r="17" ht="26.15" customHeight="1" spans="1:4">
      <c r="A17" s="132" t="s">
        <v>222</v>
      </c>
      <c r="B17" s="130"/>
      <c r="C17" s="132" t="s">
        <v>76</v>
      </c>
      <c r="D17" s="133">
        <v>226.583797</v>
      </c>
    </row>
    <row r="18" ht="26.15" customHeight="1" spans="1:4">
      <c r="A18" s="132" t="s">
        <v>223</v>
      </c>
      <c r="B18" s="130"/>
      <c r="C18" s="132" t="s">
        <v>80</v>
      </c>
      <c r="D18" s="133"/>
    </row>
    <row r="19" ht="26.15" customHeight="1" spans="1:4">
      <c r="A19" s="132"/>
      <c r="B19" s="130"/>
      <c r="C19" s="132" t="s">
        <v>84</v>
      </c>
      <c r="D19" s="133"/>
    </row>
    <row r="20" ht="26.15" customHeight="1" spans="1:4">
      <c r="A20" s="132"/>
      <c r="B20" s="132"/>
      <c r="C20" s="132" t="s">
        <v>88</v>
      </c>
      <c r="D20" s="133"/>
    </row>
    <row r="21" ht="26.15" customHeight="1" spans="1:4">
      <c r="A21" s="132"/>
      <c r="B21" s="132"/>
      <c r="C21" s="132" t="s">
        <v>92</v>
      </c>
      <c r="D21" s="133"/>
    </row>
    <row r="22" ht="26.15" customHeight="1" spans="1:4">
      <c r="A22" s="132"/>
      <c r="B22" s="132"/>
      <c r="C22" s="132" t="s">
        <v>96</v>
      </c>
      <c r="D22" s="133"/>
    </row>
    <row r="23" ht="26.15" customHeight="1" spans="1:4">
      <c r="A23" s="132"/>
      <c r="B23" s="132"/>
      <c r="C23" s="132" t="s">
        <v>99</v>
      </c>
      <c r="D23" s="133"/>
    </row>
    <row r="24" ht="26.15" customHeight="1" spans="1:4">
      <c r="A24" s="132"/>
      <c r="B24" s="132"/>
      <c r="C24" s="132" t="s">
        <v>102</v>
      </c>
      <c r="D24" s="133"/>
    </row>
    <row r="25" ht="26.15" customHeight="1" spans="1:4">
      <c r="A25" s="132"/>
      <c r="B25" s="132"/>
      <c r="C25" s="132" t="s">
        <v>104</v>
      </c>
      <c r="D25" s="133"/>
    </row>
    <row r="26" ht="26.15" customHeight="1" spans="1:4">
      <c r="A26" s="132"/>
      <c r="B26" s="132"/>
      <c r="C26" s="132" t="s">
        <v>106</v>
      </c>
      <c r="D26" s="133">
        <v>12495.076373</v>
      </c>
    </row>
    <row r="27" ht="26.15" customHeight="1" spans="1:4">
      <c r="A27" s="132"/>
      <c r="B27" s="132"/>
      <c r="C27" s="132" t="s">
        <v>108</v>
      </c>
      <c r="D27" s="133">
        <v>412.215371</v>
      </c>
    </row>
    <row r="28" ht="26.15" customHeight="1" spans="1:4">
      <c r="A28" s="132"/>
      <c r="B28" s="132"/>
      <c r="C28" s="132" t="s">
        <v>110</v>
      </c>
      <c r="D28" s="133"/>
    </row>
    <row r="29" ht="26.15" customHeight="1" spans="1:4">
      <c r="A29" s="132"/>
      <c r="B29" s="132"/>
      <c r="C29" s="132" t="s">
        <v>112</v>
      </c>
      <c r="D29" s="133"/>
    </row>
    <row r="30" ht="26.15" customHeight="1" spans="1:4">
      <c r="A30" s="132"/>
      <c r="B30" s="132"/>
      <c r="C30" s="132" t="s">
        <v>114</v>
      </c>
      <c r="D30" s="133"/>
    </row>
    <row r="31" ht="26.15" customHeight="1" spans="1:4">
      <c r="A31" s="132"/>
      <c r="B31" s="132"/>
      <c r="C31" s="132" t="s">
        <v>116</v>
      </c>
      <c r="D31" s="133"/>
    </row>
    <row r="32" ht="26.15" customHeight="1" spans="1:4">
      <c r="A32" s="132"/>
      <c r="B32" s="132"/>
      <c r="C32" s="132" t="s">
        <v>118</v>
      </c>
      <c r="D32" s="133"/>
    </row>
    <row r="33" ht="26.15" customHeight="1" spans="1:4">
      <c r="A33" s="132"/>
      <c r="B33" s="132"/>
      <c r="C33" s="132" t="s">
        <v>120</v>
      </c>
      <c r="D33" s="133"/>
    </row>
    <row r="34" ht="26.15" customHeight="1" spans="1:4">
      <c r="A34" s="132"/>
      <c r="B34" s="132"/>
      <c r="C34" s="132" t="s">
        <v>122</v>
      </c>
      <c r="D34" s="133"/>
    </row>
    <row r="35" ht="26.15" customHeight="1" spans="1:4">
      <c r="A35" s="132"/>
      <c r="B35" s="132"/>
      <c r="C35" s="132" t="s">
        <v>123</v>
      </c>
      <c r="D35" s="133"/>
    </row>
    <row r="36" ht="26.15" customHeight="1" spans="1:4">
      <c r="A36" s="132"/>
      <c r="B36" s="132"/>
      <c r="C36" s="132" t="s">
        <v>124</v>
      </c>
      <c r="D36" s="133"/>
    </row>
    <row r="37" ht="26.15" customHeight="1" spans="1:4">
      <c r="A37" s="132"/>
      <c r="B37" s="132"/>
      <c r="C37" s="132" t="s">
        <v>125</v>
      </c>
      <c r="D37" s="133"/>
    </row>
    <row r="38" ht="26.15" customHeight="1" spans="1:4">
      <c r="A38" s="132"/>
      <c r="B38" s="132"/>
      <c r="C38" s="132"/>
      <c r="D38" s="132"/>
    </row>
    <row r="39" ht="26.15" customHeight="1" spans="1:4">
      <c r="A39" s="125"/>
      <c r="B39" s="125"/>
      <c r="C39" s="125" t="s">
        <v>225</v>
      </c>
      <c r="D39" s="127"/>
    </row>
    <row r="40" ht="26.15" customHeight="1" spans="1:4">
      <c r="A40" s="125"/>
      <c r="B40" s="125"/>
      <c r="C40" s="125"/>
      <c r="D40" s="125"/>
    </row>
    <row r="41" ht="26.15" customHeight="1" spans="1:4">
      <c r="A41" s="124" t="s">
        <v>226</v>
      </c>
      <c r="B41" s="127">
        <v>13910.4907</v>
      </c>
      <c r="C41" s="124" t="s">
        <v>227</v>
      </c>
      <c r="D41" s="136">
        <v>13910.4907</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A1" sqref="A1"/>
    </sheetView>
  </sheetViews>
  <sheetFormatPr defaultColWidth="10" defaultRowHeight="13.5"/>
  <cols>
    <col min="1" max="1" width="6.45" customWidth="1"/>
    <col min="2" max="2" width="5.90833333333333" customWidth="1"/>
    <col min="3" max="3" width="7.90833333333333" customWidth="1"/>
    <col min="4" max="4" width="12.9083333333333" customWidth="1"/>
    <col min="5" max="6" width="16.3666666666667" customWidth="1"/>
    <col min="7" max="7" width="11.45" customWidth="1"/>
    <col min="8" max="8" width="16.0916666666667" customWidth="1"/>
    <col min="9" max="10" width="16.3666666666667" customWidth="1"/>
    <col min="11" max="11" width="15.2666666666667" customWidth="1"/>
    <col min="12" max="12" width="21.9083333333333" customWidth="1"/>
  </cols>
  <sheetData>
    <row r="1" ht="16.4" customHeight="1" spans="1:4">
      <c r="A1" s="121"/>
      <c r="D1" s="121"/>
    </row>
    <row r="2" ht="43.15" customHeight="1" spans="4:12">
      <c r="D2" s="122" t="s">
        <v>13</v>
      </c>
      <c r="E2" s="122"/>
      <c r="F2" s="122"/>
      <c r="G2" s="122"/>
      <c r="H2" s="122"/>
      <c r="I2" s="122"/>
      <c r="J2" s="122"/>
      <c r="K2" s="122"/>
      <c r="L2" s="122"/>
    </row>
    <row r="3" ht="24.25" customHeight="1" spans="1:8">
      <c r="A3" s="123" t="s">
        <v>30</v>
      </c>
      <c r="B3" s="123"/>
      <c r="C3" s="123"/>
      <c r="D3" s="123"/>
      <c r="E3" s="123"/>
      <c r="F3" s="123"/>
      <c r="G3" s="123"/>
      <c r="H3" s="123"/>
    </row>
    <row r="4" ht="18.25" customHeight="1" spans="11:12">
      <c r="K4" s="131" t="s">
        <v>31</v>
      </c>
      <c r="L4" s="131"/>
    </row>
    <row r="5" ht="25" customHeight="1" spans="1:12">
      <c r="A5" s="124" t="s">
        <v>156</v>
      </c>
      <c r="B5" s="124"/>
      <c r="C5" s="124"/>
      <c r="D5" s="124" t="s">
        <v>157</v>
      </c>
      <c r="E5" s="124" t="s">
        <v>158</v>
      </c>
      <c r="F5" s="124" t="s">
        <v>134</v>
      </c>
      <c r="G5" s="124" t="s">
        <v>159</v>
      </c>
      <c r="H5" s="124"/>
      <c r="I5" s="124"/>
      <c r="J5" s="124"/>
      <c r="K5" s="124" t="s">
        <v>160</v>
      </c>
      <c r="L5" s="124"/>
    </row>
    <row r="6" ht="25.9" customHeight="1" spans="1:12">
      <c r="A6" s="124"/>
      <c r="B6" s="124"/>
      <c r="C6" s="124"/>
      <c r="D6" s="124"/>
      <c r="E6" s="124"/>
      <c r="F6" s="124"/>
      <c r="G6" s="124" t="s">
        <v>136</v>
      </c>
      <c r="H6" s="124" t="s">
        <v>228</v>
      </c>
      <c r="I6" s="124"/>
      <c r="J6" s="124" t="s">
        <v>229</v>
      </c>
      <c r="K6" s="124" t="s">
        <v>230</v>
      </c>
      <c r="L6" s="124" t="s">
        <v>231</v>
      </c>
    </row>
    <row r="7" ht="39.65" customHeight="1" spans="1:12">
      <c r="A7" s="124" t="s">
        <v>164</v>
      </c>
      <c r="B7" s="124" t="s">
        <v>165</v>
      </c>
      <c r="C7" s="124" t="s">
        <v>166</v>
      </c>
      <c r="D7" s="124"/>
      <c r="E7" s="124"/>
      <c r="F7" s="124"/>
      <c r="G7" s="124"/>
      <c r="H7" s="124" t="s">
        <v>209</v>
      </c>
      <c r="I7" s="124" t="s">
        <v>201</v>
      </c>
      <c r="J7" s="124"/>
      <c r="K7" s="124"/>
      <c r="L7" s="124"/>
    </row>
    <row r="8" ht="23.25" customHeight="1" spans="1:12">
      <c r="A8" s="132"/>
      <c r="B8" s="132"/>
      <c r="C8" s="132"/>
      <c r="D8" s="125"/>
      <c r="E8" s="125" t="s">
        <v>134</v>
      </c>
      <c r="F8" s="127">
        <v>13910.4907</v>
      </c>
      <c r="G8" s="127">
        <v>8616.4907</v>
      </c>
      <c r="H8" s="127">
        <v>4552.428026</v>
      </c>
      <c r="I8" s="127">
        <v>410.264389</v>
      </c>
      <c r="J8" s="127">
        <v>3653.798285</v>
      </c>
      <c r="K8" s="127">
        <v>1294</v>
      </c>
      <c r="L8" s="127">
        <v>4000</v>
      </c>
    </row>
    <row r="9" ht="26.15" customHeight="1" spans="1:12">
      <c r="A9" s="132"/>
      <c r="B9" s="132"/>
      <c r="C9" s="132"/>
      <c r="D9" s="128" t="s">
        <v>152</v>
      </c>
      <c r="E9" s="128" t="s">
        <v>153</v>
      </c>
      <c r="F9" s="127">
        <v>13910.4907</v>
      </c>
      <c r="G9" s="127">
        <v>8616.4907</v>
      </c>
      <c r="H9" s="127">
        <v>4552.428026</v>
      </c>
      <c r="I9" s="127">
        <v>410.264389</v>
      </c>
      <c r="J9" s="127">
        <v>3653.798285</v>
      </c>
      <c r="K9" s="127">
        <v>1294</v>
      </c>
      <c r="L9" s="127">
        <v>4000</v>
      </c>
    </row>
    <row r="10" ht="26.15" customHeight="1" spans="1:12">
      <c r="A10" s="132"/>
      <c r="B10" s="132"/>
      <c r="C10" s="132"/>
      <c r="D10" s="128" t="s">
        <v>154</v>
      </c>
      <c r="E10" s="128" t="s">
        <v>155</v>
      </c>
      <c r="F10" s="127">
        <v>13910.4907</v>
      </c>
      <c r="G10" s="127">
        <v>8616.4907</v>
      </c>
      <c r="H10" s="127">
        <v>4552.428026</v>
      </c>
      <c r="I10" s="127">
        <v>410.264389</v>
      </c>
      <c r="J10" s="127">
        <v>3653.798285</v>
      </c>
      <c r="K10" s="127">
        <v>1294</v>
      </c>
      <c r="L10" s="127">
        <v>4000</v>
      </c>
    </row>
    <row r="11" s="139" customFormat="1" ht="26.15" customHeight="1" spans="1:12">
      <c r="A11" s="135" t="s">
        <v>167</v>
      </c>
      <c r="B11" s="135"/>
      <c r="C11" s="132"/>
      <c r="D11" s="140">
        <v>208</v>
      </c>
      <c r="E11" s="141" t="s">
        <v>232</v>
      </c>
      <c r="F11" s="130">
        <f>F12</f>
        <v>776.615159</v>
      </c>
      <c r="G11" s="130">
        <f t="shared" ref="G11:L11" si="0">G12</f>
        <v>776.615159</v>
      </c>
      <c r="H11" s="130">
        <f t="shared" si="0"/>
        <v>372.01077</v>
      </c>
      <c r="I11" s="130">
        <f t="shared" si="0"/>
        <v>404.604389</v>
      </c>
      <c r="J11" s="130"/>
      <c r="K11" s="130"/>
      <c r="L11" s="130"/>
    </row>
    <row r="12" s="139" customFormat="1" ht="26.15" customHeight="1" spans="1:12">
      <c r="A12" s="135" t="s">
        <v>167</v>
      </c>
      <c r="B12" s="135" t="s">
        <v>168</v>
      </c>
      <c r="C12" s="132"/>
      <c r="D12" s="140">
        <v>20805</v>
      </c>
      <c r="E12" s="141" t="s">
        <v>233</v>
      </c>
      <c r="F12" s="130">
        <f>F13+F14</f>
        <v>776.615159</v>
      </c>
      <c r="G12" s="130">
        <f t="shared" ref="G12:L12" si="1">G13+G14</f>
        <v>776.615159</v>
      </c>
      <c r="H12" s="130">
        <f t="shared" si="1"/>
        <v>372.01077</v>
      </c>
      <c r="I12" s="130">
        <f t="shared" si="1"/>
        <v>404.604389</v>
      </c>
      <c r="J12" s="130"/>
      <c r="K12" s="130"/>
      <c r="L12" s="130"/>
    </row>
    <row r="13" ht="30.25" customHeight="1" spans="1:12">
      <c r="A13" s="135" t="s">
        <v>167</v>
      </c>
      <c r="B13" s="135" t="s">
        <v>168</v>
      </c>
      <c r="C13" s="135" t="s">
        <v>169</v>
      </c>
      <c r="D13" s="129" t="s">
        <v>234</v>
      </c>
      <c r="E13" s="132" t="s">
        <v>171</v>
      </c>
      <c r="F13" s="130">
        <v>404.604389</v>
      </c>
      <c r="G13" s="130">
        <v>404.604389</v>
      </c>
      <c r="H13" s="133"/>
      <c r="I13" s="133">
        <v>404.604389</v>
      </c>
      <c r="J13" s="133"/>
      <c r="K13" s="133"/>
      <c r="L13" s="133"/>
    </row>
    <row r="14" ht="30.25" customHeight="1" spans="1:12">
      <c r="A14" s="135" t="s">
        <v>167</v>
      </c>
      <c r="B14" s="135" t="s">
        <v>168</v>
      </c>
      <c r="C14" s="135" t="s">
        <v>168</v>
      </c>
      <c r="D14" s="129" t="s">
        <v>235</v>
      </c>
      <c r="E14" s="132" t="s">
        <v>173</v>
      </c>
      <c r="F14" s="130">
        <v>372.01077</v>
      </c>
      <c r="G14" s="130">
        <v>372.01077</v>
      </c>
      <c r="H14" s="133">
        <v>372.01077</v>
      </c>
      <c r="I14" s="133"/>
      <c r="J14" s="133"/>
      <c r="K14" s="133"/>
      <c r="L14" s="133"/>
    </row>
    <row r="15" ht="30.25" customHeight="1" spans="1:12">
      <c r="A15" s="135" t="s">
        <v>174</v>
      </c>
      <c r="B15" s="135"/>
      <c r="C15" s="135"/>
      <c r="D15" s="140" t="s">
        <v>174</v>
      </c>
      <c r="E15" s="142" t="s">
        <v>236</v>
      </c>
      <c r="F15" s="130">
        <f>F16</f>
        <v>226.583797</v>
      </c>
      <c r="G15" s="130">
        <f>G16</f>
        <v>226.583797</v>
      </c>
      <c r="H15" s="130">
        <f>H16</f>
        <v>221.751797</v>
      </c>
      <c r="I15" s="130">
        <f>I16</f>
        <v>4.832</v>
      </c>
      <c r="J15" s="130"/>
      <c r="K15" s="130"/>
      <c r="L15" s="130"/>
    </row>
    <row r="16" ht="30.25" customHeight="1" spans="1:12">
      <c r="A16" s="135" t="s">
        <v>174</v>
      </c>
      <c r="B16" s="135" t="s">
        <v>175</v>
      </c>
      <c r="C16" s="135"/>
      <c r="D16" s="140">
        <v>21011</v>
      </c>
      <c r="E16" s="142" t="s">
        <v>237</v>
      </c>
      <c r="F16" s="130">
        <f>F17+F18</f>
        <v>226.583797</v>
      </c>
      <c r="G16" s="130">
        <f>G17+G18</f>
        <v>226.583797</v>
      </c>
      <c r="H16" s="130">
        <f>H17+H18</f>
        <v>221.751797</v>
      </c>
      <c r="I16" s="130">
        <f>I17+I18</f>
        <v>4.832</v>
      </c>
      <c r="J16" s="130"/>
      <c r="K16" s="130"/>
      <c r="L16" s="130"/>
    </row>
    <row r="17" ht="30.25" customHeight="1" spans="1:12">
      <c r="A17" s="135" t="s">
        <v>174</v>
      </c>
      <c r="B17" s="135" t="s">
        <v>175</v>
      </c>
      <c r="C17" s="135" t="s">
        <v>169</v>
      </c>
      <c r="D17" s="129" t="s">
        <v>238</v>
      </c>
      <c r="E17" s="132" t="s">
        <v>177</v>
      </c>
      <c r="F17" s="130">
        <v>204.086672</v>
      </c>
      <c r="G17" s="130">
        <v>204.086672</v>
      </c>
      <c r="H17" s="133">
        <v>202.086672</v>
      </c>
      <c r="I17" s="133">
        <v>2</v>
      </c>
      <c r="J17" s="133"/>
      <c r="K17" s="133"/>
      <c r="L17" s="133"/>
    </row>
    <row r="18" ht="30.25" customHeight="1" spans="1:12">
      <c r="A18" s="135" t="s">
        <v>174</v>
      </c>
      <c r="B18" s="135" t="s">
        <v>175</v>
      </c>
      <c r="C18" s="135" t="s">
        <v>178</v>
      </c>
      <c r="D18" s="129" t="s">
        <v>239</v>
      </c>
      <c r="E18" s="132" t="s">
        <v>180</v>
      </c>
      <c r="F18" s="130">
        <v>22.497125</v>
      </c>
      <c r="G18" s="130">
        <v>22.497125</v>
      </c>
      <c r="H18" s="133">
        <v>19.665125</v>
      </c>
      <c r="I18" s="133">
        <v>2.832</v>
      </c>
      <c r="J18" s="133"/>
      <c r="K18" s="133"/>
      <c r="L18" s="133"/>
    </row>
    <row r="19" ht="30.25" customHeight="1" spans="1:12">
      <c r="A19" s="135" t="s">
        <v>181</v>
      </c>
      <c r="B19" s="135"/>
      <c r="C19" s="135"/>
      <c r="D19" s="140" t="s">
        <v>181</v>
      </c>
      <c r="E19" s="142" t="s">
        <v>240</v>
      </c>
      <c r="F19" s="130">
        <f>F20</f>
        <v>12495.076373</v>
      </c>
      <c r="G19" s="130">
        <f t="shared" ref="G19:L19" si="2">G20</f>
        <v>7201.076373</v>
      </c>
      <c r="H19" s="130">
        <f t="shared" si="2"/>
        <v>3546.450088</v>
      </c>
      <c r="I19" s="130">
        <f t="shared" si="2"/>
        <v>0.828</v>
      </c>
      <c r="J19" s="130">
        <f t="shared" si="2"/>
        <v>3653.798285</v>
      </c>
      <c r="K19" s="130">
        <f t="shared" si="2"/>
        <v>1294</v>
      </c>
      <c r="L19" s="130">
        <f t="shared" si="2"/>
        <v>4000</v>
      </c>
    </row>
    <row r="20" ht="30.25" customHeight="1" spans="1:12">
      <c r="A20" s="135" t="s">
        <v>181</v>
      </c>
      <c r="B20" s="135" t="s">
        <v>169</v>
      </c>
      <c r="C20" s="135"/>
      <c r="D20" s="140">
        <v>22001</v>
      </c>
      <c r="E20" s="142" t="s">
        <v>241</v>
      </c>
      <c r="F20" s="130">
        <f>F21+F22</f>
        <v>12495.076373</v>
      </c>
      <c r="G20" s="130">
        <f t="shared" ref="G20:L20" si="3">G21+G22</f>
        <v>7201.076373</v>
      </c>
      <c r="H20" s="130">
        <f t="shared" si="3"/>
        <v>3546.450088</v>
      </c>
      <c r="I20" s="130">
        <f t="shared" si="3"/>
        <v>0.828</v>
      </c>
      <c r="J20" s="130">
        <f t="shared" si="3"/>
        <v>3653.798285</v>
      </c>
      <c r="K20" s="130">
        <f t="shared" si="3"/>
        <v>1294</v>
      </c>
      <c r="L20" s="130">
        <f t="shared" si="3"/>
        <v>4000</v>
      </c>
    </row>
    <row r="21" ht="30.25" customHeight="1" spans="1:12">
      <c r="A21" s="135" t="s">
        <v>181</v>
      </c>
      <c r="B21" s="135" t="s">
        <v>169</v>
      </c>
      <c r="C21" s="135" t="s">
        <v>169</v>
      </c>
      <c r="D21" s="129" t="s">
        <v>242</v>
      </c>
      <c r="E21" s="132" t="s">
        <v>183</v>
      </c>
      <c r="F21" s="130">
        <v>8495.076373</v>
      </c>
      <c r="G21" s="130">
        <v>7201.076373</v>
      </c>
      <c r="H21" s="133">
        <v>3546.450088</v>
      </c>
      <c r="I21" s="133">
        <v>0.828</v>
      </c>
      <c r="J21" s="133">
        <v>3653.798285</v>
      </c>
      <c r="K21" s="133">
        <v>1294</v>
      </c>
      <c r="L21" s="133"/>
    </row>
    <row r="22" ht="30.25" customHeight="1" spans="1:12">
      <c r="A22" s="135" t="s">
        <v>181</v>
      </c>
      <c r="B22" s="135" t="s">
        <v>169</v>
      </c>
      <c r="C22" s="135" t="s">
        <v>184</v>
      </c>
      <c r="D22" s="129" t="s">
        <v>243</v>
      </c>
      <c r="E22" s="132" t="s">
        <v>186</v>
      </c>
      <c r="F22" s="130">
        <v>4000</v>
      </c>
      <c r="G22" s="130"/>
      <c r="H22" s="133"/>
      <c r="I22" s="133"/>
      <c r="J22" s="133"/>
      <c r="K22" s="133"/>
      <c r="L22" s="133">
        <v>4000</v>
      </c>
    </row>
    <row r="23" ht="30.25" customHeight="1" spans="1:12">
      <c r="A23" s="135" t="s">
        <v>187</v>
      </c>
      <c r="B23" s="135"/>
      <c r="C23" s="135"/>
      <c r="D23" s="140" t="s">
        <v>187</v>
      </c>
      <c r="E23" s="142" t="s">
        <v>244</v>
      </c>
      <c r="F23" s="130">
        <f>F24</f>
        <v>412.215371</v>
      </c>
      <c r="G23" s="130">
        <f>G24</f>
        <v>412.215371</v>
      </c>
      <c r="H23" s="130">
        <f>H24</f>
        <v>412.215371</v>
      </c>
      <c r="I23" s="130"/>
      <c r="J23" s="130"/>
      <c r="K23" s="130"/>
      <c r="L23" s="130"/>
    </row>
    <row r="24" ht="30.25" customHeight="1" spans="1:12">
      <c r="A24" s="135" t="s">
        <v>187</v>
      </c>
      <c r="B24" s="135" t="s">
        <v>184</v>
      </c>
      <c r="C24" s="135"/>
      <c r="D24" s="140">
        <v>22102</v>
      </c>
      <c r="E24" s="142" t="s">
        <v>245</v>
      </c>
      <c r="F24" s="130">
        <f>F25</f>
        <v>412.215371</v>
      </c>
      <c r="G24" s="130">
        <f>G25</f>
        <v>412.215371</v>
      </c>
      <c r="H24" s="130">
        <f>H25</f>
        <v>412.215371</v>
      </c>
      <c r="I24" s="130"/>
      <c r="J24" s="130"/>
      <c r="K24" s="130"/>
      <c r="L24" s="130"/>
    </row>
    <row r="25" ht="30.25" customHeight="1" spans="1:12">
      <c r="A25" s="135" t="s">
        <v>187</v>
      </c>
      <c r="B25" s="135" t="s">
        <v>184</v>
      </c>
      <c r="C25" s="135" t="s">
        <v>169</v>
      </c>
      <c r="D25" s="129" t="s">
        <v>246</v>
      </c>
      <c r="E25" s="132" t="s">
        <v>189</v>
      </c>
      <c r="F25" s="130">
        <v>412.215371</v>
      </c>
      <c r="G25" s="130">
        <v>412.215371</v>
      </c>
      <c r="H25" s="133">
        <v>412.215371</v>
      </c>
      <c r="I25" s="133"/>
      <c r="J25" s="133"/>
      <c r="K25" s="133"/>
      <c r="L25" s="13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 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2023-09-03T01:48:00Z</dcterms:created>
  <dcterms:modified xsi:type="dcterms:W3CDTF">2023-09-20T12:51:31Z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2FDAB21C78D34CEA9B9CA58E6B62B0D9_13</vt:lpwstr>
  </property>
  <property fmtid="{D5CDD505-2E9C-101B-9397-08002B2CF9AE}" pid="3" name="KSOProductBuildVer">
    <vt:lpwstr>2052-11.1.0.10314</vt:lpwstr>
  </property>
</Properties>
</file>