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已修改-920\已修改-920\已修改\54-5 株洲市白蚁防治管理办公室\"/>
    </mc:Choice>
  </mc:AlternateContent>
  <xr:revisionPtr revIDLastSave="0" documentId="13_ncr:1_{194F9112-B125-4E42-ACB0-DD2D02B9A56D}" xr6:coauthVersionLast="47" xr6:coauthVersionMax="47" xr10:uidLastSave="{00000000-0000-0000-0000-000000000000}"/>
  <bookViews>
    <workbookView xWindow="-110" yWindow="-110" windowWidth="19420" windowHeight="10420" tabRatio="757" firstSheet="5" activeTab="9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（总表）" sheetId="26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</sheets>
  <definedNames>
    <definedName name="_xlnm._FilterDatabase" localSheetId="8" hidden="1">'7一般公共预算支出表'!$A$7:$L$25</definedName>
    <definedName name="_xlnm._FilterDatabase" localSheetId="9" hidden="1">'8一般公共预算基本支出情况表（总表）'!$A$7:$J$24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6" l="1"/>
  <c r="F20" i="26"/>
  <c r="F19" i="26"/>
  <c r="I16" i="26"/>
  <c r="H16" i="26"/>
  <c r="G16" i="26"/>
  <c r="F16" i="26"/>
  <c r="I12" i="26"/>
  <c r="H12" i="26"/>
  <c r="G12" i="26"/>
  <c r="F12" i="26"/>
  <c r="L20" i="9"/>
  <c r="J20" i="9"/>
  <c r="H20" i="9"/>
  <c r="G20" i="9"/>
  <c r="F20" i="9"/>
  <c r="I16" i="9"/>
  <c r="H16" i="9"/>
  <c r="G16" i="9"/>
  <c r="F16" i="9"/>
  <c r="I12" i="9"/>
  <c r="H12" i="9"/>
  <c r="G12" i="9"/>
  <c r="F12" i="9"/>
</calcChain>
</file>

<file path=xl/sharedStrings.xml><?xml version="1.0" encoding="utf-8"?>
<sst xmlns="http://schemas.openxmlformats.org/spreadsheetml/2006/main" count="1050" uniqueCount="430">
  <si>
    <t>2022年部门预算公开表</t>
  </si>
  <si>
    <t>单位编码：</t>
  </si>
  <si>
    <t>204005</t>
  </si>
  <si>
    <t>单位名称：</t>
  </si>
  <si>
    <t>株洲市白蚁防治管理办公室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</si>
  <si>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</si>
  <si>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</si>
  <si>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</si>
  <si>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</si>
  <si>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</si>
  <si>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</si>
  <si>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</si>
  <si>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</si>
  <si>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</si>
  <si>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一般公共预算基本支出情况表（总表）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</si>
  <si>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</si>
  <si>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</si>
  <si>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</si>
  <si>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</si>
  <si>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</si>
  <si>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</si>
  <si>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</si>
  <si>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</si>
  <si>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</si>
  <si>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</si>
  <si>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</si>
  <si>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</si>
  <si>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</si>
  <si>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</si>
  <si>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单位：204005-株洲市白蚁防治管理办公室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</si>
  <si>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</si>
  <si>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</si>
  <si>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</si>
  <si>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</si>
  <si>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</si>
  <si>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</si>
  <si>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</si>
  <si>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</si>
  <si>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</si>
  <si>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</si>
  <si>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</si>
  <si>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</si>
  <si>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</si>
  <si>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</si>
  <si>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</si>
  <si>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</si>
  <si>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</si>
  <si>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</si>
  <si>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</si>
  <si>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</si>
  <si>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</si>
  <si>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</si>
  <si>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</si>
  <si>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</si>
  <si>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</si>
  <si>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</si>
  <si>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</si>
  <si>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</si>
  <si>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</si>
  <si>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</si>
  <si>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</si>
  <si>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</si>
  <si>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</si>
  <si>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</si>
  <si>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</si>
  <si>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</si>
  <si>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</si>
  <si>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</si>
  <si>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</si>
  <si>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</si>
  <si>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</si>
  <si>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</si>
  <si>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</si>
  <si>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</si>
  <si>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</si>
  <si>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</si>
  <si>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</si>
  <si>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</si>
  <si>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</si>
  <si>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</si>
  <si>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</si>
  <si>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</si>
  <si>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</si>
  <si>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</si>
  <si>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</si>
  <si>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</si>
  <si>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</si>
  <si>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</si>
  <si>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</si>
  <si>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</si>
  <si>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</si>
  <si>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</si>
  <si>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</si>
  <si>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</si>
  <si>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</si>
  <si>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</si>
  <si>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</si>
  <si>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</si>
  <si>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</si>
  <si>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</si>
  <si>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</si>
  <si>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</si>
  <si>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</si>
  <si>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</si>
  <si>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</si>
  <si>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</si>
  <si>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</si>
  <si>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</si>
  <si>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</si>
  <si>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</si>
  <si>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</si>
  <si>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</si>
  <si>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</si>
  <si>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</si>
  <si>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</si>
  <si>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</si>
  <si>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</si>
  <si>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</si>
  <si>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</si>
  <si>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</si>
  <si>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</si>
  <si>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</si>
  <si>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</si>
  <si>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</si>
  <si>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</si>
  <si>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</si>
  <si>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</si>
  <si>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</si>
  <si>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</si>
  <si>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</si>
  <si>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</si>
  <si>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</si>
  <si>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</si>
  <si>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</si>
  <si>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</si>
  <si>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</si>
  <si>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</si>
  <si>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</si>
  <si>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</si>
  <si>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</si>
  <si>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</si>
  <si>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</si>
  <si>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</si>
  <si>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</si>
  <si>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</si>
  <si>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</si>
  <si>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</si>
  <si>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</si>
  <si>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</si>
  <si>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</si>
  <si>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</si>
  <si>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</si>
  <si>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株洲市住房和城乡建设局</t>
  </si>
  <si>
    <t xml:space="preserve">  204005</t>
  </si>
  <si>
    <t xml:space="preserve">  株洲市白蚁防治管理办公室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</si>
  <si>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</si>
  <si>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</si>
  <si>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</si>
  <si>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</si>
  <si>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</si>
  <si>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</si>
  <si>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</si>
  <si>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</si>
  <si>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</si>
  <si>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</si>
  <si>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</si>
  <si>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</si>
  <si>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</si>
  <si>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</si>
  <si>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</si>
  <si>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</si>
  <si>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</si>
  <si>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</si>
  <si>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</si>
  <si>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</si>
  <si>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</si>
  <si>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</si>
  <si>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99</t>
  </si>
  <si>
    <t xml:space="preserve">    2101199</t>
  </si>
  <si>
    <t xml:space="preserve">    其他行政事业单位医疗支出</t>
  </si>
  <si>
    <t>212</t>
  </si>
  <si>
    <t>01</t>
  </si>
  <si>
    <t xml:space="preserve">    2120101</t>
  </si>
  <si>
    <t xml:space="preserve">    行政运行</t>
  </si>
  <si>
    <t xml:space="preserve">    2120199</t>
  </si>
  <si>
    <t xml:space="preserve">    其他城乡社区管理事务支出</t>
  </si>
  <si>
    <t>221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</si>
  <si>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</si>
  <si>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</si>
  <si>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</si>
  <si>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</si>
  <si>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</si>
  <si>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</si>
  <si>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</si>
  <si>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</si>
  <si>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</si>
  <si>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</si>
  <si>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</si>
  <si>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</si>
  <si>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</si>
  <si>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</si>
  <si>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</si>
  <si>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</si>
  <si>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</si>
  <si>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</si>
  <si>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</si>
  <si>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</si>
  <si>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</si>
  <si>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</si>
  <si>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</si>
  <si>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</si>
  <si>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</si>
  <si>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</si>
  <si>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</si>
  <si>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</si>
  <si>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</si>
  <si>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</si>
  <si>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</si>
  <si>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</si>
  <si>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</si>
  <si>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</si>
  <si>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</si>
  <si>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</si>
  <si>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</si>
  <si>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</si>
  <si>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</si>
  <si>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</si>
  <si>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</si>
  <si>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</si>
  <si>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</si>
  <si>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</si>
  <si>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</si>
  <si>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社会保障和就业</t>
  </si>
  <si>
    <t>行政事业单位养老</t>
  </si>
  <si>
    <t xml:space="preserve">     2080502</t>
  </si>
  <si>
    <t xml:space="preserve">     2080505</t>
  </si>
  <si>
    <t>卫生健康</t>
  </si>
  <si>
    <t>行政事业单位医疗</t>
  </si>
  <si>
    <t xml:space="preserve">     2101102</t>
  </si>
  <si>
    <t xml:space="preserve">     2101199</t>
  </si>
  <si>
    <t>城乡社区</t>
  </si>
  <si>
    <t>城乡社区管理事务</t>
  </si>
  <si>
    <t xml:space="preserve">     2120101</t>
  </si>
  <si>
    <t xml:space="preserve">     2120199</t>
  </si>
  <si>
    <t>住房保障</t>
  </si>
  <si>
    <t>住房改革</t>
  </si>
  <si>
    <t xml:space="preserve">     2210201</t>
  </si>
  <si>
    <t>工资津补贴</t>
  </si>
  <si>
    <t xml:space="preserve">社会保障缴费					 </t>
  </si>
  <si>
    <t>住房公积金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</si>
  <si>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</si>
  <si>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</si>
  <si>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</si>
  <si>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</si>
  <si>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</si>
  <si>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</si>
  <si>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</si>
  <si>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</si>
  <si>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</si>
  <si>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</si>
  <si>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</si>
  <si>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</si>
  <si>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其他工资福利支出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</si>
  <si>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</si>
  <si>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</si>
  <si>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</si>
  <si>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</si>
  <si>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</si>
  <si>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</si>
  <si>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</si>
  <si>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</si>
  <si>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</si>
  <si>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</si>
  <si>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</si>
  <si>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</si>
  <si>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</si>
  <si>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</si>
  <si>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</si>
  <si>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</si>
  <si>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</si>
  <si>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</si>
  <si>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</si>
  <si>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</si>
  <si>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</si>
  <si>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</si>
  <si>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</si>
  <si>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</si>
  <si>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</si>
  <si>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其他对事业单位补助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</si>
  <si>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</si>
  <si>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</si>
  <si>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</si>
  <si>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</si>
  <si>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</si>
  <si>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</si>
  <si>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</si>
  <si>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</si>
  <si>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</si>
  <si>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</si>
  <si>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</si>
  <si>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</si>
  <si>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</si>
  <si>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</si>
  <si>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</si>
  <si>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</si>
  <si>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</si>
  <si>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</si>
  <si>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</si>
  <si>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</si>
  <si>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</si>
  <si>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</si>
  <si>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</si>
  <si>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</si>
  <si>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</si>
  <si>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</si>
  <si>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</si>
  <si>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</si>
  <si>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</si>
  <si>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</si>
  <si>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</si>
  <si>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</si>
  <si>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</si>
  <si>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</si>
  <si>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</si>
  <si>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</si>
  <si>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</si>
  <si>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</si>
  <si>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</si>
  <si>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</si>
  <si>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</si>
  <si>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</si>
  <si>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</si>
  <si>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</si>
  <si>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</si>
  <si>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</si>
  <si>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</si>
  <si>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</si>
  <si>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</si>
  <si>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204005</t>
  </si>
  <si>
    <t xml:space="preserve">   白蚁预防施工及回访经费</t>
  </si>
  <si>
    <t>2022年项目支出绩效目标表</t>
  </si>
  <si>
    <t>项目名称</t>
  </si>
  <si>
    <t>项目基本情况</t>
  </si>
  <si>
    <t>项目实施期</t>
  </si>
  <si>
    <t>实施期绩效目标</t>
  </si>
  <si>
    <t>年度绩效目标</t>
  </si>
  <si>
    <t>项目产出指标</t>
  </si>
  <si>
    <t xml:space="preserve">项目效益指标
</t>
  </si>
  <si>
    <t>资金来源</t>
  </si>
  <si>
    <t>项目资金总额</t>
  </si>
  <si>
    <t>开始日</t>
  </si>
  <si>
    <t>结束日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</si>
  <si>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</si>
  <si>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</si>
  <si>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</si>
  <si>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</si>
  <si>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</si>
  <si>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</si>
  <si>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</si>
  <si>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</si>
  <si>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社会公众及服务对象满意度</t>
  </si>
  <si>
    <t>指标名称</t>
  </si>
  <si>
    <t>指标值</t>
  </si>
  <si>
    <t>白蚁预防施工及回访经费</t>
  </si>
  <si>
    <t>财政全额拨款</t>
  </si>
  <si>
    <t>2022.01.01</t>
  </si>
  <si>
    <t>2022.12.31</t>
  </si>
  <si>
    <t>完成全市2022年新建房屋的白蚁预防和对原有房屋的白蚁检查与灭治的监督管理。</t>
  </si>
  <si>
    <t>1、新建房屋白蚁预防申请受理率%
2、市区新建房屋白蚁预防施工处理覆盖率%
3、包治期内的灭治处理率%
4、包治期内的灭治上门次数
5、安装白蚁预防监控装置数</t>
  </si>
  <si>
    <t>1、100%
2、≥95%
3、≥95%
4、≥250次
5、≤300个</t>
  </si>
  <si>
    <t>1、施工验收合格率
2、施工回访率</t>
  </si>
  <si>
    <t>1、100%
2、≥80%</t>
  </si>
  <si>
    <t>1、白蚁预防申请处置时限
2、完成时间</t>
  </si>
  <si>
    <t>1、≤10天
2、2022年12月31日之前</t>
  </si>
  <si>
    <t>白蚁施工总预算</t>
  </si>
  <si>
    <t>≤200万元</t>
  </si>
  <si>
    <t>减少白蚁灾害给单位和个人带来的财产损失</t>
  </si>
  <si>
    <t>有效减少</t>
  </si>
  <si>
    <t>确保城市房屋住用安全率%</t>
  </si>
  <si>
    <t>≥95%</t>
  </si>
  <si>
    <t>白蚁预防包治年限</t>
  </si>
  <si>
    <t>≤15年</t>
  </si>
  <si>
    <t>预防申请、灭治的单位及个人满意度</t>
  </si>
  <si>
    <t>2022年部门整体支出绩效目标表</t>
  </si>
  <si>
    <t>部门名称</t>
  </si>
  <si>
    <t>年度预算申请（万元）</t>
  </si>
  <si>
    <t>资金总额：550.95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</si>
  <si>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</si>
  <si>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</si>
  <si>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</si>
  <si>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</si>
  <si>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</si>
  <si>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</si>
  <si>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</si>
  <si>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</si>
  <si>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完成全市房屋白蚁预防处理和白蚁检查、灭治工作；监督全市白蚁防治单位的白蚁预防、灭治、施药的技术处理和检测防治质量。</t>
  </si>
  <si>
    <t>年度重点工作计划</t>
  </si>
  <si>
    <t>事项</t>
  </si>
  <si>
    <t>工作目标</t>
  </si>
  <si>
    <t>事项1</t>
  </si>
  <si>
    <t xml:space="preserve">完成2022年新建房屋白蚁预防申请受理95%以上；2022年新建房屋白蚁预防施工覆盖率95%以上；2022年属于包治期内的白蚁灭治率95%以上  
</t>
  </si>
  <si>
    <t>事项2</t>
  </si>
  <si>
    <t>完成2022年新建房屋白蚁预防毒土检测项目25个以上，原药检测4个以上，回访复查率80%以上</t>
  </si>
  <si>
    <t>年度绩效指标</t>
  </si>
  <si>
    <t>一级指标</t>
  </si>
  <si>
    <t>二级指标</t>
  </si>
  <si>
    <t>三级指标</t>
  </si>
  <si>
    <t>指标值及单位</t>
  </si>
  <si>
    <t>产出指标</t>
  </si>
  <si>
    <t>新建房屋白蚁预防施工覆盖率%</t>
  </si>
  <si>
    <t>包治期内的白蚁灭治率%</t>
  </si>
  <si>
    <t>白蚁毒土检测样品数</t>
  </si>
  <si>
    <t>≥100个</t>
  </si>
  <si>
    <t>白蚁预防施工回访面积</t>
  </si>
  <si>
    <t>≥300万平方米</t>
  </si>
  <si>
    <t>白蚁防治进社区或学校等宣传</t>
  </si>
  <si>
    <r>
      <rPr>
        <sz val="10"/>
        <rFont val="宋体"/>
        <family val="3"/>
        <charset val="134"/>
      </rPr>
      <t>≥2</t>
    </r>
    <r>
      <rPr>
        <sz val="10"/>
        <rFont val="宋体"/>
        <family val="3"/>
        <charset val="134"/>
      </rPr>
      <t>次</t>
    </r>
  </si>
  <si>
    <t>施工验收合格率%（依据湖南省《房屋白蚁预防技术规程》）</t>
  </si>
  <si>
    <t>全市白蚁预防土壤化学屏障抽检合格率%</t>
  </si>
  <si>
    <t>≥90%</t>
  </si>
  <si>
    <t>白蚁施工回访复查率%</t>
  </si>
  <si>
    <t>≥80%</t>
  </si>
  <si>
    <t>回访复查发生蚁害率%</t>
  </si>
  <si>
    <t>≤5%</t>
  </si>
  <si>
    <t>完成2022年白蚁防治、检测和回访工作时间</t>
  </si>
  <si>
    <t>总成本</t>
  </si>
  <si>
    <t>≤550.95万元</t>
  </si>
  <si>
    <t>绿色环保监测控制装置</t>
  </si>
  <si>
    <t>有效增加</t>
  </si>
  <si>
    <t>社会公众及服务对象满意度指标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</si>
</sst>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_ "/>
    <numFmt numFmtId="179" formatCode="#0.00"/>
  </numFmts>
  <fonts count="22">
    <font>
      <sz val="11"/>
      <color indexed="8"/>
      <name val="宋体"/>
      <charset val="1"/>
      <scheme val="minor"/>
    </font>
    <font>
      <sz val="18"/>
      <name val="方正小标宋简体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2"/>
      <name val="宋体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1" xfId="4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1" xfId="4" applyFont="1" applyBorder="1" applyAlignment="1">
      <alignment vertical="center" wrapText="1"/>
    </xf>
    <xf numFmtId="0" fontId="2" fillId="0" borderId="2" xfId="3" applyFont="1" applyBorder="1" applyAlignment="1">
      <alignment horizontal="left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9" fontId="2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57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 wrapText="1"/>
    </xf>
    <xf numFmtId="178" fontId="7" fillId="0" borderId="14" xfId="2" applyNumberFormat="1" applyFont="1" applyBorder="1" applyAlignment="1">
      <alignment horizontal="center" vertical="center" wrapText="1"/>
    </xf>
    <xf numFmtId="178" fontId="8" fillId="0" borderId="14" xfId="2" applyNumberFormat="1" applyFont="1" applyBorder="1" applyAlignment="1">
      <alignment vertical="center" wrapText="1"/>
    </xf>
    <xf numFmtId="49" fontId="8" fillId="0" borderId="14" xfId="2" applyNumberFormat="1" applyFont="1" applyBorder="1" applyAlignment="1">
      <alignment vertical="center" wrapText="1"/>
    </xf>
    <xf numFmtId="49" fontId="8" fillId="0" borderId="15" xfId="2" applyNumberFormat="1" applyFont="1" applyBorder="1" applyAlignment="1">
      <alignment vertical="center" wrapText="1"/>
    </xf>
    <xf numFmtId="49" fontId="8" fillId="0" borderId="15" xfId="2" applyNumberFormat="1" applyFont="1" applyBorder="1" applyAlignment="1">
      <alignment horizontal="center" vertical="center" wrapText="1"/>
    </xf>
    <xf numFmtId="178" fontId="8" fillId="0" borderId="15" xfId="2" applyNumberFormat="1" applyFont="1" applyBorder="1" applyAlignment="1">
      <alignment horizontal="center" vertical="center" wrapText="1"/>
    </xf>
    <xf numFmtId="178" fontId="8" fillId="0" borderId="15" xfId="2" applyNumberFormat="1" applyFont="1" applyBorder="1" applyAlignment="1">
      <alignment vertical="center" wrapText="1"/>
    </xf>
    <xf numFmtId="49" fontId="8" fillId="0" borderId="15" xfId="2" applyNumberFormat="1" applyFont="1" applyBorder="1" applyAlignment="1">
      <alignment horizontal="left" vertical="center" wrapText="1"/>
    </xf>
    <xf numFmtId="0" fontId="8" fillId="0" borderId="3" xfId="2" applyFont="1" applyBorder="1" applyAlignment="1">
      <alignment horizontal="center" vertical="center"/>
    </xf>
    <xf numFmtId="49" fontId="8" fillId="0" borderId="16" xfId="2" applyNumberFormat="1" applyFont="1" applyBorder="1" applyAlignment="1">
      <alignment vertical="center" wrapText="1"/>
    </xf>
    <xf numFmtId="49" fontId="8" fillId="0" borderId="1" xfId="2" applyNumberFormat="1" applyFont="1" applyBorder="1" applyAlignment="1">
      <alignment vertical="center" wrapText="1"/>
    </xf>
    <xf numFmtId="9" fontId="9" fillId="0" borderId="1" xfId="1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9" fillId="0" borderId="1" xfId="1" applyFont="1" applyBorder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179" fontId="10" fillId="0" borderId="18" xfId="0" applyNumberFormat="1" applyFont="1" applyBorder="1" applyAlignment="1">
      <alignment vertical="center" wrapText="1"/>
    </xf>
    <xf numFmtId="4" fontId="10" fillId="0" borderId="18" xfId="0" applyNumberFormat="1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2" borderId="18" xfId="0" applyFont="1" applyFill="1" applyBorder="1" applyAlignment="1">
      <alignment horizontal="left" vertical="center" wrapText="1"/>
    </xf>
    <xf numFmtId="4" fontId="11" fillId="0" borderId="18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0" fillId="2" borderId="18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vertical="center" wrapText="1"/>
    </xf>
    <xf numFmtId="4" fontId="11" fillId="2" borderId="18" xfId="0" applyNumberFormat="1" applyFont="1" applyFill="1" applyBorder="1" applyAlignment="1">
      <alignment vertical="center" wrapText="1"/>
    </xf>
    <xf numFmtId="4" fontId="10" fillId="0" borderId="18" xfId="0" applyNumberFormat="1" applyFont="1" applyBorder="1" applyAlignment="1">
      <alignment horizontal="right" vertical="center" wrapText="1"/>
    </xf>
    <xf numFmtId="179" fontId="10" fillId="0" borderId="18" xfId="0" applyNumberFormat="1" applyFont="1" applyBorder="1" applyAlignment="1">
      <alignment horizontal="right" vertical="center" wrapText="1"/>
    </xf>
    <xf numFmtId="179" fontId="11" fillId="0" borderId="18" xfId="0" applyNumberFormat="1" applyFont="1" applyBorder="1" applyAlignment="1">
      <alignment horizontal="right" vertical="center" wrapText="1"/>
    </xf>
    <xf numFmtId="4" fontId="10" fillId="0" borderId="21" xfId="0" applyNumberFormat="1" applyFont="1" applyBorder="1" applyAlignment="1">
      <alignment vertical="center" wrapText="1"/>
    </xf>
    <xf numFmtId="4" fontId="10" fillId="2" borderId="18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2" borderId="18" xfId="0" applyFont="1" applyFill="1" applyBorder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4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0" fontId="8" fillId="0" borderId="9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49" fontId="2" fillId="0" borderId="1" xfId="4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4" applyFont="1" applyBorder="1" applyAlignment="1">
      <alignment horizontal="left" vertical="center" wrapText="1"/>
    </xf>
    <xf numFmtId="0" fontId="2" fillId="0" borderId="5" xfId="4" applyFont="1" applyBorder="1" applyAlignment="1">
      <alignment horizontal="left" vertical="center" wrapText="1"/>
    </xf>
    <xf numFmtId="0" fontId="2" fillId="0" borderId="3" xfId="3" applyFont="1" applyBorder="1" applyAlignment="1">
      <alignment horizontal="center" vertical="center"/>
    </xf>
    <xf numFmtId="0" fontId="2" fillId="0" borderId="5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/>
    </xf>
    <xf numFmtId="0" fontId="2" fillId="0" borderId="2" xfId="3" applyFont="1" applyBorder="1" applyAlignment="1">
      <alignment horizontal="left" vertical="center"/>
    </xf>
    <xf numFmtId="0" fontId="2" fillId="0" borderId="1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2" fillId="0" borderId="4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top" wrapText="1"/>
    </xf>
    <xf numFmtId="0" fontId="2" fillId="0" borderId="4" xfId="4" applyFont="1" applyBorder="1" applyAlignment="1">
      <alignment horizontal="center" vertical="top" wrapText="1"/>
    </xf>
    <xf numFmtId="0" fontId="2" fillId="0" borderId="5" xfId="4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31000000}"/>
    <cellStyle name="常规_71C51E4CC0F946D28F2ADAAF265FCF2B" xfId="2" xr:uid="{00000000-0005-0000-0000-000032000000}"/>
    <cellStyle name="常规_项目-新_1" xfId="3" xr:uid="{00000000-0005-0000-0000-000033000000}"/>
    <cellStyle name="常规_专项资金预算绩效目标申报表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328125" customWidth="1"/>
    <col min="2" max="2" width="3.7265625" customWidth="1"/>
    <col min="3" max="3" width="4.6328125" customWidth="1"/>
    <col min="4" max="4" width="15.7265625" customWidth="1"/>
    <col min="5" max="10" width="9.7265625" customWidth="1"/>
  </cols>
  <sheetData>
    <row r="1" spans="1:9" ht="38.9" customHeight="1">
      <c r="A1" s="31"/>
    </row>
    <row r="2" spans="1:9" ht="73.400000000000006" customHeight="1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9" ht="23.25" customHeight="1">
      <c r="A3" s="42"/>
      <c r="B3" s="42"/>
      <c r="C3" s="42"/>
      <c r="D3" s="42"/>
      <c r="E3" s="42"/>
      <c r="F3" s="42"/>
      <c r="G3" s="42"/>
      <c r="H3" s="42"/>
      <c r="I3" s="42"/>
    </row>
    <row r="4" spans="1:9" ht="21.65" customHeight="1">
      <c r="A4" s="42"/>
      <c r="B4" s="42"/>
      <c r="C4" s="42"/>
      <c r="D4" s="42"/>
      <c r="E4" s="42"/>
      <c r="F4" s="42"/>
      <c r="G4" s="42"/>
      <c r="H4" s="42"/>
      <c r="I4" s="42"/>
    </row>
    <row r="5" spans="1:9" ht="43.15" customHeight="1">
      <c r="A5" s="60"/>
      <c r="B5" s="61"/>
      <c r="C5" s="31"/>
      <c r="D5" s="60" t="s">
        <v>1</v>
      </c>
      <c r="E5" s="63" t="s">
        <v>2</v>
      </c>
      <c r="F5" s="63"/>
      <c r="G5" s="63"/>
      <c r="H5" s="63"/>
      <c r="I5" s="31"/>
    </row>
    <row r="6" spans="1:9" ht="54.4" customHeight="1">
      <c r="A6" s="60"/>
      <c r="B6" s="61"/>
      <c r="C6" s="31"/>
      <c r="D6" s="60" t="s">
        <v>3</v>
      </c>
      <c r="E6" s="63" t="s">
        <v>4</v>
      </c>
      <c r="F6" s="63"/>
      <c r="G6" s="63"/>
      <c r="H6" s="63"/>
      <c r="I6" s="31"/>
    </row>
  </sheetData>
  <mergeCells count="3">
    <mergeCell ref="A2:I2"/>
    <mergeCell ref="E5:H5"/>
    <mergeCell ref="E6:H6"/>
  </mergeCells>
  <phoneticPr fontId="21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tabSelected="1" topLeftCell="A6" workbookViewId="0">
      <selection activeCell="H12" sqref="H12:J23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9.7265625" customWidth="1"/>
  </cols>
  <sheetData>
    <row r="1" spans="1:10" ht="16.399999999999999" customHeight="1">
      <c r="A1" s="31"/>
      <c r="D1" s="31"/>
    </row>
    <row r="2" spans="1:10" ht="43.15" customHeight="1">
      <c r="A2" s="65" t="s">
        <v>14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10" ht="18.25" customHeight="1">
      <c r="J4" s="28" t="s">
        <v>30</v>
      </c>
    </row>
    <row r="5" spans="1:10" ht="25" customHeight="1">
      <c r="A5" s="69" t="s">
        <v>155</v>
      </c>
      <c r="B5" s="69"/>
      <c r="C5" s="69"/>
      <c r="D5" s="69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</row>
    <row r="6" spans="1:10" ht="25.9" customHeight="1">
      <c r="A6" s="69"/>
      <c r="B6" s="69"/>
      <c r="C6" s="69"/>
      <c r="D6" s="69"/>
      <c r="E6" s="69"/>
      <c r="F6" s="69"/>
      <c r="G6" s="69" t="s">
        <v>135</v>
      </c>
      <c r="H6" s="69" t="s">
        <v>228</v>
      </c>
      <c r="I6" s="69"/>
      <c r="J6" s="69" t="s">
        <v>229</v>
      </c>
    </row>
    <row r="7" spans="1:10" ht="39.65" customHeight="1">
      <c r="A7" s="32" t="s">
        <v>163</v>
      </c>
      <c r="B7" s="32" t="s">
        <v>164</v>
      </c>
      <c r="C7" s="32" t="s">
        <v>165</v>
      </c>
      <c r="D7" s="69"/>
      <c r="E7" s="69"/>
      <c r="F7" s="69"/>
      <c r="G7" s="69"/>
      <c r="H7" s="32" t="s">
        <v>208</v>
      </c>
      <c r="I7" s="32" t="s">
        <v>200</v>
      </c>
      <c r="J7" s="69"/>
    </row>
    <row r="8" spans="1:10" ht="23.25" customHeight="1">
      <c r="A8" s="39"/>
      <c r="B8" s="39"/>
      <c r="C8" s="39"/>
      <c r="D8" s="33"/>
      <c r="E8" s="33" t="s">
        <v>133</v>
      </c>
      <c r="F8" s="35">
        <v>350.95395100000002</v>
      </c>
      <c r="G8" s="35">
        <v>350.95395100000002</v>
      </c>
      <c r="H8" s="35">
        <v>240.254459</v>
      </c>
      <c r="I8" s="35">
        <v>12.506392</v>
      </c>
      <c r="J8" s="35">
        <v>98.193100000000001</v>
      </c>
    </row>
    <row r="9" spans="1:10" ht="26.15" customHeight="1">
      <c r="A9" s="39"/>
      <c r="B9" s="39"/>
      <c r="C9" s="39"/>
      <c r="D9" s="36" t="s">
        <v>151</v>
      </c>
      <c r="E9" s="36" t="s">
        <v>152</v>
      </c>
      <c r="F9" s="35">
        <v>350.95395100000002</v>
      </c>
      <c r="G9" s="35">
        <v>350.95395100000002</v>
      </c>
      <c r="H9" s="35">
        <v>240.254459</v>
      </c>
      <c r="I9" s="35">
        <v>12.506392</v>
      </c>
      <c r="J9" s="35">
        <v>98.193100000000001</v>
      </c>
    </row>
    <row r="10" spans="1:10" ht="26.15" customHeight="1">
      <c r="A10" s="39"/>
      <c r="B10" s="39"/>
      <c r="C10" s="39"/>
      <c r="D10" s="40" t="s">
        <v>153</v>
      </c>
      <c r="E10" s="40" t="s">
        <v>154</v>
      </c>
      <c r="F10" s="35">
        <v>350.95395100000002</v>
      </c>
      <c r="G10" s="35">
        <v>350.95395100000002</v>
      </c>
      <c r="H10" s="35">
        <v>240.254459</v>
      </c>
      <c r="I10" s="35">
        <v>12.506392</v>
      </c>
      <c r="J10" s="35">
        <v>98.193100000000001</v>
      </c>
    </row>
    <row r="11" spans="1:10" ht="26.15" customHeight="1">
      <c r="A11" s="44" t="s">
        <v>166</v>
      </c>
      <c r="B11" s="44"/>
      <c r="C11" s="39"/>
      <c r="D11" s="37">
        <v>208</v>
      </c>
      <c r="E11" s="37" t="s">
        <v>232</v>
      </c>
      <c r="F11" s="38">
        <v>32.329991999999997</v>
      </c>
      <c r="G11" s="38">
        <v>32.329991999999997</v>
      </c>
      <c r="H11" s="38">
        <v>19.903600000000001</v>
      </c>
      <c r="I11" s="38">
        <v>12.426392</v>
      </c>
      <c r="J11" s="38"/>
    </row>
    <row r="12" spans="1:10" ht="26.15" customHeight="1">
      <c r="A12" s="44" t="s">
        <v>166</v>
      </c>
      <c r="B12" s="44" t="s">
        <v>167</v>
      </c>
      <c r="C12" s="39"/>
      <c r="D12" s="37">
        <v>20805</v>
      </c>
      <c r="E12" s="37" t="s">
        <v>233</v>
      </c>
      <c r="F12" s="38">
        <f t="shared" ref="F12:I12" si="0">F13+F14</f>
        <v>32.329992000000004</v>
      </c>
      <c r="G12" s="38">
        <f t="shared" si="0"/>
        <v>32.329992000000004</v>
      </c>
      <c r="H12" s="38">
        <f t="shared" si="0"/>
        <v>19.903600000000001</v>
      </c>
      <c r="I12" s="38">
        <f t="shared" si="0"/>
        <v>12.426392</v>
      </c>
      <c r="J12" s="38"/>
    </row>
    <row r="13" spans="1:10" ht="30.25" customHeight="1">
      <c r="A13" s="44" t="s">
        <v>166</v>
      </c>
      <c r="B13" s="44" t="s">
        <v>167</v>
      </c>
      <c r="C13" s="44" t="s">
        <v>168</v>
      </c>
      <c r="D13" s="37" t="s">
        <v>234</v>
      </c>
      <c r="E13" s="39" t="s">
        <v>170</v>
      </c>
      <c r="F13" s="38">
        <v>12.426392</v>
      </c>
      <c r="G13" s="38">
        <v>12.426392</v>
      </c>
      <c r="H13" s="41"/>
      <c r="I13" s="41">
        <v>12.426392</v>
      </c>
      <c r="J13" s="41"/>
    </row>
    <row r="14" spans="1:10" ht="30.25" customHeight="1">
      <c r="A14" s="44" t="s">
        <v>166</v>
      </c>
      <c r="B14" s="44" t="s">
        <v>167</v>
      </c>
      <c r="C14" s="44" t="s">
        <v>167</v>
      </c>
      <c r="D14" s="37" t="s">
        <v>235</v>
      </c>
      <c r="E14" s="39" t="s">
        <v>172</v>
      </c>
      <c r="F14" s="38">
        <v>19.903600000000001</v>
      </c>
      <c r="G14" s="38">
        <v>19.903600000000001</v>
      </c>
      <c r="H14" s="41">
        <v>19.903600000000001</v>
      </c>
      <c r="I14" s="41"/>
      <c r="J14" s="41"/>
    </row>
    <row r="15" spans="1:10" ht="30.25" customHeight="1">
      <c r="A15" s="44" t="s">
        <v>173</v>
      </c>
      <c r="B15" s="44"/>
      <c r="C15" s="44"/>
      <c r="D15" s="37">
        <v>210</v>
      </c>
      <c r="E15" s="39" t="s">
        <v>236</v>
      </c>
      <c r="F15" s="38">
        <v>11.136659</v>
      </c>
      <c r="G15" s="38">
        <v>11.136659</v>
      </c>
      <c r="H15" s="41">
        <v>11.056659</v>
      </c>
      <c r="I15" s="41">
        <v>0.08</v>
      </c>
      <c r="J15" s="41"/>
    </row>
    <row r="16" spans="1:10" ht="30.25" customHeight="1">
      <c r="A16" s="44" t="s">
        <v>173</v>
      </c>
      <c r="B16" s="44" t="s">
        <v>174</v>
      </c>
      <c r="C16" s="44"/>
      <c r="D16" s="37">
        <v>21011</v>
      </c>
      <c r="E16" s="39" t="s">
        <v>237</v>
      </c>
      <c r="F16" s="38">
        <f t="shared" ref="F16:I16" si="1">F17+F18</f>
        <v>11.136659</v>
      </c>
      <c r="G16" s="38">
        <f t="shared" si="1"/>
        <v>11.136659</v>
      </c>
      <c r="H16" s="38">
        <f t="shared" si="1"/>
        <v>11.056659</v>
      </c>
      <c r="I16" s="38">
        <f t="shared" si="1"/>
        <v>0.08</v>
      </c>
      <c r="J16" s="41"/>
    </row>
    <row r="17" spans="1:10" ht="30.25" customHeight="1">
      <c r="A17" s="44" t="s">
        <v>173</v>
      </c>
      <c r="B17" s="44" t="s">
        <v>174</v>
      </c>
      <c r="C17" s="44" t="s">
        <v>168</v>
      </c>
      <c r="D17" s="37" t="s">
        <v>238</v>
      </c>
      <c r="E17" s="39" t="s">
        <v>176</v>
      </c>
      <c r="F17" s="38">
        <v>10.800659</v>
      </c>
      <c r="G17" s="38">
        <v>10.800659</v>
      </c>
      <c r="H17" s="41">
        <v>10.800659</v>
      </c>
      <c r="I17" s="41"/>
      <c r="J17" s="41"/>
    </row>
    <row r="18" spans="1:10" ht="30.25" customHeight="1">
      <c r="A18" s="44" t="s">
        <v>173</v>
      </c>
      <c r="B18" s="44" t="s">
        <v>174</v>
      </c>
      <c r="C18" s="44" t="s">
        <v>177</v>
      </c>
      <c r="D18" s="37" t="s">
        <v>239</v>
      </c>
      <c r="E18" s="39" t="s">
        <v>179</v>
      </c>
      <c r="F18" s="38">
        <v>0.33600000000000002</v>
      </c>
      <c r="G18" s="38">
        <v>0.33600000000000002</v>
      </c>
      <c r="H18" s="41">
        <v>0.25600000000000001</v>
      </c>
      <c r="I18" s="41">
        <v>0.08</v>
      </c>
      <c r="J18" s="41"/>
    </row>
    <row r="19" spans="1:10" ht="30.25" customHeight="1">
      <c r="A19" s="44" t="s">
        <v>180</v>
      </c>
      <c r="B19" s="44"/>
      <c r="C19" s="44"/>
      <c r="D19" s="37">
        <v>212</v>
      </c>
      <c r="E19" s="39" t="s">
        <v>240</v>
      </c>
      <c r="F19" s="38">
        <f>G19</f>
        <v>285.84122000000002</v>
      </c>
      <c r="G19" s="38">
        <v>285.84122000000002</v>
      </c>
      <c r="H19" s="41">
        <v>187.64812000000001</v>
      </c>
      <c r="I19" s="41"/>
      <c r="J19" s="41">
        <v>98.193100000000001</v>
      </c>
    </row>
    <row r="20" spans="1:10" ht="30.25" customHeight="1">
      <c r="A20" s="44" t="s">
        <v>180</v>
      </c>
      <c r="B20" s="44" t="s">
        <v>181</v>
      </c>
      <c r="C20" s="44"/>
      <c r="D20" s="37">
        <v>21201</v>
      </c>
      <c r="E20" s="39" t="s">
        <v>241</v>
      </c>
      <c r="F20" s="38">
        <f>G20</f>
        <v>285.84122000000002</v>
      </c>
      <c r="G20" s="38">
        <v>285.84122000000002</v>
      </c>
      <c r="H20" s="41">
        <v>187.64812000000001</v>
      </c>
      <c r="I20" s="41"/>
      <c r="J20" s="41">
        <v>98.193100000000001</v>
      </c>
    </row>
    <row r="21" spans="1:10" ht="30.25" customHeight="1">
      <c r="A21" s="44" t="s">
        <v>180</v>
      </c>
      <c r="B21" s="44" t="s">
        <v>181</v>
      </c>
      <c r="C21" s="44" t="s">
        <v>181</v>
      </c>
      <c r="D21" s="37" t="s">
        <v>242</v>
      </c>
      <c r="E21" s="39" t="s">
        <v>183</v>
      </c>
      <c r="F21" s="38">
        <f>G21</f>
        <v>285.84122000000002</v>
      </c>
      <c r="G21" s="38">
        <v>285.84122000000002</v>
      </c>
      <c r="H21" s="41">
        <v>187.64812000000001</v>
      </c>
      <c r="I21" s="41"/>
      <c r="J21" s="41">
        <v>98.193100000000001</v>
      </c>
    </row>
    <row r="22" spans="1:10" ht="30.25" customHeight="1">
      <c r="A22" s="44" t="s">
        <v>186</v>
      </c>
      <c r="B22" s="44"/>
      <c r="C22" s="44"/>
      <c r="D22" s="37">
        <v>221</v>
      </c>
      <c r="E22" s="39" t="s">
        <v>244</v>
      </c>
      <c r="F22" s="38">
        <v>21.646080000000001</v>
      </c>
      <c r="G22" s="38">
        <v>21.646080000000001</v>
      </c>
      <c r="H22" s="41">
        <v>21.646080000000001</v>
      </c>
      <c r="I22" s="41"/>
      <c r="J22" s="41"/>
    </row>
    <row r="23" spans="1:10" ht="30.25" customHeight="1">
      <c r="A23" s="44" t="s">
        <v>186</v>
      </c>
      <c r="B23" s="44" t="s">
        <v>168</v>
      </c>
      <c r="C23" s="44"/>
      <c r="D23" s="37">
        <v>22102</v>
      </c>
      <c r="E23" s="39" t="s">
        <v>245</v>
      </c>
      <c r="F23" s="38">
        <v>21.646080000000001</v>
      </c>
      <c r="G23" s="38">
        <v>21.646080000000001</v>
      </c>
      <c r="H23" s="41">
        <v>21.646080000000001</v>
      </c>
      <c r="I23" s="41"/>
      <c r="J23" s="41"/>
    </row>
    <row r="24" spans="1:10" ht="30.25" customHeight="1">
      <c r="A24" s="44" t="s">
        <v>186</v>
      </c>
      <c r="B24" s="44" t="s">
        <v>168</v>
      </c>
      <c r="C24" s="44" t="s">
        <v>181</v>
      </c>
      <c r="D24" s="37" t="s">
        <v>246</v>
      </c>
      <c r="E24" s="39" t="s">
        <v>188</v>
      </c>
      <c r="F24" s="38">
        <v>21.646080000000001</v>
      </c>
      <c r="G24" s="38">
        <v>21.646080000000001</v>
      </c>
      <c r="H24" s="41">
        <v>21.646080000000001</v>
      </c>
      <c r="I24" s="41"/>
      <c r="J24" s="41"/>
    </row>
  </sheetData>
  <mergeCells count="10">
    <mergeCell ref="A2:J2"/>
    <mergeCell ref="A3:H3"/>
    <mergeCell ref="G5:J5"/>
    <mergeCell ref="H6:I6"/>
    <mergeCell ref="D5:D7"/>
    <mergeCell ref="E5:E7"/>
    <mergeCell ref="F5:F7"/>
    <mergeCell ref="G6:G7"/>
    <mergeCell ref="J6:J7"/>
    <mergeCell ref="A5:C6"/>
  </mergeCells>
  <phoneticPr fontId="21" type="noConversion"/>
  <pageMargins left="0.78680555555555598" right="0.75" top="0.270000010728836" bottom="0.270000010728836" header="0" footer="0"/>
  <pageSetup paperSize="9" scale="8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4"/>
  <sheetViews>
    <sheetView topLeftCell="A3" workbookViewId="0">
      <selection activeCell="K18" sqref="K18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" customWidth="1"/>
    <col min="5" max="5" width="26.36328125" customWidth="1"/>
    <col min="6" max="6" width="13.08984375" customWidth="1"/>
    <col min="7" max="7" width="13.36328125" customWidth="1"/>
    <col min="8" max="8" width="10.26953125" customWidth="1"/>
    <col min="9" max="9" width="9.90625" customWidth="1"/>
    <col min="10" max="11" width="10.26953125" customWidth="1"/>
    <col min="12" max="12" width="10.6328125" customWidth="1"/>
    <col min="13" max="17" width="10.26953125" customWidth="1"/>
    <col min="18" max="18" width="12.08984375" customWidth="1"/>
    <col min="19" max="19" width="13" customWidth="1"/>
    <col min="20" max="21" width="10.26953125" customWidth="1"/>
    <col min="22" max="22" width="11.453125" customWidth="1"/>
    <col min="23" max="24" width="9.7265625" customWidth="1"/>
  </cols>
  <sheetData>
    <row r="1" spans="1:22" ht="16.399999999999999" customHeight="1">
      <c r="A1" s="31"/>
    </row>
    <row r="2" spans="1:22" ht="50.15" customHeight="1">
      <c r="A2" s="65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spans="1:22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2" ht="23.25" customHeight="1">
      <c r="U4" s="71" t="s">
        <v>30</v>
      </c>
      <c r="V4" s="71"/>
    </row>
    <row r="5" spans="1:22" ht="31.1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207</v>
      </c>
      <c r="G5" s="69" t="s">
        <v>247</v>
      </c>
      <c r="H5" s="69"/>
      <c r="I5" s="69"/>
      <c r="J5" s="69"/>
      <c r="K5" s="69"/>
      <c r="L5" s="69" t="s">
        <v>248</v>
      </c>
      <c r="M5" s="69"/>
      <c r="N5" s="69"/>
      <c r="O5" s="69"/>
      <c r="P5" s="69"/>
      <c r="Q5" s="69"/>
      <c r="R5" s="69" t="s">
        <v>249</v>
      </c>
      <c r="S5" s="69" t="s">
        <v>250</v>
      </c>
      <c r="T5" s="69"/>
      <c r="U5" s="69"/>
      <c r="V5" s="69"/>
    </row>
    <row r="6" spans="1:22" ht="56.15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32" t="s">
        <v>133</v>
      </c>
      <c r="H6" s="32" t="s">
        <v>251</v>
      </c>
      <c r="I6" s="32" t="s">
        <v>252</v>
      </c>
      <c r="J6" s="32" t="s">
        <v>253</v>
      </c>
      <c r="K6" s="32" t="s">
        <v>254</v>
      </c>
      <c r="L6" s="32" t="s">
        <v>133</v>
      </c>
      <c r="M6" s="32" t="s">
        <v>255</v>
      </c>
      <c r="N6" s="32" t="s">
        <v>256</v>
      </c>
      <c r="O6" s="32" t="s">
        <v>257</v>
      </c>
      <c r="P6" s="32" t="s">
        <v>258</v>
      </c>
      <c r="Q6" s="32" t="s">
        <v>259</v>
      </c>
      <c r="R6" s="69"/>
      <c r="S6" s="32" t="s">
        <v>133</v>
      </c>
      <c r="T6" s="32" t="s">
        <v>260</v>
      </c>
      <c r="U6" s="32" t="s">
        <v>261</v>
      </c>
      <c r="V6" s="32" t="s">
        <v>262</v>
      </c>
    </row>
    <row r="7" spans="1:22" ht="27.65" customHeight="1">
      <c r="A7" s="33"/>
      <c r="B7" s="33"/>
      <c r="C7" s="33"/>
      <c r="D7" s="33"/>
      <c r="E7" s="33" t="s">
        <v>133</v>
      </c>
      <c r="F7" s="35">
        <v>240.254459</v>
      </c>
      <c r="G7" s="35">
        <v>186.4675</v>
      </c>
      <c r="H7" s="35">
        <v>79.085499999999996</v>
      </c>
      <c r="I7" s="35"/>
      <c r="J7" s="35">
        <v>62.322000000000003</v>
      </c>
      <c r="K7" s="35">
        <v>45.06</v>
      </c>
      <c r="L7" s="35">
        <v>31.884879000000002</v>
      </c>
      <c r="M7" s="35">
        <v>19.903600000000001</v>
      </c>
      <c r="N7" s="35"/>
      <c r="O7" s="35">
        <v>10.800659</v>
      </c>
      <c r="P7" s="35"/>
      <c r="Q7" s="35">
        <v>1.18062</v>
      </c>
      <c r="R7" s="35">
        <v>21.646080000000001</v>
      </c>
      <c r="S7" s="35">
        <v>0.25600000000000001</v>
      </c>
      <c r="T7" s="35"/>
      <c r="U7" s="35">
        <v>0.25600000000000001</v>
      </c>
      <c r="V7" s="35"/>
    </row>
    <row r="8" spans="1:22" ht="26.15" customHeight="1">
      <c r="A8" s="33"/>
      <c r="B8" s="33"/>
      <c r="C8" s="33"/>
      <c r="D8" s="36" t="s">
        <v>151</v>
      </c>
      <c r="E8" s="36" t="s">
        <v>152</v>
      </c>
      <c r="F8" s="35">
        <v>240.254459</v>
      </c>
      <c r="G8" s="35">
        <v>186.4675</v>
      </c>
      <c r="H8" s="35">
        <v>79.085499999999996</v>
      </c>
      <c r="I8" s="35"/>
      <c r="J8" s="35">
        <v>62.322000000000003</v>
      </c>
      <c r="K8" s="35">
        <v>45.06</v>
      </c>
      <c r="L8" s="35">
        <v>31.884879000000002</v>
      </c>
      <c r="M8" s="35">
        <v>19.903600000000001</v>
      </c>
      <c r="N8" s="35"/>
      <c r="O8" s="35">
        <v>10.800659</v>
      </c>
      <c r="P8" s="35"/>
      <c r="Q8" s="35">
        <v>1.18062</v>
      </c>
      <c r="R8" s="35">
        <v>21.646080000000001</v>
      </c>
      <c r="S8" s="35">
        <v>0.25600000000000001</v>
      </c>
      <c r="T8" s="35"/>
      <c r="U8" s="35">
        <v>0.25600000000000001</v>
      </c>
      <c r="V8" s="35"/>
    </row>
    <row r="9" spans="1:22" ht="26.15" customHeight="1">
      <c r="A9" s="33"/>
      <c r="B9" s="33"/>
      <c r="C9" s="33"/>
      <c r="D9" s="40" t="s">
        <v>153</v>
      </c>
      <c r="E9" s="40" t="s">
        <v>154</v>
      </c>
      <c r="F9" s="35">
        <v>240.254459</v>
      </c>
      <c r="G9" s="35">
        <v>186.4675</v>
      </c>
      <c r="H9" s="35">
        <v>79.085499999999996</v>
      </c>
      <c r="I9" s="35"/>
      <c r="J9" s="35">
        <v>62.322000000000003</v>
      </c>
      <c r="K9" s="35">
        <v>45.06</v>
      </c>
      <c r="L9" s="35">
        <v>31.884879000000002</v>
      </c>
      <c r="M9" s="35">
        <v>19.903600000000001</v>
      </c>
      <c r="N9" s="35"/>
      <c r="O9" s="35">
        <v>10.800659</v>
      </c>
      <c r="P9" s="35"/>
      <c r="Q9" s="35">
        <v>1.18062</v>
      </c>
      <c r="R9" s="35">
        <v>21.646080000000001</v>
      </c>
      <c r="S9" s="35">
        <v>0.25600000000000001</v>
      </c>
      <c r="T9" s="35"/>
      <c r="U9" s="35">
        <v>0.25600000000000001</v>
      </c>
      <c r="V9" s="35"/>
    </row>
    <row r="10" spans="1:22" ht="30.25" customHeight="1">
      <c r="A10" s="44" t="s">
        <v>166</v>
      </c>
      <c r="B10" s="44" t="s">
        <v>167</v>
      </c>
      <c r="C10" s="44" t="s">
        <v>167</v>
      </c>
      <c r="D10" s="37" t="s">
        <v>206</v>
      </c>
      <c r="E10" s="39" t="s">
        <v>172</v>
      </c>
      <c r="F10" s="38">
        <v>19.903600000000001</v>
      </c>
      <c r="G10" s="41"/>
      <c r="H10" s="41"/>
      <c r="I10" s="41"/>
      <c r="J10" s="41"/>
      <c r="K10" s="41"/>
      <c r="L10" s="38">
        <v>19.903600000000001</v>
      </c>
      <c r="M10" s="41">
        <v>19.903600000000001</v>
      </c>
      <c r="N10" s="41"/>
      <c r="O10" s="41"/>
      <c r="P10" s="41"/>
      <c r="Q10" s="41"/>
      <c r="R10" s="41"/>
      <c r="S10" s="38"/>
      <c r="T10" s="41"/>
      <c r="U10" s="41"/>
      <c r="V10" s="41"/>
    </row>
    <row r="11" spans="1:22" ht="30.25" customHeight="1">
      <c r="A11" s="44" t="s">
        <v>173</v>
      </c>
      <c r="B11" s="44" t="s">
        <v>174</v>
      </c>
      <c r="C11" s="44" t="s">
        <v>168</v>
      </c>
      <c r="D11" s="37" t="s">
        <v>206</v>
      </c>
      <c r="E11" s="39" t="s">
        <v>176</v>
      </c>
      <c r="F11" s="38">
        <v>10.800659</v>
      </c>
      <c r="G11" s="41"/>
      <c r="H11" s="41"/>
      <c r="I11" s="41"/>
      <c r="J11" s="41"/>
      <c r="K11" s="41"/>
      <c r="L11" s="38">
        <v>10.800659</v>
      </c>
      <c r="M11" s="41"/>
      <c r="N11" s="41"/>
      <c r="O11" s="41">
        <v>10.800659</v>
      </c>
      <c r="P11" s="41"/>
      <c r="Q11" s="41"/>
      <c r="R11" s="41"/>
      <c r="S11" s="38"/>
      <c r="T11" s="41"/>
      <c r="U11" s="41"/>
      <c r="V11" s="41"/>
    </row>
    <row r="12" spans="1:22" ht="30.25" customHeight="1">
      <c r="A12" s="44" t="s">
        <v>173</v>
      </c>
      <c r="B12" s="44" t="s">
        <v>174</v>
      </c>
      <c r="C12" s="44" t="s">
        <v>177</v>
      </c>
      <c r="D12" s="37" t="s">
        <v>206</v>
      </c>
      <c r="E12" s="39" t="s">
        <v>179</v>
      </c>
      <c r="F12" s="38">
        <v>0.25600000000000001</v>
      </c>
      <c r="G12" s="41"/>
      <c r="H12" s="41"/>
      <c r="I12" s="41"/>
      <c r="J12" s="41"/>
      <c r="K12" s="41"/>
      <c r="L12" s="38"/>
      <c r="M12" s="41"/>
      <c r="N12" s="41"/>
      <c r="O12" s="41"/>
      <c r="P12" s="41"/>
      <c r="Q12" s="41"/>
      <c r="R12" s="41"/>
      <c r="S12" s="38">
        <v>0.25600000000000001</v>
      </c>
      <c r="T12" s="41"/>
      <c r="U12" s="41">
        <v>0.25600000000000001</v>
      </c>
      <c r="V12" s="41"/>
    </row>
    <row r="13" spans="1:22" ht="30.25" customHeight="1">
      <c r="A13" s="44" t="s">
        <v>180</v>
      </c>
      <c r="B13" s="44" t="s">
        <v>181</v>
      </c>
      <c r="C13" s="44" t="s">
        <v>181</v>
      </c>
      <c r="D13" s="37" t="s">
        <v>206</v>
      </c>
      <c r="E13" s="39" t="s">
        <v>183</v>
      </c>
      <c r="F13" s="38">
        <v>187.64812000000001</v>
      </c>
      <c r="G13" s="41">
        <v>186.4675</v>
      </c>
      <c r="H13" s="41">
        <v>79.085499999999996</v>
      </c>
      <c r="I13" s="41"/>
      <c r="J13" s="41">
        <v>62.322000000000003</v>
      </c>
      <c r="K13" s="41">
        <v>45.06</v>
      </c>
      <c r="L13" s="38">
        <v>1.18062</v>
      </c>
      <c r="M13" s="41"/>
      <c r="N13" s="41"/>
      <c r="O13" s="41"/>
      <c r="P13" s="41"/>
      <c r="Q13" s="41">
        <v>1.18062</v>
      </c>
      <c r="R13" s="41"/>
      <c r="S13" s="38"/>
      <c r="T13" s="41"/>
      <c r="U13" s="41"/>
      <c r="V13" s="41"/>
    </row>
    <row r="14" spans="1:22" ht="30.25" customHeight="1">
      <c r="A14" s="44" t="s">
        <v>186</v>
      </c>
      <c r="B14" s="44" t="s">
        <v>168</v>
      </c>
      <c r="C14" s="44" t="s">
        <v>181</v>
      </c>
      <c r="D14" s="37" t="s">
        <v>206</v>
      </c>
      <c r="E14" s="39" t="s">
        <v>188</v>
      </c>
      <c r="F14" s="38">
        <v>21.646080000000001</v>
      </c>
      <c r="G14" s="41"/>
      <c r="H14" s="41"/>
      <c r="I14" s="41"/>
      <c r="J14" s="41"/>
      <c r="K14" s="41"/>
      <c r="L14" s="38"/>
      <c r="M14" s="41"/>
      <c r="N14" s="41"/>
      <c r="O14" s="41"/>
      <c r="P14" s="41"/>
      <c r="Q14" s="41"/>
      <c r="R14" s="41">
        <v>21.646080000000001</v>
      </c>
      <c r="S14" s="38"/>
      <c r="T14" s="41"/>
      <c r="U14" s="41"/>
      <c r="V14" s="41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honeticPr fontId="21" type="noConversion"/>
  <pageMargins left="0.55069444444444404" right="0.59027777777777801" top="0.270000010728836" bottom="0.270000010728836" header="0" footer="0"/>
  <pageSetup paperSize="9" scale="5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1"/>
  <sheetViews>
    <sheetView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453125" customWidth="1"/>
    <col min="5" max="5" width="29.90625" customWidth="1"/>
    <col min="6" max="6" width="16.36328125" customWidth="1"/>
    <col min="7" max="7" width="13.36328125" customWidth="1"/>
    <col min="8" max="8" width="12.36328125" customWidth="1"/>
    <col min="9" max="9" width="12.08984375" customWidth="1"/>
    <col min="10" max="10" width="12.453125" customWidth="1"/>
    <col min="11" max="11" width="11.453125" customWidth="1"/>
    <col min="12" max="13" width="9.7265625" customWidth="1"/>
  </cols>
  <sheetData>
    <row r="1" spans="1:11" ht="16.399999999999999" customHeight="1">
      <c r="A1" s="31"/>
    </row>
    <row r="2" spans="1:11" ht="46.5" customHeight="1">
      <c r="A2" s="65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18.25" customHeight="1">
      <c r="J4" s="71" t="s">
        <v>30</v>
      </c>
      <c r="K4" s="71"/>
    </row>
    <row r="5" spans="1:11" ht="31.1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263</v>
      </c>
      <c r="G5" s="69" t="s">
        <v>264</v>
      </c>
      <c r="H5" s="69" t="s">
        <v>265</v>
      </c>
      <c r="I5" s="69" t="s">
        <v>266</v>
      </c>
      <c r="J5" s="69" t="s">
        <v>267</v>
      </c>
      <c r="K5" s="69" t="s">
        <v>268</v>
      </c>
    </row>
    <row r="6" spans="1:11" ht="32.9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69"/>
      <c r="H6" s="69"/>
      <c r="I6" s="69"/>
      <c r="J6" s="69"/>
      <c r="K6" s="69"/>
    </row>
    <row r="7" spans="1:11" ht="27.65" customHeight="1">
      <c r="A7" s="33"/>
      <c r="B7" s="33"/>
      <c r="C7" s="33"/>
      <c r="D7" s="33"/>
      <c r="E7" s="33" t="s">
        <v>133</v>
      </c>
      <c r="F7" s="35">
        <v>12.506392</v>
      </c>
      <c r="G7" s="35">
        <v>0.08</v>
      </c>
      <c r="H7" s="35"/>
      <c r="I7" s="35"/>
      <c r="J7" s="35">
        <v>12.426392</v>
      </c>
      <c r="K7" s="35"/>
    </row>
    <row r="8" spans="1:11" ht="26.15" customHeight="1">
      <c r="A8" s="33"/>
      <c r="B8" s="33"/>
      <c r="C8" s="33"/>
      <c r="D8" s="36" t="s">
        <v>151</v>
      </c>
      <c r="E8" s="36" t="s">
        <v>152</v>
      </c>
      <c r="F8" s="35">
        <v>12.506392</v>
      </c>
      <c r="G8" s="35">
        <v>0.08</v>
      </c>
      <c r="H8" s="35"/>
      <c r="I8" s="35"/>
      <c r="J8" s="35">
        <v>12.426392</v>
      </c>
      <c r="K8" s="35"/>
    </row>
    <row r="9" spans="1:11" ht="26.15" customHeight="1">
      <c r="A9" s="33"/>
      <c r="B9" s="33"/>
      <c r="C9" s="33"/>
      <c r="D9" s="40" t="s">
        <v>153</v>
      </c>
      <c r="E9" s="40" t="s">
        <v>154</v>
      </c>
      <c r="F9" s="35">
        <v>12.506392</v>
      </c>
      <c r="G9" s="35">
        <v>0.08</v>
      </c>
      <c r="H9" s="35"/>
      <c r="I9" s="35"/>
      <c r="J9" s="35">
        <v>12.426392</v>
      </c>
      <c r="K9" s="35"/>
    </row>
    <row r="10" spans="1:11" ht="30.25" customHeight="1">
      <c r="A10" s="44" t="s">
        <v>166</v>
      </c>
      <c r="B10" s="44" t="s">
        <v>167</v>
      </c>
      <c r="C10" s="44" t="s">
        <v>168</v>
      </c>
      <c r="D10" s="37" t="s">
        <v>206</v>
      </c>
      <c r="E10" s="39" t="s">
        <v>170</v>
      </c>
      <c r="F10" s="38">
        <v>12.426392</v>
      </c>
      <c r="G10" s="41"/>
      <c r="H10" s="41"/>
      <c r="I10" s="41"/>
      <c r="J10" s="41">
        <v>12.426392</v>
      </c>
      <c r="K10" s="41"/>
    </row>
    <row r="11" spans="1:11" ht="30.25" customHeight="1">
      <c r="A11" s="44" t="s">
        <v>173</v>
      </c>
      <c r="B11" s="44" t="s">
        <v>174</v>
      </c>
      <c r="C11" s="44" t="s">
        <v>177</v>
      </c>
      <c r="D11" s="37" t="s">
        <v>206</v>
      </c>
      <c r="E11" s="39" t="s">
        <v>179</v>
      </c>
      <c r="F11" s="38">
        <v>0.08</v>
      </c>
      <c r="G11" s="41">
        <v>0.08</v>
      </c>
      <c r="H11" s="41"/>
      <c r="I11" s="41"/>
      <c r="J11" s="41"/>
      <c r="K11" s="41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21" type="noConversion"/>
  <pageMargins left="0.75" right="0.75" top="0.270000010728836" bottom="0.270000010728836" header="0" footer="0"/>
  <pageSetup paperSize="9" scale="9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5"/>
  <sheetViews>
    <sheetView workbookViewId="0">
      <selection activeCell="K10" sqref="K10"/>
    </sheetView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2.26953125" customWidth="1"/>
    <col min="5" max="5" width="30.453125" customWidth="1"/>
    <col min="6" max="6" width="16.36328125" customWidth="1"/>
    <col min="7" max="7" width="14" customWidth="1"/>
    <col min="8" max="8" width="13.36328125" customWidth="1"/>
    <col min="9" max="9" width="14.36328125" customWidth="1"/>
    <col min="10" max="10" width="11.36328125" customWidth="1"/>
    <col min="11" max="11" width="12.26953125" customWidth="1"/>
    <col min="12" max="18" width="13.26953125" customWidth="1"/>
    <col min="19" max="20" width="9.7265625" customWidth="1"/>
  </cols>
  <sheetData>
    <row r="1" spans="1:18" ht="16.399999999999999" customHeight="1">
      <c r="A1" s="31"/>
    </row>
    <row r="2" spans="1:18" ht="40.5" customHeight="1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8.25" customHeight="1">
      <c r="Q4" s="71" t="s">
        <v>30</v>
      </c>
      <c r="R4" s="71"/>
    </row>
    <row r="5" spans="1:18" ht="31.1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263</v>
      </c>
      <c r="G5" s="69" t="s">
        <v>269</v>
      </c>
      <c r="H5" s="69" t="s">
        <v>270</v>
      </c>
      <c r="I5" s="69" t="s">
        <v>271</v>
      </c>
      <c r="J5" s="69" t="s">
        <v>272</v>
      </c>
      <c r="K5" s="69" t="s">
        <v>273</v>
      </c>
      <c r="L5" s="69" t="s">
        <v>274</v>
      </c>
      <c r="M5" s="69" t="s">
        <v>275</v>
      </c>
      <c r="N5" s="69" t="s">
        <v>265</v>
      </c>
      <c r="O5" s="69" t="s">
        <v>276</v>
      </c>
      <c r="P5" s="69" t="s">
        <v>277</v>
      </c>
      <c r="Q5" s="69" t="s">
        <v>266</v>
      </c>
      <c r="R5" s="69" t="s">
        <v>268</v>
      </c>
    </row>
    <row r="6" spans="1:18" ht="38.9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</row>
    <row r="7" spans="1:18" ht="27.65" customHeight="1">
      <c r="A7" s="33"/>
      <c r="B7" s="33"/>
      <c r="C7" s="33"/>
      <c r="D7" s="33"/>
      <c r="E7" s="33" t="s">
        <v>133</v>
      </c>
      <c r="F7" s="35">
        <v>12.506392</v>
      </c>
      <c r="G7" s="35"/>
      <c r="H7" s="35">
        <v>12.426392</v>
      </c>
      <c r="I7" s="35"/>
      <c r="J7" s="35"/>
      <c r="K7" s="35"/>
      <c r="L7" s="35"/>
      <c r="M7" s="35">
        <v>0.08</v>
      </c>
      <c r="N7" s="35"/>
      <c r="O7" s="35"/>
      <c r="P7" s="35"/>
      <c r="Q7" s="35"/>
      <c r="R7" s="35"/>
    </row>
    <row r="8" spans="1:18" ht="26.15" customHeight="1">
      <c r="A8" s="33"/>
      <c r="B8" s="33"/>
      <c r="C8" s="33"/>
      <c r="D8" s="36" t="s">
        <v>151</v>
      </c>
      <c r="E8" s="36" t="s">
        <v>152</v>
      </c>
      <c r="F8" s="35">
        <v>12.506392</v>
      </c>
      <c r="G8" s="35"/>
      <c r="H8" s="35">
        <v>12.426392</v>
      </c>
      <c r="I8" s="35"/>
      <c r="J8" s="35"/>
      <c r="K8" s="35"/>
      <c r="L8" s="35"/>
      <c r="M8" s="35">
        <v>0.08</v>
      </c>
      <c r="N8" s="35"/>
      <c r="O8" s="35"/>
      <c r="P8" s="35"/>
      <c r="Q8" s="35"/>
      <c r="R8" s="35"/>
    </row>
    <row r="9" spans="1:18" ht="26.15" customHeight="1">
      <c r="A9" s="33"/>
      <c r="B9" s="33"/>
      <c r="C9" s="33"/>
      <c r="D9" s="40" t="s">
        <v>153</v>
      </c>
      <c r="E9" s="40" t="s">
        <v>154</v>
      </c>
      <c r="F9" s="35">
        <v>12.506392</v>
      </c>
      <c r="G9" s="35"/>
      <c r="H9" s="35">
        <v>12.426392</v>
      </c>
      <c r="I9" s="35"/>
      <c r="J9" s="35"/>
      <c r="K9" s="35"/>
      <c r="L9" s="35"/>
      <c r="M9" s="35">
        <v>0.08</v>
      </c>
      <c r="N9" s="35"/>
      <c r="O9" s="35"/>
      <c r="P9" s="35"/>
      <c r="Q9" s="35"/>
      <c r="R9" s="35"/>
    </row>
    <row r="10" spans="1:18" ht="30.25" customHeight="1">
      <c r="A10" s="44" t="s">
        <v>166</v>
      </c>
      <c r="B10" s="44" t="s">
        <v>167</v>
      </c>
      <c r="C10" s="44" t="s">
        <v>168</v>
      </c>
      <c r="D10" s="37" t="s">
        <v>206</v>
      </c>
      <c r="E10" s="39" t="s">
        <v>170</v>
      </c>
      <c r="F10" s="38">
        <v>12.426392</v>
      </c>
      <c r="G10" s="41"/>
      <c r="H10" s="41">
        <v>12.426392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</row>
    <row r="11" spans="1:18" ht="30.25" customHeight="1">
      <c r="A11" s="44" t="s">
        <v>173</v>
      </c>
      <c r="B11" s="44" t="s">
        <v>174</v>
      </c>
      <c r="C11" s="44" t="s">
        <v>177</v>
      </c>
      <c r="D11" s="37" t="s">
        <v>206</v>
      </c>
      <c r="E11" s="39" t="s">
        <v>179</v>
      </c>
      <c r="F11" s="38">
        <v>0.08</v>
      </c>
      <c r="G11" s="41"/>
      <c r="H11" s="41"/>
      <c r="I11" s="41"/>
      <c r="J11" s="41"/>
      <c r="K11" s="41"/>
      <c r="L11" s="41"/>
      <c r="M11" s="41">
        <v>0.08</v>
      </c>
      <c r="N11" s="41"/>
      <c r="O11" s="41"/>
      <c r="P11" s="41"/>
      <c r="Q11" s="41"/>
      <c r="R11" s="41"/>
    </row>
    <row r="12" spans="1:18" ht="16.399999999999999" customHeight="1"/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>
      <c r="M25" s="31">
        <v>1</v>
      </c>
    </row>
  </sheetData>
  <mergeCells count="19">
    <mergeCell ref="P5:P6"/>
    <mergeCell ref="Q5:Q6"/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scale="5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>
      <selection activeCell="F21" sqref="F21"/>
    </sheetView>
  </sheetViews>
  <sheetFormatPr defaultColWidth="10" defaultRowHeight="14"/>
  <cols>
    <col min="1" max="1" width="6.453125" customWidth="1"/>
    <col min="2" max="2" width="5.7265625" customWidth="1"/>
    <col min="3" max="3" width="6" customWidth="1"/>
    <col min="4" max="4" width="16.26953125" customWidth="1"/>
    <col min="5" max="5" width="37.90625" customWidth="1"/>
    <col min="6" max="6" width="10.7265625" customWidth="1"/>
    <col min="7" max="7" width="11" customWidth="1"/>
    <col min="8" max="8" width="9.6328125" customWidth="1"/>
    <col min="9" max="9" width="8.7265625" customWidth="1"/>
    <col min="10" max="10" width="9.26953125" customWidth="1"/>
    <col min="11" max="11" width="13.36328125" customWidth="1"/>
    <col min="12" max="19" width="11" customWidth="1"/>
    <col min="20" max="20" width="12" customWidth="1"/>
    <col min="21" max="21" width="11.36328125" customWidth="1"/>
    <col min="22" max="23" width="9.7265625" customWidth="1"/>
  </cols>
  <sheetData>
    <row r="1" spans="1:21" ht="16.399999999999999" customHeight="1">
      <c r="A1" s="31"/>
    </row>
    <row r="2" spans="1:21" ht="36.25" customHeight="1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16.399999999999999" customHeight="1">
      <c r="S4" s="31"/>
      <c r="T4" s="71" t="s">
        <v>30</v>
      </c>
      <c r="U4" s="71"/>
    </row>
    <row r="5" spans="1:21" ht="33.6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263</v>
      </c>
      <c r="G5" s="69" t="s">
        <v>193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196</v>
      </c>
      <c r="T5" s="69"/>
      <c r="U5" s="69"/>
    </row>
    <row r="6" spans="1:21" ht="36.25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32" t="s">
        <v>133</v>
      </c>
      <c r="H6" s="32" t="s">
        <v>278</v>
      </c>
      <c r="I6" s="32" t="s">
        <v>279</v>
      </c>
      <c r="J6" s="32" t="s">
        <v>280</v>
      </c>
      <c r="K6" s="32" t="s">
        <v>281</v>
      </c>
      <c r="L6" s="32" t="s">
        <v>282</v>
      </c>
      <c r="M6" s="32" t="s">
        <v>283</v>
      </c>
      <c r="N6" s="32" t="s">
        <v>284</v>
      </c>
      <c r="O6" s="32" t="s">
        <v>285</v>
      </c>
      <c r="P6" s="32" t="s">
        <v>286</v>
      </c>
      <c r="Q6" s="32" t="s">
        <v>287</v>
      </c>
      <c r="R6" s="32" t="s">
        <v>214</v>
      </c>
      <c r="S6" s="32" t="s">
        <v>133</v>
      </c>
      <c r="T6" s="32" t="s">
        <v>229</v>
      </c>
      <c r="U6" s="32" t="s">
        <v>288</v>
      </c>
    </row>
    <row r="7" spans="1:21" ht="27.65" customHeight="1">
      <c r="A7" s="33"/>
      <c r="B7" s="33"/>
      <c r="C7" s="33"/>
      <c r="D7" s="33"/>
      <c r="E7" s="33" t="s">
        <v>133</v>
      </c>
      <c r="F7" s="47">
        <v>98.193100000000001</v>
      </c>
      <c r="G7" s="47">
        <v>31.79</v>
      </c>
      <c r="H7" s="47"/>
      <c r="I7" s="47"/>
      <c r="J7" s="47"/>
      <c r="K7" s="47"/>
      <c r="L7" s="47"/>
      <c r="M7" s="47"/>
      <c r="N7" s="47"/>
      <c r="O7" s="47"/>
      <c r="P7" s="47"/>
      <c r="Q7" s="47">
        <v>29.79</v>
      </c>
      <c r="R7" s="47">
        <v>2</v>
      </c>
      <c r="S7" s="47">
        <v>66.403099999999995</v>
      </c>
      <c r="T7" s="47">
        <v>66.403099999999995</v>
      </c>
      <c r="U7" s="47"/>
    </row>
    <row r="8" spans="1:21" ht="26.15" customHeight="1">
      <c r="A8" s="33"/>
      <c r="B8" s="33"/>
      <c r="C8" s="33"/>
      <c r="D8" s="36" t="s">
        <v>151</v>
      </c>
      <c r="E8" s="36" t="s">
        <v>152</v>
      </c>
      <c r="F8" s="47">
        <v>98.193100000000001</v>
      </c>
      <c r="G8" s="47">
        <v>31.79</v>
      </c>
      <c r="H8" s="47"/>
      <c r="I8" s="47"/>
      <c r="J8" s="47"/>
      <c r="K8" s="47"/>
      <c r="L8" s="47"/>
      <c r="M8" s="47"/>
      <c r="N8" s="47"/>
      <c r="O8" s="47"/>
      <c r="P8" s="47"/>
      <c r="Q8" s="47">
        <v>29.79</v>
      </c>
      <c r="R8" s="47">
        <v>2</v>
      </c>
      <c r="S8" s="47">
        <v>66.403099999999995</v>
      </c>
      <c r="T8" s="47">
        <v>66.403099999999995</v>
      </c>
      <c r="U8" s="47"/>
    </row>
    <row r="9" spans="1:21" ht="26.15" customHeight="1">
      <c r="A9" s="33"/>
      <c r="B9" s="33"/>
      <c r="C9" s="33"/>
      <c r="D9" s="40" t="s">
        <v>153</v>
      </c>
      <c r="E9" s="40" t="s">
        <v>154</v>
      </c>
      <c r="F9" s="47">
        <v>98.193100000000001</v>
      </c>
      <c r="G9" s="47">
        <v>31.79</v>
      </c>
      <c r="H9" s="47"/>
      <c r="I9" s="47"/>
      <c r="J9" s="47"/>
      <c r="K9" s="47"/>
      <c r="L9" s="47"/>
      <c r="M9" s="47"/>
      <c r="N9" s="47"/>
      <c r="O9" s="47"/>
      <c r="P9" s="47"/>
      <c r="Q9" s="47">
        <v>29.79</v>
      </c>
      <c r="R9" s="47">
        <v>2</v>
      </c>
      <c r="S9" s="47">
        <v>66.403099999999995</v>
      </c>
      <c r="T9" s="47">
        <v>66.403099999999995</v>
      </c>
      <c r="U9" s="47"/>
    </row>
    <row r="10" spans="1:21" ht="30.25" customHeight="1">
      <c r="A10" s="44" t="s">
        <v>180</v>
      </c>
      <c r="B10" s="44" t="s">
        <v>181</v>
      </c>
      <c r="C10" s="44" t="s">
        <v>181</v>
      </c>
      <c r="D10" s="37" t="s">
        <v>206</v>
      </c>
      <c r="E10" s="39" t="s">
        <v>183</v>
      </c>
      <c r="F10" s="38">
        <v>98.193100000000001</v>
      </c>
      <c r="G10" s="41">
        <v>31.79</v>
      </c>
      <c r="H10" s="41"/>
      <c r="I10" s="41"/>
      <c r="J10" s="41"/>
      <c r="K10" s="41"/>
      <c r="L10" s="41"/>
      <c r="M10" s="41"/>
      <c r="N10" s="41"/>
      <c r="O10" s="41"/>
      <c r="P10" s="41"/>
      <c r="Q10" s="41">
        <v>29.79</v>
      </c>
      <c r="R10" s="41">
        <v>2</v>
      </c>
      <c r="S10" s="41">
        <v>66.403099999999995</v>
      </c>
      <c r="T10" s="41">
        <v>66.403099999999995</v>
      </c>
      <c r="U10" s="41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52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topLeftCell="J1" workbookViewId="0"/>
  </sheetViews>
  <sheetFormatPr defaultColWidth="10" defaultRowHeight="14"/>
  <cols>
    <col min="1" max="1" width="6.453125" customWidth="1"/>
    <col min="2" max="2" width="6.7265625" customWidth="1"/>
    <col min="3" max="3" width="8.6328125" customWidth="1"/>
    <col min="4" max="4" width="16.26953125" customWidth="1"/>
    <col min="5" max="5" width="29.90625" customWidth="1"/>
    <col min="6" max="6" width="10.7265625" customWidth="1"/>
    <col min="7" max="10" width="11" customWidth="1"/>
    <col min="11" max="11" width="10.453125" customWidth="1"/>
    <col min="12" max="19" width="11" customWidth="1"/>
    <col min="20" max="20" width="11.36328125" customWidth="1"/>
    <col min="21" max="22" width="11" customWidth="1"/>
    <col min="23" max="23" width="12" customWidth="1"/>
    <col min="24" max="24" width="11.36328125" customWidth="1"/>
    <col min="25" max="26" width="11" customWidth="1"/>
    <col min="27" max="27" width="12" customWidth="1"/>
    <col min="28" max="28" width="11.36328125" customWidth="1"/>
    <col min="29" max="30" width="11" customWidth="1"/>
    <col min="31" max="31" width="12" customWidth="1"/>
    <col min="32" max="34" width="11.36328125" customWidth="1"/>
    <col min="35" max="36" width="9.7265625" customWidth="1"/>
  </cols>
  <sheetData>
    <row r="1" spans="1:34" ht="16.399999999999999" customHeight="1">
      <c r="A1" s="31"/>
    </row>
    <row r="2" spans="1:34" ht="43.9" customHeight="1">
      <c r="A2" s="65" t="s">
        <v>19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</row>
    <row r="3" spans="1:34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4" ht="16.399999999999999" customHeight="1">
      <c r="AF4" s="71" t="s">
        <v>30</v>
      </c>
      <c r="AG4" s="71"/>
      <c r="AH4" s="71"/>
    </row>
    <row r="5" spans="1:34" ht="31.1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289</v>
      </c>
      <c r="G5" s="69" t="s">
        <v>290</v>
      </c>
      <c r="H5" s="69" t="s">
        <v>291</v>
      </c>
      <c r="I5" s="69" t="s">
        <v>292</v>
      </c>
      <c r="J5" s="69" t="s">
        <v>293</v>
      </c>
      <c r="K5" s="69" t="s">
        <v>294</v>
      </c>
      <c r="L5" s="69" t="s">
        <v>295</v>
      </c>
      <c r="M5" s="69" t="s">
        <v>296</v>
      </c>
      <c r="N5" s="69" t="s">
        <v>297</v>
      </c>
      <c r="O5" s="69" t="s">
        <v>298</v>
      </c>
      <c r="P5" s="69" t="s">
        <v>299</v>
      </c>
      <c r="Q5" s="69" t="s">
        <v>284</v>
      </c>
      <c r="R5" s="69" t="s">
        <v>286</v>
      </c>
      <c r="S5" s="69" t="s">
        <v>300</v>
      </c>
      <c r="T5" s="69" t="s">
        <v>279</v>
      </c>
      <c r="U5" s="69" t="s">
        <v>280</v>
      </c>
      <c r="V5" s="69" t="s">
        <v>283</v>
      </c>
      <c r="W5" s="69" t="s">
        <v>301</v>
      </c>
      <c r="X5" s="69" t="s">
        <v>302</v>
      </c>
      <c r="Y5" s="69" t="s">
        <v>303</v>
      </c>
      <c r="Z5" s="69" t="s">
        <v>304</v>
      </c>
      <c r="AA5" s="69" t="s">
        <v>282</v>
      </c>
      <c r="AB5" s="69" t="s">
        <v>305</v>
      </c>
      <c r="AC5" s="69" t="s">
        <v>306</v>
      </c>
      <c r="AD5" s="69" t="s">
        <v>285</v>
      </c>
      <c r="AE5" s="69" t="s">
        <v>307</v>
      </c>
      <c r="AF5" s="69" t="s">
        <v>308</v>
      </c>
      <c r="AG5" s="69" t="s">
        <v>287</v>
      </c>
      <c r="AH5" s="69" t="s">
        <v>214</v>
      </c>
    </row>
    <row r="6" spans="1:34" ht="34.5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34" ht="27.65" customHeight="1">
      <c r="A7" s="69" t="s">
        <v>309</v>
      </c>
      <c r="B7" s="69"/>
      <c r="C7" s="69"/>
      <c r="D7" s="69"/>
      <c r="E7" s="69"/>
      <c r="F7" s="47">
        <v>98.193100000000001</v>
      </c>
      <c r="G7" s="47">
        <v>3</v>
      </c>
      <c r="H7" s="47">
        <v>2</v>
      </c>
      <c r="I7" s="47">
        <v>3</v>
      </c>
      <c r="J7" s="47">
        <v>1</v>
      </c>
      <c r="K7" s="47">
        <v>1</v>
      </c>
      <c r="L7" s="47">
        <v>2</v>
      </c>
      <c r="M7" s="47">
        <v>2</v>
      </c>
      <c r="N7" s="47"/>
      <c r="O7" s="47">
        <v>5</v>
      </c>
      <c r="P7" s="47">
        <v>4</v>
      </c>
      <c r="Q7" s="47"/>
      <c r="R7" s="47">
        <v>2</v>
      </c>
      <c r="S7" s="47"/>
      <c r="T7" s="47">
        <v>2</v>
      </c>
      <c r="U7" s="47">
        <v>4</v>
      </c>
      <c r="V7" s="47">
        <v>0.5</v>
      </c>
      <c r="W7" s="47"/>
      <c r="X7" s="47"/>
      <c r="Y7" s="47"/>
      <c r="Z7" s="47">
        <v>5</v>
      </c>
      <c r="AA7" s="47">
        <v>4</v>
      </c>
      <c r="AB7" s="47">
        <v>2.36124</v>
      </c>
      <c r="AC7" s="47">
        <v>3.5418599999999998</v>
      </c>
      <c r="AD7" s="47">
        <v>2</v>
      </c>
      <c r="AE7" s="47">
        <v>18</v>
      </c>
      <c r="AF7" s="47"/>
      <c r="AG7" s="47">
        <v>29.79</v>
      </c>
      <c r="AH7" s="48">
        <v>2</v>
      </c>
    </row>
    <row r="8" spans="1:34" ht="27.65" customHeight="1">
      <c r="A8" s="33"/>
      <c r="B8" s="33"/>
      <c r="C8" s="33"/>
      <c r="D8" s="36" t="s">
        <v>151</v>
      </c>
      <c r="E8" s="36" t="s">
        <v>152</v>
      </c>
      <c r="F8" s="47">
        <v>98.193100000000001</v>
      </c>
      <c r="G8" s="47">
        <v>3</v>
      </c>
      <c r="H8" s="47">
        <v>2</v>
      </c>
      <c r="I8" s="47">
        <v>3</v>
      </c>
      <c r="J8" s="47">
        <v>1</v>
      </c>
      <c r="K8" s="47">
        <v>1</v>
      </c>
      <c r="L8" s="47">
        <v>2</v>
      </c>
      <c r="M8" s="47">
        <v>2</v>
      </c>
      <c r="N8" s="47"/>
      <c r="O8" s="47">
        <v>5</v>
      </c>
      <c r="P8" s="47">
        <v>4</v>
      </c>
      <c r="Q8" s="47"/>
      <c r="R8" s="47">
        <v>2</v>
      </c>
      <c r="S8" s="47"/>
      <c r="T8" s="47">
        <v>2</v>
      </c>
      <c r="U8" s="47">
        <v>4</v>
      </c>
      <c r="V8" s="47">
        <v>0.5</v>
      </c>
      <c r="W8" s="47"/>
      <c r="X8" s="47"/>
      <c r="Y8" s="47"/>
      <c r="Z8" s="47">
        <v>5</v>
      </c>
      <c r="AA8" s="47">
        <v>4</v>
      </c>
      <c r="AB8" s="47">
        <v>2.36124</v>
      </c>
      <c r="AC8" s="47">
        <v>3.5418599999999998</v>
      </c>
      <c r="AD8" s="47">
        <v>2</v>
      </c>
      <c r="AE8" s="47">
        <v>18</v>
      </c>
      <c r="AF8" s="47"/>
      <c r="AG8" s="47">
        <v>29.79</v>
      </c>
      <c r="AH8" s="48">
        <v>2</v>
      </c>
    </row>
    <row r="9" spans="1:34" ht="26.15" customHeight="1">
      <c r="A9" s="33"/>
      <c r="B9" s="33"/>
      <c r="C9" s="33"/>
      <c r="D9" s="40" t="s">
        <v>153</v>
      </c>
      <c r="E9" s="40" t="s">
        <v>154</v>
      </c>
      <c r="F9" s="47">
        <v>98.193100000000001</v>
      </c>
      <c r="G9" s="47">
        <v>3</v>
      </c>
      <c r="H9" s="47">
        <v>2</v>
      </c>
      <c r="I9" s="47">
        <v>3</v>
      </c>
      <c r="J9" s="47">
        <v>1</v>
      </c>
      <c r="K9" s="47">
        <v>1</v>
      </c>
      <c r="L9" s="47">
        <v>2</v>
      </c>
      <c r="M9" s="47">
        <v>2</v>
      </c>
      <c r="N9" s="47"/>
      <c r="O9" s="47">
        <v>5</v>
      </c>
      <c r="P9" s="47">
        <v>4</v>
      </c>
      <c r="Q9" s="47"/>
      <c r="R9" s="47">
        <v>2</v>
      </c>
      <c r="S9" s="47"/>
      <c r="T9" s="47">
        <v>2</v>
      </c>
      <c r="U9" s="47">
        <v>4</v>
      </c>
      <c r="V9" s="47">
        <v>0.5</v>
      </c>
      <c r="W9" s="47"/>
      <c r="X9" s="47"/>
      <c r="Y9" s="47"/>
      <c r="Z9" s="47">
        <v>5</v>
      </c>
      <c r="AA9" s="47">
        <v>4</v>
      </c>
      <c r="AB9" s="47">
        <v>2.36124</v>
      </c>
      <c r="AC9" s="47">
        <v>3.5418599999999998</v>
      </c>
      <c r="AD9" s="47">
        <v>2</v>
      </c>
      <c r="AE9" s="47">
        <v>18</v>
      </c>
      <c r="AF9" s="47"/>
      <c r="AG9" s="47">
        <v>29.79</v>
      </c>
      <c r="AH9" s="48">
        <v>2</v>
      </c>
    </row>
    <row r="10" spans="1:34" ht="30.25" customHeight="1">
      <c r="A10" s="44" t="s">
        <v>180</v>
      </c>
      <c r="B10" s="44" t="s">
        <v>181</v>
      </c>
      <c r="C10" s="44" t="s">
        <v>181</v>
      </c>
      <c r="D10" s="37" t="s">
        <v>206</v>
      </c>
      <c r="E10" s="39" t="s">
        <v>183</v>
      </c>
      <c r="F10" s="41">
        <v>98.193100000000001</v>
      </c>
      <c r="G10" s="41">
        <v>3</v>
      </c>
      <c r="H10" s="41">
        <v>2</v>
      </c>
      <c r="I10" s="41">
        <v>3</v>
      </c>
      <c r="J10" s="41">
        <v>1</v>
      </c>
      <c r="K10" s="41">
        <v>1</v>
      </c>
      <c r="L10" s="41">
        <v>2</v>
      </c>
      <c r="M10" s="41">
        <v>2</v>
      </c>
      <c r="N10" s="41"/>
      <c r="O10" s="41">
        <v>5</v>
      </c>
      <c r="P10" s="41">
        <v>4</v>
      </c>
      <c r="Q10" s="41"/>
      <c r="R10" s="41">
        <v>2</v>
      </c>
      <c r="S10" s="41"/>
      <c r="T10" s="41">
        <v>2</v>
      </c>
      <c r="U10" s="41">
        <v>4</v>
      </c>
      <c r="V10" s="41">
        <v>0.5</v>
      </c>
      <c r="W10" s="41"/>
      <c r="X10" s="41"/>
      <c r="Y10" s="41"/>
      <c r="Z10" s="41">
        <v>5</v>
      </c>
      <c r="AA10" s="41">
        <v>4</v>
      </c>
      <c r="AB10" s="41">
        <v>2.36124</v>
      </c>
      <c r="AC10" s="41">
        <v>3.5418599999999998</v>
      </c>
      <c r="AD10" s="41">
        <v>2</v>
      </c>
      <c r="AE10" s="41">
        <v>18</v>
      </c>
      <c r="AF10" s="41"/>
      <c r="AG10" s="41">
        <v>29.79</v>
      </c>
      <c r="AH10" s="49">
        <v>2</v>
      </c>
    </row>
  </sheetData>
  <mergeCells count="36">
    <mergeCell ref="AD5:AD6"/>
    <mergeCell ref="AE5:AE6"/>
    <mergeCell ref="AF5:AF6"/>
    <mergeCell ref="AG5:AG6"/>
    <mergeCell ref="AH5:AH6"/>
    <mergeCell ref="Y5:Y6"/>
    <mergeCell ref="Z5:Z6"/>
    <mergeCell ref="AA5:AA6"/>
    <mergeCell ref="AB5:AB6"/>
    <mergeCell ref="AC5:AC6"/>
    <mergeCell ref="T5:T6"/>
    <mergeCell ref="U5:U6"/>
    <mergeCell ref="V5:V6"/>
    <mergeCell ref="W5:W6"/>
    <mergeCell ref="X5:X6"/>
    <mergeCell ref="O5:O6"/>
    <mergeCell ref="P5:P6"/>
    <mergeCell ref="Q5:Q6"/>
    <mergeCell ref="R5:R6"/>
    <mergeCell ref="S5:S6"/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21" type="noConversion"/>
  <pageMargins left="0.75" right="0.75" top="0.270000010728836" bottom="0.270000010728836" header="0" footer="0"/>
  <pageSetup paperSize="9" scale="33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0625" customWidth="1"/>
    <col min="2" max="2" width="29.7265625" customWidth="1"/>
    <col min="3" max="3" width="20.7265625" customWidth="1"/>
    <col min="4" max="4" width="12.36328125" customWidth="1"/>
    <col min="5" max="5" width="10.36328125" customWidth="1"/>
    <col min="6" max="6" width="14.08984375" customWidth="1"/>
    <col min="7" max="7" width="13.7265625" customWidth="1"/>
    <col min="8" max="8" width="12.36328125" customWidth="1"/>
    <col min="9" max="9" width="9.7265625" customWidth="1"/>
  </cols>
  <sheetData>
    <row r="1" spans="1:8" ht="16.399999999999999" customHeight="1">
      <c r="A1" s="31"/>
    </row>
    <row r="2" spans="1:8" ht="33.65" customHeight="1">
      <c r="A2" s="65" t="s">
        <v>20</v>
      </c>
      <c r="B2" s="65"/>
      <c r="C2" s="65"/>
      <c r="D2" s="65"/>
      <c r="E2" s="65"/>
      <c r="F2" s="65"/>
      <c r="G2" s="65"/>
      <c r="H2" s="65"/>
    </row>
    <row r="3" spans="1:8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8" ht="16.399999999999999" customHeight="1">
      <c r="G4" s="71" t="s">
        <v>30</v>
      </c>
      <c r="H4" s="71"/>
    </row>
    <row r="5" spans="1:8" ht="31.15" customHeight="1">
      <c r="A5" s="69" t="s">
        <v>310</v>
      </c>
      <c r="B5" s="69" t="s">
        <v>311</v>
      </c>
      <c r="C5" s="69" t="s">
        <v>312</v>
      </c>
      <c r="D5" s="69" t="s">
        <v>313</v>
      </c>
      <c r="E5" s="69" t="s">
        <v>314</v>
      </c>
      <c r="F5" s="69"/>
      <c r="G5" s="69"/>
      <c r="H5" s="69" t="s">
        <v>315</v>
      </c>
    </row>
    <row r="6" spans="1:8" ht="31.9" customHeight="1">
      <c r="A6" s="69"/>
      <c r="B6" s="69"/>
      <c r="C6" s="69"/>
      <c r="D6" s="69"/>
      <c r="E6" s="32" t="s">
        <v>135</v>
      </c>
      <c r="F6" s="32" t="s">
        <v>316</v>
      </c>
      <c r="G6" s="32" t="s">
        <v>317</v>
      </c>
      <c r="H6" s="69"/>
    </row>
    <row r="7" spans="1:8" ht="31.9" customHeight="1">
      <c r="A7" s="33"/>
      <c r="B7" s="33" t="s">
        <v>133</v>
      </c>
      <c r="C7" s="35">
        <v>2.5</v>
      </c>
      <c r="D7" s="35"/>
      <c r="E7" s="35">
        <v>2</v>
      </c>
      <c r="F7" s="35"/>
      <c r="G7" s="35">
        <v>2</v>
      </c>
      <c r="H7" s="35">
        <v>0.5</v>
      </c>
    </row>
    <row r="8" spans="1:8" ht="27.65" customHeight="1">
      <c r="A8" s="36" t="s">
        <v>151</v>
      </c>
      <c r="B8" s="36" t="s">
        <v>152</v>
      </c>
      <c r="C8" s="35">
        <v>2.5</v>
      </c>
      <c r="D8" s="35"/>
      <c r="E8" s="35">
        <v>2</v>
      </c>
      <c r="F8" s="35"/>
      <c r="G8" s="35">
        <v>2</v>
      </c>
      <c r="H8" s="35">
        <v>0.5</v>
      </c>
    </row>
    <row r="9" spans="1:8" ht="30.25" customHeight="1">
      <c r="A9" s="37" t="s">
        <v>153</v>
      </c>
      <c r="B9" s="37" t="s">
        <v>154</v>
      </c>
      <c r="C9" s="41">
        <v>2.5</v>
      </c>
      <c r="D9" s="41"/>
      <c r="E9" s="38">
        <v>2</v>
      </c>
      <c r="F9" s="41"/>
      <c r="G9" s="41">
        <v>2</v>
      </c>
      <c r="H9" s="41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>
      <selection activeCell="C12" sqref="C12"/>
    </sheetView>
  </sheetViews>
  <sheetFormatPr defaultColWidth="10" defaultRowHeight="14"/>
  <cols>
    <col min="1" max="1" width="12.90625" customWidth="1"/>
    <col min="2" max="2" width="21.7265625" customWidth="1"/>
    <col min="3" max="3" width="15.08984375" customWidth="1"/>
    <col min="4" max="4" width="14.6328125" customWidth="1"/>
    <col min="5" max="6" width="16.36328125" customWidth="1"/>
    <col min="7" max="7" width="14.90625" customWidth="1"/>
    <col min="8" max="8" width="15.36328125" customWidth="1"/>
    <col min="9" max="10" width="9.7265625" customWidth="1"/>
  </cols>
  <sheetData>
    <row r="1" spans="1:9" ht="16.399999999999999" customHeight="1">
      <c r="A1" s="31"/>
    </row>
    <row r="2" spans="1:9" ht="38.9" customHeight="1">
      <c r="A2" s="65" t="s">
        <v>21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318</v>
      </c>
      <c r="E5" s="69"/>
      <c r="F5" s="69"/>
      <c r="G5" s="69"/>
      <c r="H5" s="69" t="s">
        <v>159</v>
      </c>
    </row>
    <row r="6" spans="1:9" ht="25.9" customHeight="1">
      <c r="A6" s="69"/>
      <c r="B6" s="69"/>
      <c r="C6" s="69"/>
      <c r="D6" s="69" t="s">
        <v>135</v>
      </c>
      <c r="E6" s="69" t="s">
        <v>228</v>
      </c>
      <c r="F6" s="69"/>
      <c r="G6" s="69" t="s">
        <v>319</v>
      </c>
      <c r="H6" s="69"/>
    </row>
    <row r="7" spans="1:9" ht="35.5" customHeight="1">
      <c r="A7" s="69"/>
      <c r="B7" s="69"/>
      <c r="C7" s="69"/>
      <c r="D7" s="69"/>
      <c r="E7" s="32" t="s">
        <v>208</v>
      </c>
      <c r="F7" s="32" t="s">
        <v>200</v>
      </c>
      <c r="G7" s="69"/>
      <c r="H7" s="69"/>
    </row>
    <row r="8" spans="1:9" ht="26.15" customHeight="1">
      <c r="A8" s="33"/>
      <c r="B8" s="32" t="s">
        <v>133</v>
      </c>
      <c r="C8" s="35">
        <v>0</v>
      </c>
      <c r="D8" s="35"/>
      <c r="E8" s="35"/>
      <c r="F8" s="35"/>
      <c r="G8" s="35"/>
      <c r="H8" s="35"/>
    </row>
    <row r="9" spans="1:9" ht="26.15" customHeight="1">
      <c r="A9" s="36"/>
      <c r="B9" s="36"/>
      <c r="C9" s="35"/>
      <c r="D9" s="35"/>
      <c r="E9" s="35"/>
      <c r="F9" s="35"/>
      <c r="G9" s="35"/>
      <c r="H9" s="35"/>
    </row>
    <row r="10" spans="1:9" ht="30.25" customHeight="1">
      <c r="A10" s="40"/>
      <c r="B10" s="40"/>
      <c r="C10" s="35"/>
      <c r="D10" s="35"/>
      <c r="E10" s="35"/>
      <c r="F10" s="35"/>
      <c r="G10" s="35"/>
      <c r="H10" s="35"/>
      <c r="I10" s="42"/>
    </row>
    <row r="11" spans="1:9" ht="30.25" customHeight="1">
      <c r="A11" s="40"/>
      <c r="B11" s="40"/>
      <c r="C11" s="35"/>
      <c r="D11" s="35"/>
      <c r="E11" s="35"/>
      <c r="F11" s="35"/>
      <c r="G11" s="35"/>
      <c r="H11" s="35"/>
      <c r="I11" s="42"/>
    </row>
    <row r="12" spans="1:9" ht="30.25" customHeight="1">
      <c r="A12" s="40"/>
      <c r="B12" s="40"/>
      <c r="C12" s="35"/>
      <c r="D12" s="35"/>
      <c r="E12" s="35"/>
      <c r="F12" s="35"/>
      <c r="G12" s="35"/>
      <c r="H12" s="35"/>
      <c r="I12" s="42"/>
    </row>
    <row r="13" spans="1:9" ht="30.25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topLeftCell="I1" workbookViewId="0"/>
  </sheetViews>
  <sheetFormatPr defaultColWidth="10" defaultRowHeight="14"/>
  <cols>
    <col min="1" max="1" width="6.90625" customWidth="1"/>
    <col min="2" max="2" width="9" customWidth="1"/>
    <col min="3" max="3" width="8.08984375" customWidth="1"/>
    <col min="4" max="4" width="11.90625" customWidth="1"/>
    <col min="5" max="5" width="21.90625" customWidth="1"/>
    <col min="6" max="6" width="12.36328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19" width="14.453125" customWidth="1"/>
    <col min="20" max="20" width="14.36328125" customWidth="1"/>
    <col min="21" max="22" width="9.7265625" customWidth="1"/>
  </cols>
  <sheetData>
    <row r="1" spans="1:20" ht="16.399999999999999" customHeight="1">
      <c r="A1" s="31"/>
    </row>
    <row r="2" spans="1:20" ht="47.5" customHeight="1">
      <c r="A2" s="65" t="s">
        <v>22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20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16.399999999999999" customHeight="1">
      <c r="S4" s="71" t="s">
        <v>30</v>
      </c>
      <c r="T4" s="71"/>
    </row>
    <row r="5" spans="1:20" ht="27.6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191</v>
      </c>
      <c r="G5" s="69" t="s">
        <v>192</v>
      </c>
      <c r="H5" s="69" t="s">
        <v>193</v>
      </c>
      <c r="I5" s="69" t="s">
        <v>194</v>
      </c>
      <c r="J5" s="69" t="s">
        <v>195</v>
      </c>
      <c r="K5" s="69" t="s">
        <v>196</v>
      </c>
      <c r="L5" s="69" t="s">
        <v>197</v>
      </c>
      <c r="M5" s="69" t="s">
        <v>198</v>
      </c>
      <c r="N5" s="69" t="s">
        <v>199</v>
      </c>
      <c r="O5" s="69" t="s">
        <v>200</v>
      </c>
      <c r="P5" s="69" t="s">
        <v>201</v>
      </c>
      <c r="Q5" s="69" t="s">
        <v>202</v>
      </c>
      <c r="R5" s="69" t="s">
        <v>203</v>
      </c>
      <c r="S5" s="69" t="s">
        <v>204</v>
      </c>
      <c r="T5" s="69" t="s">
        <v>205</v>
      </c>
    </row>
    <row r="6" spans="1:20" ht="30.25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5" customHeight="1">
      <c r="A7" s="33"/>
      <c r="B7" s="33"/>
      <c r="C7" s="33"/>
      <c r="D7" s="33"/>
      <c r="E7" s="33" t="s">
        <v>133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.15" customHeight="1">
      <c r="A8" s="33"/>
      <c r="B8" s="33"/>
      <c r="C8" s="33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.15" customHeight="1">
      <c r="A9" s="43"/>
      <c r="B9" s="43"/>
      <c r="C9" s="43"/>
      <c r="D9" s="40"/>
      <c r="E9" s="4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.15" customHeight="1">
      <c r="A10" s="44"/>
      <c r="B10" s="44"/>
      <c r="C10" s="44"/>
      <c r="D10" s="37"/>
      <c r="E10" s="4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scale="47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3.453125" customWidth="1"/>
    <col min="5" max="5" width="23.36328125" customWidth="1"/>
    <col min="6" max="6" width="12.36328125" customWidth="1"/>
    <col min="7" max="7" width="13.7265625" customWidth="1"/>
    <col min="8" max="8" width="15.7265625" customWidth="1"/>
    <col min="9" max="10" width="17.453125" customWidth="1"/>
    <col min="11" max="11" width="15.453125" customWidth="1"/>
    <col min="12" max="15" width="17.453125" customWidth="1"/>
    <col min="16" max="16" width="16.36328125" customWidth="1"/>
    <col min="17" max="17" width="12.36328125" customWidth="1"/>
    <col min="18" max="18" width="15.453125" customWidth="1"/>
    <col min="19" max="19" width="16.7265625" customWidth="1"/>
    <col min="20" max="20" width="14.6328125" customWidth="1"/>
    <col min="21" max="22" width="9.7265625" customWidth="1"/>
  </cols>
  <sheetData>
    <row r="1" spans="1:20" ht="16.399999999999999" customHeight="1">
      <c r="A1" s="31"/>
    </row>
    <row r="2" spans="1:20" ht="47.5" customHeight="1">
      <c r="A2" s="65" t="s">
        <v>23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0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2.4" customHeight="1">
      <c r="P4" s="71" t="s">
        <v>30</v>
      </c>
      <c r="Q4" s="71"/>
      <c r="R4" s="71"/>
      <c r="S4" s="71"/>
      <c r="T4" s="71"/>
    </row>
    <row r="5" spans="1:20" ht="29.2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207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</row>
    <row r="6" spans="1:20" ht="43.9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32" t="s">
        <v>133</v>
      </c>
      <c r="H6" s="32" t="s">
        <v>208</v>
      </c>
      <c r="I6" s="32" t="s">
        <v>209</v>
      </c>
      <c r="J6" s="32" t="s">
        <v>200</v>
      </c>
      <c r="K6" s="32" t="s">
        <v>133</v>
      </c>
      <c r="L6" s="32" t="s">
        <v>211</v>
      </c>
      <c r="M6" s="32" t="s">
        <v>212</v>
      </c>
      <c r="N6" s="32" t="s">
        <v>202</v>
      </c>
      <c r="O6" s="32" t="s">
        <v>213</v>
      </c>
      <c r="P6" s="32" t="s">
        <v>214</v>
      </c>
      <c r="Q6" s="32" t="s">
        <v>215</v>
      </c>
      <c r="R6" s="32" t="s">
        <v>198</v>
      </c>
      <c r="S6" s="32" t="s">
        <v>201</v>
      </c>
      <c r="T6" s="32" t="s">
        <v>205</v>
      </c>
    </row>
    <row r="7" spans="1:20" ht="28.5" customHeight="1">
      <c r="A7" s="33"/>
      <c r="B7" s="33"/>
      <c r="C7" s="33"/>
      <c r="D7" s="33"/>
      <c r="E7" s="33" t="s">
        <v>133</v>
      </c>
      <c r="F7" s="35">
        <v>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</row>
    <row r="8" spans="1:20" ht="26.15" customHeight="1">
      <c r="A8" s="33"/>
      <c r="B8" s="33"/>
      <c r="C8" s="33"/>
      <c r="D8" s="36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0" ht="26.15" customHeight="1">
      <c r="A9" s="43"/>
      <c r="B9" s="43"/>
      <c r="C9" s="43"/>
      <c r="D9" s="40"/>
      <c r="E9" s="40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</row>
    <row r="10" spans="1:20" ht="26.15" customHeight="1">
      <c r="A10" s="44"/>
      <c r="B10" s="44"/>
      <c r="C10" s="44"/>
      <c r="D10" s="37"/>
      <c r="E10" s="45"/>
      <c r="F10" s="4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4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topLeftCell="A8" workbookViewId="0">
      <selection activeCell="G9" sqref="G9"/>
    </sheetView>
  </sheetViews>
  <sheetFormatPr defaultColWidth="10" defaultRowHeight="14"/>
  <cols>
    <col min="1" max="1" width="6.36328125" customWidth="1"/>
    <col min="2" max="2" width="9.90625" customWidth="1"/>
    <col min="3" max="3" width="52.36328125" customWidth="1"/>
    <col min="4" max="4" width="9.7265625" customWidth="1"/>
  </cols>
  <sheetData>
    <row r="1" spans="1:3" ht="24" customHeight="1">
      <c r="A1" s="31"/>
      <c r="B1" s="65" t="s">
        <v>5</v>
      </c>
      <c r="C1" s="65"/>
    </row>
    <row r="2" spans="1:3" ht="12" customHeight="1">
      <c r="B2" s="65"/>
      <c r="C2" s="65"/>
    </row>
    <row r="3" spans="1:3" ht="31.15" customHeight="1">
      <c r="B3" s="64" t="s">
        <v>6</v>
      </c>
      <c r="C3" s="64"/>
    </row>
    <row r="4" spans="1:3" ht="32.65" customHeight="1">
      <c r="B4" s="57">
        <v>1</v>
      </c>
      <c r="C4" s="58" t="s">
        <v>7</v>
      </c>
    </row>
    <row r="5" spans="1:3" ht="32.65" customHeight="1">
      <c r="B5" s="57">
        <v>2</v>
      </c>
      <c r="C5" s="59" t="s">
        <v>8</v>
      </c>
    </row>
    <row r="6" spans="1:3" ht="32.65" customHeight="1">
      <c r="B6" s="57">
        <v>3</v>
      </c>
      <c r="C6" s="58" t="s">
        <v>9</v>
      </c>
    </row>
    <row r="7" spans="1:3" ht="32.65" customHeight="1">
      <c r="B7" s="57">
        <v>4</v>
      </c>
      <c r="C7" s="58" t="s">
        <v>10</v>
      </c>
    </row>
    <row r="8" spans="1:3" ht="32.65" customHeight="1">
      <c r="B8" s="57">
        <v>5</v>
      </c>
      <c r="C8" s="58" t="s">
        <v>11</v>
      </c>
    </row>
    <row r="9" spans="1:3" ht="32.65" customHeight="1">
      <c r="B9" s="57">
        <v>6</v>
      </c>
      <c r="C9" s="58" t="s">
        <v>12</v>
      </c>
    </row>
    <row r="10" spans="1:3" ht="32.65" customHeight="1">
      <c r="B10" s="57">
        <v>7</v>
      </c>
      <c r="C10" s="58" t="s">
        <v>13</v>
      </c>
    </row>
    <row r="11" spans="1:3" ht="32.65" customHeight="1">
      <c r="B11" s="57">
        <v>8</v>
      </c>
      <c r="C11" s="58" t="s">
        <v>14</v>
      </c>
    </row>
    <row r="12" spans="1:3" ht="32.65" customHeight="1">
      <c r="B12" s="57">
        <v>9</v>
      </c>
      <c r="C12" s="58" t="s">
        <v>15</v>
      </c>
    </row>
    <row r="13" spans="1:3" ht="32.65" customHeight="1">
      <c r="B13" s="57">
        <v>10</v>
      </c>
      <c r="C13" s="58" t="s">
        <v>16</v>
      </c>
    </row>
    <row r="14" spans="1:3" ht="32.65" customHeight="1">
      <c r="B14" s="57">
        <v>11</v>
      </c>
      <c r="C14" s="58" t="s">
        <v>17</v>
      </c>
    </row>
    <row r="15" spans="1:3" ht="32.65" customHeight="1">
      <c r="B15" s="57">
        <v>12</v>
      </c>
      <c r="C15" s="58" t="s">
        <v>18</v>
      </c>
    </row>
    <row r="16" spans="1:3" ht="32.65" customHeight="1">
      <c r="B16" s="57">
        <v>13</v>
      </c>
      <c r="C16" s="58" t="s">
        <v>19</v>
      </c>
    </row>
    <row r="17" spans="2:3" ht="32.65" customHeight="1">
      <c r="B17" s="57">
        <v>14</v>
      </c>
      <c r="C17" s="58" t="s">
        <v>20</v>
      </c>
    </row>
    <row r="18" spans="2:3" ht="32.65" customHeight="1">
      <c r="B18" s="57">
        <v>15</v>
      </c>
      <c r="C18" s="58" t="s">
        <v>21</v>
      </c>
    </row>
    <row r="19" spans="2:3" ht="32.65" customHeight="1">
      <c r="B19" s="57">
        <v>16</v>
      </c>
      <c r="C19" s="58" t="s">
        <v>22</v>
      </c>
    </row>
    <row r="20" spans="2:3" ht="32.65" customHeight="1">
      <c r="B20" s="57">
        <v>17</v>
      </c>
      <c r="C20" s="58" t="s">
        <v>23</v>
      </c>
    </row>
    <row r="21" spans="2:3" ht="32.65" customHeight="1">
      <c r="B21" s="57">
        <v>18</v>
      </c>
      <c r="C21" s="58" t="s">
        <v>24</v>
      </c>
    </row>
    <row r="22" spans="2:3" ht="32.65" customHeight="1">
      <c r="B22" s="57">
        <v>19</v>
      </c>
      <c r="C22" s="58" t="s">
        <v>25</v>
      </c>
    </row>
    <row r="23" spans="2:3" ht="32.65" customHeight="1">
      <c r="B23" s="57">
        <v>20</v>
      </c>
      <c r="C23" s="58" t="s">
        <v>26</v>
      </c>
    </row>
    <row r="24" spans="2:3" ht="32.65" customHeight="1">
      <c r="B24" s="57">
        <v>21</v>
      </c>
      <c r="C24" s="58" t="s">
        <v>27</v>
      </c>
    </row>
    <row r="25" spans="2:3" ht="32.65" customHeight="1">
      <c r="B25" s="57">
        <v>22</v>
      </c>
      <c r="C25" s="58" t="s">
        <v>28</v>
      </c>
    </row>
  </sheetData>
  <mergeCells count="2">
    <mergeCell ref="B3:C3"/>
    <mergeCell ref="B1:C2"/>
  </mergeCells>
  <phoneticPr fontId="21" type="noConversion"/>
  <pageMargins left="0.75" right="0.75" top="0.270000010728836" bottom="0.270000010728836" header="0" footer="0"/>
  <pageSetup paperSize="9" scale="7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3.7265625" customWidth="1"/>
    <col min="2" max="2" width="22.26953125" customWidth="1"/>
    <col min="3" max="3" width="16.90625" customWidth="1"/>
    <col min="4" max="4" width="14.6328125" customWidth="1"/>
    <col min="5" max="7" width="16.36328125" customWidth="1"/>
    <col min="8" max="8" width="19.08984375" customWidth="1"/>
    <col min="9" max="10" width="9.7265625" customWidth="1"/>
  </cols>
  <sheetData>
    <row r="1" spans="1:9" ht="16.399999999999999" customHeight="1">
      <c r="A1" s="31"/>
    </row>
    <row r="2" spans="1:9" ht="38.9" customHeight="1">
      <c r="A2" s="65" t="s">
        <v>320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321</v>
      </c>
      <c r="E5" s="69"/>
      <c r="F5" s="69"/>
      <c r="G5" s="69"/>
      <c r="H5" s="69" t="s">
        <v>159</v>
      </c>
      <c r="I5" s="31"/>
    </row>
    <row r="6" spans="1:9" ht="25.9" customHeight="1">
      <c r="A6" s="69"/>
      <c r="B6" s="69"/>
      <c r="C6" s="69"/>
      <c r="D6" s="69" t="s">
        <v>135</v>
      </c>
      <c r="E6" s="69" t="s">
        <v>228</v>
      </c>
      <c r="F6" s="69"/>
      <c r="G6" s="69" t="s">
        <v>319</v>
      </c>
      <c r="H6" s="69"/>
    </row>
    <row r="7" spans="1:9" ht="35.5" customHeight="1">
      <c r="A7" s="69"/>
      <c r="B7" s="69"/>
      <c r="C7" s="69"/>
      <c r="D7" s="69"/>
      <c r="E7" s="32" t="s">
        <v>208</v>
      </c>
      <c r="F7" s="32" t="s">
        <v>200</v>
      </c>
      <c r="G7" s="69"/>
      <c r="H7" s="69"/>
    </row>
    <row r="8" spans="1:9" ht="26.15" customHeight="1">
      <c r="A8" s="33"/>
      <c r="B8" s="32" t="s">
        <v>133</v>
      </c>
      <c r="C8" s="35">
        <v>0</v>
      </c>
      <c r="D8" s="35"/>
      <c r="E8" s="35"/>
      <c r="F8" s="35"/>
      <c r="G8" s="35"/>
      <c r="H8" s="35"/>
    </row>
    <row r="9" spans="1:9" ht="26.15" customHeight="1">
      <c r="A9" s="36"/>
      <c r="B9" s="36"/>
      <c r="C9" s="35"/>
      <c r="D9" s="35"/>
      <c r="E9" s="35"/>
      <c r="F9" s="35"/>
      <c r="G9" s="35"/>
      <c r="H9" s="35"/>
    </row>
    <row r="10" spans="1:9" ht="30.25" customHeight="1">
      <c r="A10" s="40"/>
      <c r="B10" s="40"/>
      <c r="C10" s="35"/>
      <c r="D10" s="35"/>
      <c r="E10" s="35"/>
      <c r="F10" s="35"/>
      <c r="G10" s="35"/>
      <c r="H10" s="35"/>
      <c r="I10" s="42"/>
    </row>
    <row r="11" spans="1:9" ht="30.25" customHeight="1">
      <c r="A11" s="40"/>
      <c r="B11" s="40"/>
      <c r="C11" s="35"/>
      <c r="D11" s="35"/>
      <c r="E11" s="35"/>
      <c r="F11" s="35"/>
      <c r="G11" s="35"/>
      <c r="H11" s="35"/>
      <c r="I11" s="42"/>
    </row>
    <row r="12" spans="1:9" ht="30.25" customHeight="1">
      <c r="A12" s="40"/>
      <c r="B12" s="40"/>
      <c r="C12" s="35"/>
      <c r="D12" s="35"/>
      <c r="E12" s="35"/>
      <c r="F12" s="35"/>
      <c r="G12" s="35"/>
      <c r="H12" s="35"/>
      <c r="I12" s="42"/>
    </row>
    <row r="13" spans="1:9" ht="30.25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scale="95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topLeftCell="A10" workbookViewId="0"/>
  </sheetViews>
  <sheetFormatPr defaultColWidth="10" defaultRowHeight="14"/>
  <cols>
    <col min="1" max="1" width="14.26953125" customWidth="1"/>
    <col min="2" max="2" width="25.36328125" customWidth="1"/>
    <col min="3" max="3" width="15.36328125" customWidth="1"/>
    <col min="4" max="4" width="12.6328125" customWidth="1"/>
    <col min="5" max="6" width="16.36328125" customWidth="1"/>
    <col min="7" max="7" width="16.08984375" customWidth="1"/>
    <col min="8" max="8" width="18.6328125" customWidth="1"/>
    <col min="9" max="10" width="9.7265625" customWidth="1"/>
  </cols>
  <sheetData>
    <row r="1" spans="1:9" ht="16.399999999999999" customHeight="1">
      <c r="A1" s="31"/>
    </row>
    <row r="2" spans="1:9" ht="38.9" customHeight="1">
      <c r="A2" s="65" t="s">
        <v>25</v>
      </c>
      <c r="B2" s="65"/>
      <c r="C2" s="65"/>
      <c r="D2" s="65"/>
      <c r="E2" s="65"/>
      <c r="F2" s="65"/>
      <c r="G2" s="65"/>
      <c r="H2" s="65"/>
    </row>
    <row r="3" spans="1:9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</row>
    <row r="4" spans="1:9" ht="16.399999999999999" customHeight="1">
      <c r="G4" s="71" t="s">
        <v>30</v>
      </c>
      <c r="H4" s="71"/>
      <c r="I4" s="31"/>
    </row>
    <row r="5" spans="1:9" ht="25" customHeight="1">
      <c r="A5" s="69" t="s">
        <v>156</v>
      </c>
      <c r="B5" s="69" t="s">
        <v>157</v>
      </c>
      <c r="C5" s="69" t="s">
        <v>133</v>
      </c>
      <c r="D5" s="69" t="s">
        <v>322</v>
      </c>
      <c r="E5" s="69"/>
      <c r="F5" s="69"/>
      <c r="G5" s="69"/>
      <c r="H5" s="69" t="s">
        <v>159</v>
      </c>
    </row>
    <row r="6" spans="1:9" ht="25.9" customHeight="1">
      <c r="A6" s="69"/>
      <c r="B6" s="69"/>
      <c r="C6" s="69"/>
      <c r="D6" s="69" t="s">
        <v>135</v>
      </c>
      <c r="E6" s="69" t="s">
        <v>228</v>
      </c>
      <c r="F6" s="69"/>
      <c r="G6" s="69" t="s">
        <v>319</v>
      </c>
      <c r="H6" s="69"/>
    </row>
    <row r="7" spans="1:9" ht="35.5" customHeight="1">
      <c r="A7" s="69"/>
      <c r="B7" s="69"/>
      <c r="C7" s="69"/>
      <c r="D7" s="69"/>
      <c r="E7" s="32" t="s">
        <v>208</v>
      </c>
      <c r="F7" s="32" t="s">
        <v>200</v>
      </c>
      <c r="G7" s="69"/>
      <c r="H7" s="69"/>
    </row>
    <row r="8" spans="1:9" ht="26.15" customHeight="1">
      <c r="A8" s="33"/>
      <c r="B8" s="32" t="s">
        <v>133</v>
      </c>
      <c r="C8" s="35">
        <v>0</v>
      </c>
      <c r="D8" s="35"/>
      <c r="E8" s="35"/>
      <c r="F8" s="35"/>
      <c r="G8" s="35"/>
      <c r="H8" s="35"/>
    </row>
    <row r="9" spans="1:9" ht="26.15" customHeight="1">
      <c r="A9" s="36"/>
      <c r="B9" s="36"/>
      <c r="C9" s="35"/>
      <c r="D9" s="35"/>
      <c r="E9" s="35"/>
      <c r="F9" s="35"/>
      <c r="G9" s="35"/>
      <c r="H9" s="35"/>
    </row>
    <row r="10" spans="1:9" ht="30.25" customHeight="1">
      <c r="A10" s="40"/>
      <c r="B10" s="40"/>
      <c r="C10" s="35"/>
      <c r="D10" s="35"/>
      <c r="E10" s="35"/>
      <c r="F10" s="35"/>
      <c r="G10" s="35"/>
      <c r="H10" s="35"/>
      <c r="I10" s="42"/>
    </row>
    <row r="11" spans="1:9" ht="30.25" customHeight="1">
      <c r="A11" s="40"/>
      <c r="B11" s="40"/>
      <c r="C11" s="35"/>
      <c r="D11" s="35"/>
      <c r="E11" s="35"/>
      <c r="F11" s="35"/>
      <c r="G11" s="35"/>
      <c r="H11" s="35"/>
      <c r="I11" s="42"/>
    </row>
    <row r="12" spans="1:9" ht="30.25" customHeight="1">
      <c r="A12" s="40"/>
      <c r="B12" s="40"/>
      <c r="C12" s="35"/>
      <c r="D12" s="35"/>
      <c r="E12" s="35"/>
      <c r="F12" s="35"/>
      <c r="G12" s="35"/>
      <c r="H12" s="35"/>
      <c r="I12" s="42"/>
    </row>
    <row r="13" spans="1:9" ht="30.25" customHeight="1">
      <c r="A13" s="37"/>
      <c r="B13" s="37"/>
      <c r="C13" s="38"/>
      <c r="D13" s="38"/>
      <c r="E13" s="41"/>
      <c r="F13" s="41"/>
      <c r="G13" s="41"/>
      <c r="H13" s="41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1" type="noConversion"/>
  <pageMargins left="0.75" right="0.75" top="0.270000010728836" bottom="0.270000010728836" header="0" footer="0"/>
  <pageSetup paperSize="9" scale="95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0"/>
  <sheetViews>
    <sheetView topLeftCell="D1" workbookViewId="0">
      <selection activeCell="Q4" sqref="Q4:R4"/>
    </sheetView>
  </sheetViews>
  <sheetFormatPr defaultColWidth="10" defaultRowHeight="14"/>
  <cols>
    <col min="1" max="1" width="12.90625" customWidth="1"/>
    <col min="2" max="2" width="27.90625" customWidth="1"/>
    <col min="3" max="3" width="10.6328125" customWidth="1"/>
    <col min="4" max="4" width="13.26953125" customWidth="1"/>
    <col min="5" max="5" width="12.36328125" customWidth="1"/>
    <col min="6" max="6" width="12.453125" customWidth="1"/>
    <col min="7" max="7" width="12.26953125" customWidth="1"/>
    <col min="8" max="8" width="13.26953125" customWidth="1"/>
    <col min="9" max="9" width="12" customWidth="1"/>
    <col min="10" max="11" width="13.26953125" customWidth="1"/>
    <col min="12" max="12" width="11.90625" customWidth="1"/>
    <col min="13" max="14" width="13.26953125" customWidth="1"/>
    <col min="15" max="15" width="10.36328125" customWidth="1"/>
    <col min="16" max="16" width="11.08984375" customWidth="1"/>
    <col min="17" max="17" width="14.6328125" customWidth="1"/>
    <col min="18" max="18" width="13.90625" customWidth="1"/>
    <col min="19" max="22" width="9.7265625" customWidth="1"/>
  </cols>
  <sheetData>
    <row r="1" spans="1:18" ht="16.399999999999999" customHeight="1">
      <c r="A1" s="31"/>
    </row>
    <row r="2" spans="1:18" ht="45.75" customHeight="1">
      <c r="A2" s="65" t="s">
        <v>26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24.2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9.899999999999999" customHeight="1">
      <c r="Q4" s="71" t="s">
        <v>30</v>
      </c>
      <c r="R4" s="71"/>
    </row>
    <row r="5" spans="1:18" ht="26.15" customHeight="1">
      <c r="A5" s="69" t="s">
        <v>189</v>
      </c>
      <c r="B5" s="69" t="s">
        <v>323</v>
      </c>
      <c r="C5" s="69" t="s">
        <v>133</v>
      </c>
      <c r="D5" s="69"/>
      <c r="E5" s="69" t="s">
        <v>324</v>
      </c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 t="s">
        <v>325</v>
      </c>
      <c r="R5" s="69"/>
    </row>
    <row r="6" spans="1:18" ht="31.9" customHeight="1">
      <c r="A6" s="69"/>
      <c r="B6" s="69"/>
      <c r="C6" s="69" t="s">
        <v>326</v>
      </c>
      <c r="D6" s="69" t="s">
        <v>231</v>
      </c>
      <c r="E6" s="69" t="s">
        <v>327</v>
      </c>
      <c r="F6" s="69" t="s">
        <v>136</v>
      </c>
      <c r="G6" s="69"/>
      <c r="H6" s="69"/>
      <c r="I6" s="69"/>
      <c r="J6" s="69"/>
      <c r="K6" s="69"/>
      <c r="L6" s="69" t="s">
        <v>328</v>
      </c>
      <c r="M6" s="69" t="s">
        <v>138</v>
      </c>
      <c r="N6" s="69" t="s">
        <v>139</v>
      </c>
      <c r="O6" s="69" t="s">
        <v>329</v>
      </c>
      <c r="P6" s="69" t="s">
        <v>147</v>
      </c>
      <c r="Q6" s="69" t="s">
        <v>330</v>
      </c>
      <c r="R6" s="69" t="s">
        <v>331</v>
      </c>
    </row>
    <row r="7" spans="1:18" ht="38.9" customHeight="1">
      <c r="A7" s="69"/>
      <c r="B7" s="69"/>
      <c r="C7" s="69"/>
      <c r="D7" s="69"/>
      <c r="E7" s="69"/>
      <c r="F7" s="32" t="s">
        <v>332</v>
      </c>
      <c r="G7" s="32" t="s">
        <v>333</v>
      </c>
      <c r="H7" s="32" t="s">
        <v>334</v>
      </c>
      <c r="I7" s="32" t="s">
        <v>335</v>
      </c>
      <c r="J7" s="32" t="s">
        <v>336</v>
      </c>
      <c r="K7" s="32" t="s">
        <v>337</v>
      </c>
      <c r="L7" s="69"/>
      <c r="M7" s="69"/>
      <c r="N7" s="69"/>
      <c r="O7" s="69"/>
      <c r="P7" s="69"/>
      <c r="Q7" s="69"/>
      <c r="R7" s="69"/>
    </row>
    <row r="8" spans="1:18" ht="26.15" customHeight="1">
      <c r="A8" s="33"/>
      <c r="B8" s="32" t="s">
        <v>133</v>
      </c>
      <c r="C8" s="34"/>
      <c r="D8" s="34">
        <v>200</v>
      </c>
      <c r="E8" s="34">
        <v>200</v>
      </c>
      <c r="F8" s="35">
        <v>200</v>
      </c>
      <c r="G8" s="35">
        <v>200</v>
      </c>
      <c r="H8" s="35"/>
      <c r="I8" s="35"/>
      <c r="J8" s="35"/>
      <c r="K8" s="35"/>
      <c r="L8" s="35"/>
      <c r="M8" s="35"/>
      <c r="N8" s="35"/>
      <c r="O8" s="35"/>
      <c r="P8" s="35"/>
      <c r="Q8" s="35">
        <v>200</v>
      </c>
      <c r="R8" s="33"/>
    </row>
    <row r="9" spans="1:18" ht="26.15" customHeight="1">
      <c r="A9" s="36" t="s">
        <v>151</v>
      </c>
      <c r="B9" s="36" t="s">
        <v>152</v>
      </c>
      <c r="C9" s="34"/>
      <c r="D9" s="34">
        <v>200</v>
      </c>
      <c r="E9" s="34">
        <v>200</v>
      </c>
      <c r="F9" s="35">
        <v>200</v>
      </c>
      <c r="G9" s="35">
        <v>200</v>
      </c>
      <c r="H9" s="35"/>
      <c r="I9" s="35"/>
      <c r="J9" s="35"/>
      <c r="K9" s="35"/>
      <c r="L9" s="35"/>
      <c r="M9" s="35"/>
      <c r="N9" s="35"/>
      <c r="O9" s="35"/>
      <c r="P9" s="35"/>
      <c r="Q9" s="35">
        <v>200</v>
      </c>
      <c r="R9" s="33"/>
    </row>
    <row r="10" spans="1:18" ht="26.15" customHeight="1">
      <c r="A10" s="37" t="s">
        <v>338</v>
      </c>
      <c r="B10" s="37" t="s">
        <v>339</v>
      </c>
      <c r="C10" s="38"/>
      <c r="D10" s="38">
        <v>200</v>
      </c>
      <c r="E10" s="38">
        <v>200</v>
      </c>
      <c r="F10" s="38">
        <v>200</v>
      </c>
      <c r="G10" s="38">
        <v>200</v>
      </c>
      <c r="H10" s="38"/>
      <c r="I10" s="38"/>
      <c r="J10" s="38"/>
      <c r="K10" s="38"/>
      <c r="L10" s="38"/>
      <c r="M10" s="38"/>
      <c r="N10" s="38"/>
      <c r="O10" s="38"/>
      <c r="P10" s="38"/>
      <c r="Q10" s="38">
        <v>200</v>
      </c>
      <c r="R10" s="39"/>
    </row>
  </sheetData>
  <mergeCells count="19">
    <mergeCell ref="Q6:Q7"/>
    <mergeCell ref="R6:R7"/>
    <mergeCell ref="L6:L7"/>
    <mergeCell ref="M6:M7"/>
    <mergeCell ref="N6:N7"/>
    <mergeCell ref="O6:O7"/>
    <mergeCell ref="P6:P7"/>
    <mergeCell ref="F6:K6"/>
    <mergeCell ref="A5:A7"/>
    <mergeCell ref="B5:B7"/>
    <mergeCell ref="C6:C7"/>
    <mergeCell ref="D6:D7"/>
    <mergeCell ref="E6:E7"/>
    <mergeCell ref="A2:R2"/>
    <mergeCell ref="A3:R3"/>
    <mergeCell ref="Q4:R4"/>
    <mergeCell ref="C5:D5"/>
    <mergeCell ref="E5:P5"/>
    <mergeCell ref="Q5:R5"/>
  </mergeCells>
  <phoneticPr fontId="21" type="noConversion"/>
  <pageMargins left="0.75" right="0.75" top="0.270000010728836" bottom="0.270000010728836" header="0" footer="0"/>
  <pageSetup paperSize="9" scale="53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Y8"/>
  <sheetViews>
    <sheetView workbookViewId="0">
      <selection activeCell="J8" sqref="J8"/>
    </sheetView>
  </sheetViews>
  <sheetFormatPr defaultColWidth="9" defaultRowHeight="14"/>
  <cols>
    <col min="1" max="1" width="33" customWidth="1"/>
    <col min="4" max="4" width="10.36328125" customWidth="1"/>
    <col min="5" max="5" width="10.26953125" customWidth="1"/>
    <col min="6" max="6" width="14.08984375" customWidth="1"/>
    <col min="7" max="8" width="11.90625" customWidth="1"/>
    <col min="25" max="25" width="14.6328125" customWidth="1"/>
  </cols>
  <sheetData>
    <row r="1" spans="1:25" ht="34" customHeight="1">
      <c r="A1" s="75" t="s">
        <v>340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</row>
    <row r="2" spans="1:25" s="11" customFormat="1" ht="34" customHeight="1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71" t="s">
        <v>30</v>
      </c>
      <c r="Y2" s="71"/>
    </row>
    <row r="3" spans="1:25">
      <c r="A3" s="79" t="s">
        <v>341</v>
      </c>
      <c r="B3" s="87" t="s">
        <v>342</v>
      </c>
      <c r="C3" s="83"/>
      <c r="D3" s="89" t="s">
        <v>343</v>
      </c>
      <c r="E3" s="90"/>
      <c r="F3" s="83" t="s">
        <v>344</v>
      </c>
      <c r="G3" s="85" t="s">
        <v>345</v>
      </c>
      <c r="H3" s="79" t="s">
        <v>346</v>
      </c>
      <c r="I3" s="79"/>
      <c r="J3" s="79"/>
      <c r="K3" s="79"/>
      <c r="L3" s="79"/>
      <c r="M3" s="79"/>
      <c r="N3" s="79"/>
      <c r="O3" s="93"/>
      <c r="P3" s="87" t="s">
        <v>347</v>
      </c>
      <c r="Q3" s="85"/>
      <c r="R3" s="85"/>
      <c r="S3" s="85"/>
      <c r="T3" s="85"/>
      <c r="U3" s="85"/>
      <c r="V3" s="85"/>
      <c r="W3" s="85"/>
      <c r="X3" s="85"/>
      <c r="Y3" s="83"/>
    </row>
    <row r="4" spans="1:25">
      <c r="A4" s="79"/>
      <c r="B4" s="77"/>
      <c r="C4" s="78"/>
      <c r="D4" s="91"/>
      <c r="E4" s="92"/>
      <c r="F4" s="84"/>
      <c r="G4" s="86"/>
      <c r="H4" s="79"/>
      <c r="I4" s="79"/>
      <c r="J4" s="79"/>
      <c r="K4" s="79"/>
      <c r="L4" s="79"/>
      <c r="M4" s="79"/>
      <c r="N4" s="79"/>
      <c r="O4" s="93"/>
      <c r="P4" s="77"/>
      <c r="Q4" s="88"/>
      <c r="R4" s="88"/>
      <c r="S4" s="88"/>
      <c r="T4" s="88"/>
      <c r="U4" s="88"/>
      <c r="V4" s="88"/>
      <c r="W4" s="88"/>
      <c r="X4" s="88"/>
      <c r="Y4" s="78"/>
    </row>
    <row r="5" spans="1:25" ht="23.5" customHeight="1">
      <c r="A5" s="79"/>
      <c r="B5" s="79" t="s">
        <v>348</v>
      </c>
      <c r="C5" s="81" t="s">
        <v>349</v>
      </c>
      <c r="D5" s="81" t="s">
        <v>350</v>
      </c>
      <c r="E5" s="81" t="s">
        <v>351</v>
      </c>
      <c r="F5" s="84"/>
      <c r="G5" s="84"/>
      <c r="H5" s="76" t="s">
        <v>352</v>
      </c>
      <c r="I5" s="76"/>
      <c r="J5" s="77" t="s">
        <v>353</v>
      </c>
      <c r="K5" s="78"/>
      <c r="L5" s="77" t="s">
        <v>354</v>
      </c>
      <c r="M5" s="78"/>
      <c r="N5" s="77" t="s">
        <v>355</v>
      </c>
      <c r="O5" s="78"/>
      <c r="P5" s="79" t="s">
        <v>356</v>
      </c>
      <c r="Q5" s="79"/>
      <c r="R5" s="79" t="s">
        <v>357</v>
      </c>
      <c r="S5" s="79"/>
      <c r="T5" s="79" t="s">
        <v>358</v>
      </c>
      <c r="U5" s="79"/>
      <c r="V5" s="79" t="s">
        <v>359</v>
      </c>
      <c r="W5" s="79"/>
      <c r="X5" s="79" t="s">
        <v>360</v>
      </c>
      <c r="Y5" s="79"/>
    </row>
    <row r="6" spans="1:25" ht="20" customHeight="1">
      <c r="A6" s="79"/>
      <c r="B6" s="80"/>
      <c r="C6" s="82"/>
      <c r="D6" s="82"/>
      <c r="E6" s="82"/>
      <c r="F6" s="78"/>
      <c r="G6" s="78"/>
      <c r="H6" s="14" t="s">
        <v>361</v>
      </c>
      <c r="I6" s="14" t="s">
        <v>362</v>
      </c>
      <c r="J6" s="14" t="s">
        <v>361</v>
      </c>
      <c r="K6" s="14" t="s">
        <v>362</v>
      </c>
      <c r="L6" s="14" t="s">
        <v>361</v>
      </c>
      <c r="M6" s="14" t="s">
        <v>362</v>
      </c>
      <c r="N6" s="14" t="s">
        <v>361</v>
      </c>
      <c r="O6" s="24" t="s">
        <v>362</v>
      </c>
      <c r="P6" s="14" t="s">
        <v>361</v>
      </c>
      <c r="Q6" s="14" t="s">
        <v>362</v>
      </c>
      <c r="R6" s="14" t="s">
        <v>361</v>
      </c>
      <c r="S6" s="14" t="s">
        <v>362</v>
      </c>
      <c r="T6" s="14" t="s">
        <v>361</v>
      </c>
      <c r="U6" s="14" t="s">
        <v>362</v>
      </c>
      <c r="V6" s="14" t="s">
        <v>361</v>
      </c>
      <c r="W6" s="14" t="s">
        <v>362</v>
      </c>
      <c r="X6" s="14" t="s">
        <v>361</v>
      </c>
      <c r="Y6" s="14" t="s">
        <v>362</v>
      </c>
    </row>
    <row r="7" spans="1:25" ht="26" customHeight="1">
      <c r="A7" s="15" t="s">
        <v>133</v>
      </c>
      <c r="B7" s="15"/>
      <c r="C7" s="16">
        <v>200</v>
      </c>
      <c r="D7" s="17"/>
      <c r="E7" s="17"/>
      <c r="F7" s="18"/>
      <c r="G7" s="19"/>
      <c r="H7" s="18"/>
      <c r="I7" s="18"/>
      <c r="J7" s="19"/>
      <c r="K7" s="19"/>
      <c r="L7" s="19"/>
      <c r="M7" s="19"/>
      <c r="N7" s="19"/>
      <c r="O7" s="25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spans="1:25" ht="220.5" customHeight="1">
      <c r="A8" s="20" t="s">
        <v>363</v>
      </c>
      <c r="B8" s="19" t="s">
        <v>364</v>
      </c>
      <c r="C8" s="21">
        <v>200</v>
      </c>
      <c r="D8" s="22" t="s">
        <v>365</v>
      </c>
      <c r="E8" s="22" t="s">
        <v>366</v>
      </c>
      <c r="F8" s="19" t="s">
        <v>367</v>
      </c>
      <c r="G8" s="19" t="s">
        <v>367</v>
      </c>
      <c r="H8" s="23" t="s">
        <v>368</v>
      </c>
      <c r="I8" s="27" t="s">
        <v>369</v>
      </c>
      <c r="J8" s="19" t="s">
        <v>370</v>
      </c>
      <c r="K8" s="19" t="s">
        <v>371</v>
      </c>
      <c r="L8" s="19" t="s">
        <v>372</v>
      </c>
      <c r="M8" s="19" t="s">
        <v>373</v>
      </c>
      <c r="N8" s="19" t="s">
        <v>374</v>
      </c>
      <c r="O8" s="25" t="s">
        <v>375</v>
      </c>
      <c r="P8" s="26" t="s">
        <v>376</v>
      </c>
      <c r="Q8" s="29" t="s">
        <v>377</v>
      </c>
      <c r="R8" s="26" t="s">
        <v>378</v>
      </c>
      <c r="S8" s="29" t="s">
        <v>379</v>
      </c>
      <c r="T8" s="26"/>
      <c r="U8" s="26"/>
      <c r="V8" s="26" t="s">
        <v>380</v>
      </c>
      <c r="W8" s="29" t="s">
        <v>381</v>
      </c>
      <c r="X8" s="26" t="s">
        <v>382</v>
      </c>
      <c r="Y8" s="30" t="s">
        <v>379</v>
      </c>
    </row>
  </sheetData>
  <mergeCells count="22">
    <mergeCell ref="F3:F6"/>
    <mergeCell ref="G3:G6"/>
    <mergeCell ref="P3:Y4"/>
    <mergeCell ref="B3:C4"/>
    <mergeCell ref="D3:E4"/>
    <mergeCell ref="H3:O4"/>
    <mergeCell ref="A1:Y1"/>
    <mergeCell ref="X2:Y2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A3:A6"/>
    <mergeCell ref="B5:B6"/>
    <mergeCell ref="C5:C6"/>
    <mergeCell ref="D5:D6"/>
    <mergeCell ref="E5:E6"/>
  </mergeCells>
  <phoneticPr fontId="21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28"/>
  <sheetViews>
    <sheetView topLeftCell="A16" workbookViewId="0">
      <selection activeCell="H9" sqref="H9"/>
    </sheetView>
  </sheetViews>
  <sheetFormatPr defaultColWidth="10" defaultRowHeight="14"/>
  <cols>
    <col min="1" max="1" width="14.453125" customWidth="1"/>
    <col min="2" max="2" width="18.08984375" customWidth="1"/>
    <col min="3" max="3" width="14.08984375" customWidth="1"/>
    <col min="4" max="4" width="15.7265625" customWidth="1"/>
    <col min="5" max="5" width="13.6328125" customWidth="1"/>
    <col min="6" max="6" width="16.08984375" customWidth="1"/>
    <col min="7" max="7" width="16.36328125" customWidth="1"/>
    <col min="8" max="8" width="17.7265625" customWidth="1"/>
    <col min="9" max="9" width="14" customWidth="1"/>
    <col min="10" max="10" width="41.6328125" customWidth="1"/>
    <col min="11" max="11" width="9.7265625" customWidth="1"/>
    <col min="12" max="12" width="15.08984375" customWidth="1"/>
    <col min="13" max="16" width="9.7265625" customWidth="1"/>
    <col min="17" max="17" width="24.36328125" customWidth="1"/>
    <col min="18" max="18" width="15.7265625" customWidth="1"/>
    <col min="19" max="19" width="9.7265625" customWidth="1"/>
  </cols>
  <sheetData>
    <row r="1" spans="1:6" ht="29" customHeight="1">
      <c r="A1" s="94" t="s">
        <v>383</v>
      </c>
      <c r="B1" s="94"/>
      <c r="C1" s="94"/>
      <c r="D1" s="94"/>
      <c r="E1" s="94"/>
      <c r="F1" s="94"/>
    </row>
    <row r="2" spans="1:6" ht="25" customHeight="1">
      <c r="A2" s="1" t="s">
        <v>384</v>
      </c>
      <c r="B2" s="95" t="s">
        <v>4</v>
      </c>
      <c r="C2" s="95"/>
      <c r="D2" s="95"/>
      <c r="E2" s="95"/>
      <c r="F2" s="95"/>
    </row>
    <row r="3" spans="1:6" ht="21" customHeight="1">
      <c r="A3" s="115" t="s">
        <v>385</v>
      </c>
      <c r="B3" s="96" t="s">
        <v>386</v>
      </c>
      <c r="C3" s="97"/>
      <c r="D3" s="97"/>
      <c r="E3" s="97"/>
      <c r="F3" s="98"/>
    </row>
    <row r="4" spans="1:6" ht="21" customHeight="1">
      <c r="A4" s="116"/>
      <c r="B4" s="96" t="s">
        <v>387</v>
      </c>
      <c r="C4" s="97"/>
      <c r="D4" s="98"/>
      <c r="E4" s="99" t="s">
        <v>388</v>
      </c>
      <c r="F4" s="100"/>
    </row>
    <row r="5" spans="1:6" ht="22" customHeight="1">
      <c r="A5" s="117"/>
      <c r="B5" s="101" t="s">
        <v>389</v>
      </c>
      <c r="C5" s="102"/>
      <c r="D5" s="2">
        <v>550.95000000000005</v>
      </c>
      <c r="E5" s="3" t="s">
        <v>390</v>
      </c>
      <c r="F5" s="1">
        <v>350.95</v>
      </c>
    </row>
    <row r="6" spans="1:6" ht="23" customHeight="1">
      <c r="A6" s="117"/>
      <c r="B6" s="101" t="s">
        <v>391</v>
      </c>
      <c r="C6" s="102"/>
      <c r="D6" s="2"/>
      <c r="E6" s="3" t="s">
        <v>392</v>
      </c>
      <c r="F6" s="1">
        <v>200</v>
      </c>
    </row>
    <row r="7" spans="1:6" ht="29" customHeight="1">
      <c r="A7" s="118"/>
      <c r="B7" s="103" t="s">
        <v>393</v>
      </c>
      <c r="C7" s="104"/>
      <c r="D7" s="4"/>
      <c r="E7" s="3"/>
      <c r="F7" s="3"/>
    </row>
    <row r="8" spans="1:6" ht="39" customHeight="1">
      <c r="A8" s="1" t="s">
        <v>394</v>
      </c>
      <c r="B8" s="105" t="s">
        <v>395</v>
      </c>
      <c r="C8" s="105"/>
      <c r="D8" s="105"/>
      <c r="E8" s="105"/>
      <c r="F8" s="105"/>
    </row>
    <row r="9" spans="1:6" ht="27" customHeight="1">
      <c r="A9" s="119" t="s">
        <v>396</v>
      </c>
      <c r="B9" s="1" t="s">
        <v>397</v>
      </c>
      <c r="C9" s="106" t="s">
        <v>398</v>
      </c>
      <c r="D9" s="107"/>
      <c r="E9" s="107"/>
      <c r="F9" s="108"/>
    </row>
    <row r="10" spans="1:6" ht="29" customHeight="1">
      <c r="A10" s="120"/>
      <c r="B10" s="1" t="s">
        <v>399</v>
      </c>
      <c r="C10" s="109" t="s">
        <v>400</v>
      </c>
      <c r="D10" s="110"/>
      <c r="E10" s="110"/>
      <c r="F10" s="111"/>
    </row>
    <row r="11" spans="1:6" ht="30" customHeight="1">
      <c r="A11" s="120"/>
      <c r="B11" s="1" t="s">
        <v>401</v>
      </c>
      <c r="C11" s="109" t="s">
        <v>402</v>
      </c>
      <c r="D11" s="110"/>
      <c r="E11" s="110"/>
      <c r="F11" s="111"/>
    </row>
    <row r="12" spans="1:6" ht="25" customHeight="1">
      <c r="A12" s="105" t="s">
        <v>403</v>
      </c>
      <c r="B12" s="1" t="s">
        <v>404</v>
      </c>
      <c r="C12" s="1" t="s">
        <v>405</v>
      </c>
      <c r="D12" s="106" t="s">
        <v>406</v>
      </c>
      <c r="E12" s="108"/>
      <c r="F12" s="1" t="s">
        <v>407</v>
      </c>
    </row>
    <row r="13" spans="1:6" ht="20" customHeight="1">
      <c r="A13" s="105"/>
      <c r="B13" s="121" t="s">
        <v>408</v>
      </c>
      <c r="C13" s="124" t="s">
        <v>352</v>
      </c>
      <c r="D13" s="112" t="s">
        <v>409</v>
      </c>
      <c r="E13" s="112"/>
      <c r="F13" s="7" t="s">
        <v>379</v>
      </c>
    </row>
    <row r="14" spans="1:6" ht="21" customHeight="1">
      <c r="A14" s="105"/>
      <c r="B14" s="121"/>
      <c r="C14" s="125"/>
      <c r="D14" s="113" t="s">
        <v>410</v>
      </c>
      <c r="E14" s="114"/>
      <c r="F14" s="7" t="s">
        <v>379</v>
      </c>
    </row>
    <row r="15" spans="1:6" ht="24" customHeight="1">
      <c r="A15" s="105"/>
      <c r="B15" s="121"/>
      <c r="C15" s="125"/>
      <c r="D15" s="113" t="s">
        <v>411</v>
      </c>
      <c r="E15" s="114"/>
      <c r="F15" s="7" t="s">
        <v>412</v>
      </c>
    </row>
    <row r="16" spans="1:6" ht="24" customHeight="1">
      <c r="A16" s="105"/>
      <c r="B16" s="121"/>
      <c r="C16" s="125"/>
      <c r="D16" s="113" t="s">
        <v>413</v>
      </c>
      <c r="E16" s="114"/>
      <c r="F16" s="6" t="s">
        <v>414</v>
      </c>
    </row>
    <row r="17" spans="1:6" ht="22" customHeight="1">
      <c r="A17" s="105"/>
      <c r="B17" s="121"/>
      <c r="C17" s="126"/>
      <c r="D17" s="113" t="s">
        <v>415</v>
      </c>
      <c r="E17" s="114"/>
      <c r="F17" s="6" t="s">
        <v>416</v>
      </c>
    </row>
    <row r="18" spans="1:6" ht="29" customHeight="1">
      <c r="A18" s="105"/>
      <c r="B18" s="121"/>
      <c r="C18" s="127" t="s">
        <v>353</v>
      </c>
      <c r="D18" s="112" t="s">
        <v>417</v>
      </c>
      <c r="E18" s="112"/>
      <c r="F18" s="7">
        <v>1</v>
      </c>
    </row>
    <row r="19" spans="1:6" ht="27" customHeight="1">
      <c r="A19" s="105"/>
      <c r="B19" s="121"/>
      <c r="C19" s="128"/>
      <c r="D19" s="113" t="s">
        <v>418</v>
      </c>
      <c r="E19" s="114"/>
      <c r="F19" s="7" t="s">
        <v>419</v>
      </c>
    </row>
    <row r="20" spans="1:6" ht="19" customHeight="1">
      <c r="A20" s="105"/>
      <c r="B20" s="121"/>
      <c r="C20" s="128"/>
      <c r="D20" s="113" t="s">
        <v>420</v>
      </c>
      <c r="E20" s="114"/>
      <c r="F20" s="7" t="s">
        <v>421</v>
      </c>
    </row>
    <row r="21" spans="1:6" ht="29" customHeight="1">
      <c r="A21" s="105"/>
      <c r="B21" s="121"/>
      <c r="C21" s="129"/>
      <c r="D21" s="113" t="s">
        <v>422</v>
      </c>
      <c r="E21" s="114"/>
      <c r="F21" s="6" t="s">
        <v>423</v>
      </c>
    </row>
    <row r="22" spans="1:6" ht="27" customHeight="1">
      <c r="A22" s="105"/>
      <c r="B22" s="121"/>
      <c r="C22" s="8" t="s">
        <v>354</v>
      </c>
      <c r="D22" s="112" t="s">
        <v>424</v>
      </c>
      <c r="E22" s="112"/>
      <c r="F22" s="9">
        <v>44896</v>
      </c>
    </row>
    <row r="23" spans="1:6" ht="24" customHeight="1">
      <c r="A23" s="105"/>
      <c r="B23" s="121"/>
      <c r="C23" s="8" t="s">
        <v>355</v>
      </c>
      <c r="D23" s="112" t="s">
        <v>425</v>
      </c>
      <c r="E23" s="112"/>
      <c r="F23" s="6" t="s">
        <v>426</v>
      </c>
    </row>
    <row r="24" spans="1:6" ht="27" customHeight="1">
      <c r="A24" s="105"/>
      <c r="B24" s="122"/>
      <c r="C24" s="10" t="s">
        <v>356</v>
      </c>
      <c r="D24" s="113" t="s">
        <v>376</v>
      </c>
      <c r="E24" s="114"/>
      <c r="F24" s="6" t="s">
        <v>377</v>
      </c>
    </row>
    <row r="25" spans="1:6" ht="25" customHeight="1">
      <c r="A25" s="105"/>
      <c r="B25" s="122"/>
      <c r="C25" s="10" t="s">
        <v>357</v>
      </c>
      <c r="D25" s="113" t="s">
        <v>378</v>
      </c>
      <c r="E25" s="114"/>
      <c r="F25" s="6" t="s">
        <v>379</v>
      </c>
    </row>
    <row r="26" spans="1:6" ht="23" customHeight="1">
      <c r="A26" s="105"/>
      <c r="B26" s="122"/>
      <c r="C26" s="5" t="s">
        <v>358</v>
      </c>
      <c r="D26" s="113" t="s">
        <v>427</v>
      </c>
      <c r="E26" s="114"/>
      <c r="F26" s="6" t="s">
        <v>428</v>
      </c>
    </row>
    <row r="27" spans="1:6" ht="26" customHeight="1">
      <c r="A27" s="105"/>
      <c r="B27" s="122"/>
      <c r="C27" s="5" t="s">
        <v>359</v>
      </c>
      <c r="D27" s="112" t="s">
        <v>380</v>
      </c>
      <c r="E27" s="112"/>
      <c r="F27" s="6" t="s">
        <v>381</v>
      </c>
    </row>
    <row r="28" spans="1:6" ht="38" customHeight="1">
      <c r="A28" s="105"/>
      <c r="B28" s="123"/>
      <c r="C28" s="5" t="s">
        <v>429</v>
      </c>
      <c r="D28" s="113" t="s">
        <v>382</v>
      </c>
      <c r="E28" s="114"/>
      <c r="F28" s="7" t="s">
        <v>379</v>
      </c>
    </row>
  </sheetData>
  <mergeCells count="36">
    <mergeCell ref="D25:E25"/>
    <mergeCell ref="D26:E26"/>
    <mergeCell ref="D27:E27"/>
    <mergeCell ref="D28:E28"/>
    <mergeCell ref="A3:A7"/>
    <mergeCell ref="A9:A11"/>
    <mergeCell ref="A12:A28"/>
    <mergeCell ref="B13:B23"/>
    <mergeCell ref="B24:B28"/>
    <mergeCell ref="C13:C17"/>
    <mergeCell ref="C18:C21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10:F10"/>
    <mergeCell ref="C11:F11"/>
    <mergeCell ref="D12:E12"/>
    <mergeCell ref="D13:E13"/>
    <mergeCell ref="D14:E14"/>
    <mergeCell ref="B5:C5"/>
    <mergeCell ref="B6:C6"/>
    <mergeCell ref="B7:C7"/>
    <mergeCell ref="B8:F8"/>
    <mergeCell ref="C9:F9"/>
    <mergeCell ref="A1:F1"/>
    <mergeCell ref="B2:F2"/>
    <mergeCell ref="B3:F3"/>
    <mergeCell ref="B4:D4"/>
    <mergeCell ref="E4:F4"/>
  </mergeCells>
  <phoneticPr fontId="21" type="noConversion"/>
  <pageMargins left="0.75" right="0.75" top="0.270000010728836" bottom="0.270000010728836" header="0" footer="0"/>
  <pageSetup paperSize="9" scale="9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A5" zoomScale="80" zoomScaleNormal="80" workbookViewId="0">
      <selection sqref="A1:XFD1"/>
    </sheetView>
  </sheetViews>
  <sheetFormatPr defaultColWidth="10" defaultRowHeight="14"/>
  <cols>
    <col min="1" max="1" width="41.90625" customWidth="1"/>
    <col min="2" max="2" width="15.7265625" customWidth="1"/>
    <col min="3" max="3" width="36.6328125" customWidth="1"/>
    <col min="4" max="4" width="26.36328125" customWidth="1"/>
    <col min="5" max="5" width="32.90625" customWidth="1"/>
    <col min="6" max="6" width="17.453125" customWidth="1"/>
    <col min="7" max="7" width="27.453125" customWidth="1"/>
    <col min="8" max="8" width="14.6328125" customWidth="1"/>
    <col min="9" max="9" width="9.7265625" customWidth="1"/>
  </cols>
  <sheetData>
    <row r="1" spans="1:8" ht="16.399999999999999" customHeight="1">
      <c r="A1" s="31"/>
      <c r="H1" s="55"/>
    </row>
    <row r="2" spans="1:8" ht="36.25" customHeight="1">
      <c r="A2" s="65" t="s">
        <v>7</v>
      </c>
      <c r="B2" s="65"/>
      <c r="C2" s="65"/>
      <c r="D2" s="65"/>
      <c r="E2" s="65"/>
      <c r="F2" s="65"/>
      <c r="G2" s="65"/>
      <c r="H2" s="65"/>
    </row>
    <row r="3" spans="1:8" ht="26.6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8" ht="26.65" customHeight="1">
      <c r="A4" s="66"/>
      <c r="B4" s="66"/>
      <c r="C4" s="66"/>
      <c r="G4" s="67" t="s">
        <v>30</v>
      </c>
      <c r="H4" s="67"/>
    </row>
    <row r="5" spans="1:8" ht="42.25" customHeight="1">
      <c r="A5" s="68" t="s">
        <v>31</v>
      </c>
      <c r="B5" s="68"/>
      <c r="C5" s="68" t="s">
        <v>32</v>
      </c>
      <c r="D5" s="68"/>
      <c r="E5" s="68"/>
      <c r="F5" s="68"/>
      <c r="G5" s="68"/>
      <c r="H5" s="68"/>
    </row>
    <row r="6" spans="1:8" ht="38.9" customHeight="1">
      <c r="A6" s="56" t="s">
        <v>33</v>
      </c>
      <c r="B6" s="56" t="s">
        <v>34</v>
      </c>
      <c r="C6" s="56" t="s">
        <v>35</v>
      </c>
      <c r="D6" s="56" t="s">
        <v>34</v>
      </c>
      <c r="E6" s="56" t="s">
        <v>36</v>
      </c>
      <c r="F6" s="56" t="s">
        <v>34</v>
      </c>
      <c r="G6" s="56" t="s">
        <v>37</v>
      </c>
      <c r="H6" s="56" t="s">
        <v>34</v>
      </c>
    </row>
    <row r="7" spans="1:8" ht="29.25" customHeight="1">
      <c r="A7" s="33" t="s">
        <v>38</v>
      </c>
      <c r="B7" s="38">
        <v>550.95395099999996</v>
      </c>
      <c r="C7" s="39" t="s">
        <v>39</v>
      </c>
      <c r="D7" s="41"/>
      <c r="E7" s="33" t="s">
        <v>40</v>
      </c>
      <c r="F7" s="35">
        <v>350.95395100000002</v>
      </c>
      <c r="G7" s="39" t="s">
        <v>41</v>
      </c>
      <c r="H7" s="38"/>
    </row>
    <row r="8" spans="1:8" ht="29.25" customHeight="1">
      <c r="A8" s="39" t="s">
        <v>42</v>
      </c>
      <c r="B8" s="38"/>
      <c r="C8" s="39" t="s">
        <v>43</v>
      </c>
      <c r="D8" s="41"/>
      <c r="E8" s="39" t="s">
        <v>44</v>
      </c>
      <c r="F8" s="38">
        <v>240.254459</v>
      </c>
      <c r="G8" s="39" t="s">
        <v>45</v>
      </c>
      <c r="H8" s="38">
        <v>29.79</v>
      </c>
    </row>
    <row r="9" spans="1:8" ht="29.25" customHeight="1">
      <c r="A9" s="33" t="s">
        <v>46</v>
      </c>
      <c r="B9" s="38"/>
      <c r="C9" s="39" t="s">
        <v>47</v>
      </c>
      <c r="D9" s="41"/>
      <c r="E9" s="39" t="s">
        <v>48</v>
      </c>
      <c r="F9" s="38">
        <v>98.193100000000001</v>
      </c>
      <c r="G9" s="39" t="s">
        <v>49</v>
      </c>
      <c r="H9" s="38">
        <v>2</v>
      </c>
    </row>
    <row r="10" spans="1:8" ht="29.25" customHeight="1">
      <c r="A10" s="39" t="s">
        <v>50</v>
      </c>
      <c r="B10" s="38"/>
      <c r="C10" s="39" t="s">
        <v>51</v>
      </c>
      <c r="D10" s="41"/>
      <c r="E10" s="39" t="s">
        <v>52</v>
      </c>
      <c r="F10" s="38">
        <v>12.506392</v>
      </c>
      <c r="G10" s="39" t="s">
        <v>53</v>
      </c>
      <c r="H10" s="38"/>
    </row>
    <row r="11" spans="1:8" ht="29.25" customHeight="1">
      <c r="A11" s="39" t="s">
        <v>54</v>
      </c>
      <c r="B11" s="38"/>
      <c r="C11" s="39" t="s">
        <v>55</v>
      </c>
      <c r="D11" s="41"/>
      <c r="E11" s="33" t="s">
        <v>56</v>
      </c>
      <c r="F11" s="35">
        <v>200</v>
      </c>
      <c r="G11" s="39" t="s">
        <v>57</v>
      </c>
      <c r="H11" s="38">
        <v>467.15755899999999</v>
      </c>
    </row>
    <row r="12" spans="1:8" ht="29.25" customHeight="1">
      <c r="A12" s="39" t="s">
        <v>58</v>
      </c>
      <c r="B12" s="38"/>
      <c r="C12" s="39" t="s">
        <v>59</v>
      </c>
      <c r="D12" s="41"/>
      <c r="E12" s="39" t="s">
        <v>60</v>
      </c>
      <c r="F12" s="38"/>
      <c r="G12" s="39" t="s">
        <v>61</v>
      </c>
      <c r="H12" s="38">
        <v>39.5</v>
      </c>
    </row>
    <row r="13" spans="1:8" ht="29.25" customHeight="1">
      <c r="A13" s="39" t="s">
        <v>62</v>
      </c>
      <c r="B13" s="38"/>
      <c r="C13" s="39" t="s">
        <v>63</v>
      </c>
      <c r="D13" s="41"/>
      <c r="E13" s="39" t="s">
        <v>64</v>
      </c>
      <c r="F13" s="38">
        <v>160.5</v>
      </c>
      <c r="G13" s="39" t="s">
        <v>65</v>
      </c>
      <c r="H13" s="38"/>
    </row>
    <row r="14" spans="1:8" ht="29.25" customHeight="1">
      <c r="A14" s="39" t="s">
        <v>66</v>
      </c>
      <c r="B14" s="38"/>
      <c r="C14" s="39" t="s">
        <v>67</v>
      </c>
      <c r="D14" s="41">
        <v>32.329991999999997</v>
      </c>
      <c r="E14" s="39" t="s">
        <v>68</v>
      </c>
      <c r="F14" s="38"/>
      <c r="G14" s="39" t="s">
        <v>69</v>
      </c>
      <c r="H14" s="38"/>
    </row>
    <row r="15" spans="1:8" ht="29.25" customHeight="1">
      <c r="A15" s="39" t="s">
        <v>70</v>
      </c>
      <c r="B15" s="38"/>
      <c r="C15" s="39" t="s">
        <v>71</v>
      </c>
      <c r="D15" s="41"/>
      <c r="E15" s="39" t="s">
        <v>72</v>
      </c>
      <c r="F15" s="38"/>
      <c r="G15" s="39" t="s">
        <v>73</v>
      </c>
      <c r="H15" s="38">
        <v>12.506392</v>
      </c>
    </row>
    <row r="16" spans="1:8" ht="29.25" customHeight="1">
      <c r="A16" s="39" t="s">
        <v>74</v>
      </c>
      <c r="B16" s="38"/>
      <c r="C16" s="39" t="s">
        <v>75</v>
      </c>
      <c r="D16" s="41">
        <v>11.136659</v>
      </c>
      <c r="E16" s="39" t="s">
        <v>76</v>
      </c>
      <c r="F16" s="38"/>
      <c r="G16" s="39" t="s">
        <v>77</v>
      </c>
      <c r="H16" s="38"/>
    </row>
    <row r="17" spans="1:8" ht="29.25" customHeight="1">
      <c r="A17" s="39" t="s">
        <v>78</v>
      </c>
      <c r="B17" s="38"/>
      <c r="C17" s="39" t="s">
        <v>79</v>
      </c>
      <c r="D17" s="41"/>
      <c r="E17" s="39" t="s">
        <v>80</v>
      </c>
      <c r="F17" s="38">
        <v>39.5</v>
      </c>
      <c r="G17" s="39" t="s">
        <v>81</v>
      </c>
      <c r="H17" s="38"/>
    </row>
    <row r="18" spans="1:8" ht="29.25" customHeight="1">
      <c r="A18" s="39" t="s">
        <v>82</v>
      </c>
      <c r="B18" s="38"/>
      <c r="C18" s="39" t="s">
        <v>83</v>
      </c>
      <c r="D18" s="41">
        <v>485.84122000000002</v>
      </c>
      <c r="E18" s="39" t="s">
        <v>84</v>
      </c>
      <c r="F18" s="38"/>
      <c r="G18" s="39" t="s">
        <v>85</v>
      </c>
      <c r="H18" s="38"/>
    </row>
    <row r="19" spans="1:8" ht="29.25" customHeight="1">
      <c r="A19" s="39" t="s">
        <v>86</v>
      </c>
      <c r="B19" s="38"/>
      <c r="C19" s="39" t="s">
        <v>87</v>
      </c>
      <c r="D19" s="41"/>
      <c r="E19" s="39" t="s">
        <v>88</v>
      </c>
      <c r="F19" s="38"/>
      <c r="G19" s="39" t="s">
        <v>89</v>
      </c>
      <c r="H19" s="38"/>
    </row>
    <row r="20" spans="1:8" ht="29.25" customHeight="1">
      <c r="A20" s="39" t="s">
        <v>90</v>
      </c>
      <c r="B20" s="38"/>
      <c r="C20" s="39" t="s">
        <v>91</v>
      </c>
      <c r="D20" s="41"/>
      <c r="E20" s="39" t="s">
        <v>92</v>
      </c>
      <c r="F20" s="38"/>
      <c r="G20" s="39" t="s">
        <v>93</v>
      </c>
      <c r="H20" s="38"/>
    </row>
    <row r="21" spans="1:8" ht="29.25" customHeight="1">
      <c r="A21" s="33" t="s">
        <v>94</v>
      </c>
      <c r="B21" s="35"/>
      <c r="C21" s="39" t="s">
        <v>95</v>
      </c>
      <c r="D21" s="41"/>
      <c r="E21" s="39" t="s">
        <v>96</v>
      </c>
      <c r="F21" s="38"/>
      <c r="G21" s="39"/>
      <c r="H21" s="38"/>
    </row>
    <row r="22" spans="1:8" ht="29.25" customHeight="1">
      <c r="A22" s="33" t="s">
        <v>97</v>
      </c>
      <c r="B22" s="35"/>
      <c r="C22" s="39" t="s">
        <v>98</v>
      </c>
      <c r="D22" s="41"/>
      <c r="E22" s="33" t="s">
        <v>99</v>
      </c>
      <c r="F22" s="35"/>
      <c r="G22" s="39"/>
      <c r="H22" s="38"/>
    </row>
    <row r="23" spans="1:8" ht="29.25" customHeight="1">
      <c r="A23" s="33" t="s">
        <v>100</v>
      </c>
      <c r="B23" s="35"/>
      <c r="C23" s="39" t="s">
        <v>101</v>
      </c>
      <c r="D23" s="41"/>
      <c r="E23" s="39"/>
      <c r="F23" s="39"/>
      <c r="G23" s="39"/>
      <c r="H23" s="38"/>
    </row>
    <row r="24" spans="1:8" ht="29.25" customHeight="1">
      <c r="A24" s="33" t="s">
        <v>102</v>
      </c>
      <c r="B24" s="35"/>
      <c r="C24" s="39" t="s">
        <v>103</v>
      </c>
      <c r="D24" s="41"/>
      <c r="E24" s="39"/>
      <c r="F24" s="39"/>
      <c r="G24" s="39"/>
      <c r="H24" s="38"/>
    </row>
    <row r="25" spans="1:8" ht="29.25" customHeight="1">
      <c r="A25" s="33" t="s">
        <v>104</v>
      </c>
      <c r="B25" s="35"/>
      <c r="C25" s="39" t="s">
        <v>105</v>
      </c>
      <c r="D25" s="41"/>
      <c r="E25" s="39"/>
      <c r="F25" s="39"/>
      <c r="G25" s="39"/>
      <c r="H25" s="38"/>
    </row>
    <row r="26" spans="1:8" ht="29.25" customHeight="1">
      <c r="A26" s="39" t="s">
        <v>106</v>
      </c>
      <c r="B26" s="38"/>
      <c r="C26" s="39" t="s">
        <v>107</v>
      </c>
      <c r="D26" s="41">
        <v>21.646080000000001</v>
      </c>
      <c r="E26" s="39"/>
      <c r="F26" s="39"/>
      <c r="G26" s="39"/>
      <c r="H26" s="38"/>
    </row>
    <row r="27" spans="1:8" ht="29.25" customHeight="1">
      <c r="A27" s="39" t="s">
        <v>108</v>
      </c>
      <c r="B27" s="38"/>
      <c r="C27" s="39" t="s">
        <v>109</v>
      </c>
      <c r="D27" s="41"/>
      <c r="E27" s="39"/>
      <c r="F27" s="39"/>
      <c r="G27" s="39"/>
      <c r="H27" s="38"/>
    </row>
    <row r="28" spans="1:8" ht="29.25" customHeight="1">
      <c r="A28" s="39" t="s">
        <v>110</v>
      </c>
      <c r="B28" s="38"/>
      <c r="C28" s="39" t="s">
        <v>111</v>
      </c>
      <c r="D28" s="41"/>
      <c r="E28" s="39"/>
      <c r="F28" s="39"/>
      <c r="G28" s="39"/>
      <c r="H28" s="38"/>
    </row>
    <row r="29" spans="1:8" ht="29.25" customHeight="1">
      <c r="A29" s="33" t="s">
        <v>112</v>
      </c>
      <c r="B29" s="35"/>
      <c r="C29" s="39" t="s">
        <v>113</v>
      </c>
      <c r="D29" s="41"/>
      <c r="E29" s="39"/>
      <c r="F29" s="39"/>
      <c r="G29" s="39"/>
      <c r="H29" s="38"/>
    </row>
    <row r="30" spans="1:8" ht="29.25" customHeight="1">
      <c r="A30" s="33" t="s">
        <v>114</v>
      </c>
      <c r="B30" s="35"/>
      <c r="C30" s="39" t="s">
        <v>115</v>
      </c>
      <c r="D30" s="41"/>
      <c r="E30" s="39"/>
      <c r="F30" s="39"/>
      <c r="G30" s="39"/>
      <c r="H30" s="38"/>
    </row>
    <row r="31" spans="1:8" ht="29.25" customHeight="1">
      <c r="A31" s="33" t="s">
        <v>116</v>
      </c>
      <c r="B31" s="35"/>
      <c r="C31" s="39" t="s">
        <v>117</v>
      </c>
      <c r="D31" s="41"/>
      <c r="E31" s="39"/>
      <c r="F31" s="39"/>
      <c r="G31" s="39"/>
      <c r="H31" s="38"/>
    </row>
    <row r="32" spans="1:8" ht="29.25" customHeight="1">
      <c r="A32" s="33" t="s">
        <v>118</v>
      </c>
      <c r="B32" s="35"/>
      <c r="C32" s="39" t="s">
        <v>119</v>
      </c>
      <c r="D32" s="41"/>
      <c r="E32" s="39"/>
      <c r="F32" s="39"/>
      <c r="G32" s="39"/>
      <c r="H32" s="38"/>
    </row>
    <row r="33" spans="1:8" ht="29.25" customHeight="1">
      <c r="A33" s="33" t="s">
        <v>120</v>
      </c>
      <c r="B33" s="35"/>
      <c r="C33" s="39" t="s">
        <v>121</v>
      </c>
      <c r="D33" s="41"/>
      <c r="E33" s="39"/>
      <c r="F33" s="39"/>
      <c r="G33" s="39"/>
      <c r="H33" s="38"/>
    </row>
    <row r="34" spans="1:8" ht="29.25" customHeight="1">
      <c r="A34" s="39"/>
      <c r="B34" s="39"/>
      <c r="C34" s="39" t="s">
        <v>122</v>
      </c>
      <c r="D34" s="41"/>
      <c r="E34" s="39"/>
      <c r="F34" s="39"/>
      <c r="G34" s="39"/>
      <c r="H34" s="39"/>
    </row>
    <row r="35" spans="1:8" ht="29.25" customHeight="1">
      <c r="A35" s="39"/>
      <c r="B35" s="39"/>
      <c r="C35" s="39" t="s">
        <v>123</v>
      </c>
      <c r="D35" s="41"/>
      <c r="E35" s="39"/>
      <c r="F35" s="39"/>
      <c r="G35" s="39"/>
      <c r="H35" s="39"/>
    </row>
    <row r="36" spans="1:8" ht="29.25" customHeight="1">
      <c r="A36" s="39"/>
      <c r="B36" s="39"/>
      <c r="C36" s="39" t="s">
        <v>124</v>
      </c>
      <c r="D36" s="41"/>
      <c r="E36" s="39"/>
      <c r="F36" s="39"/>
      <c r="G36" s="39"/>
      <c r="H36" s="39"/>
    </row>
    <row r="37" spans="1:8" ht="29.25" customHeight="1">
      <c r="A37" s="39"/>
      <c r="B37" s="39"/>
      <c r="C37" s="39"/>
      <c r="D37" s="39"/>
      <c r="E37" s="39"/>
      <c r="F37" s="39"/>
      <c r="G37" s="39"/>
      <c r="H37" s="39"/>
    </row>
    <row r="38" spans="1:8" ht="29.25" customHeight="1">
      <c r="A38" s="39"/>
      <c r="B38" s="39"/>
      <c r="C38" s="39"/>
      <c r="D38" s="39"/>
      <c r="E38" s="39"/>
      <c r="F38" s="39"/>
      <c r="G38" s="39"/>
      <c r="H38" s="39"/>
    </row>
    <row r="39" spans="1:8" ht="29.25" customHeight="1">
      <c r="A39" s="39"/>
      <c r="B39" s="39"/>
      <c r="C39" s="39"/>
      <c r="D39" s="39"/>
      <c r="E39" s="39"/>
      <c r="F39" s="39"/>
      <c r="G39" s="39"/>
      <c r="H39" s="39"/>
    </row>
    <row r="40" spans="1:8" ht="29.25" customHeight="1">
      <c r="A40" s="33" t="s">
        <v>125</v>
      </c>
      <c r="B40" s="35">
        <v>550.95395099999996</v>
      </c>
      <c r="C40" s="33" t="s">
        <v>126</v>
      </c>
      <c r="D40" s="35">
        <v>550.95395099999996</v>
      </c>
      <c r="E40" s="33" t="s">
        <v>126</v>
      </c>
      <c r="F40" s="35">
        <v>550.95395099999996</v>
      </c>
      <c r="G40" s="33" t="s">
        <v>126</v>
      </c>
      <c r="H40" s="35">
        <v>550.95395099999996</v>
      </c>
    </row>
    <row r="41" spans="1:8" ht="29.25" customHeight="1">
      <c r="A41" s="33" t="s">
        <v>127</v>
      </c>
      <c r="B41" s="35"/>
      <c r="C41" s="33" t="s">
        <v>128</v>
      </c>
      <c r="D41" s="35"/>
      <c r="E41" s="33" t="s">
        <v>128</v>
      </c>
      <c r="F41" s="35"/>
      <c r="G41" s="33" t="s">
        <v>128</v>
      </c>
      <c r="H41" s="35"/>
    </row>
    <row r="42" spans="1:8" ht="29.25" customHeight="1">
      <c r="A42" s="39"/>
      <c r="B42" s="38"/>
      <c r="C42" s="39"/>
      <c r="D42" s="38"/>
      <c r="E42" s="33"/>
      <c r="F42" s="35"/>
      <c r="G42" s="33"/>
      <c r="H42" s="35"/>
    </row>
    <row r="43" spans="1:8" ht="29.25" customHeight="1">
      <c r="A43" s="33" t="s">
        <v>129</v>
      </c>
      <c r="B43" s="35">
        <v>550.95395099999996</v>
      </c>
      <c r="C43" s="33" t="s">
        <v>130</v>
      </c>
      <c r="D43" s="35">
        <v>550.95395099999996</v>
      </c>
      <c r="E43" s="33" t="s">
        <v>130</v>
      </c>
      <c r="F43" s="35">
        <v>550.95395099999996</v>
      </c>
      <c r="G43" s="33" t="s">
        <v>130</v>
      </c>
      <c r="H43" s="35">
        <v>550.95395099999996</v>
      </c>
    </row>
  </sheetData>
  <mergeCells count="6">
    <mergeCell ref="A2:H2"/>
    <mergeCell ref="A3:H3"/>
    <mergeCell ref="A4:C4"/>
    <mergeCell ref="G4:H4"/>
    <mergeCell ref="A5:B5"/>
    <mergeCell ref="C5:H5"/>
  </mergeCells>
  <phoneticPr fontId="21" type="noConversion"/>
  <pageMargins left="0.75138888888888899" right="0.75138888888888899" top="0.27152777777777798" bottom="0.27152777777777798" header="0" footer="0"/>
  <pageSetup paperSize="9" scale="6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zoomScale="80" zoomScaleNormal="80" workbookViewId="0">
      <selection sqref="A1:XFD1"/>
    </sheetView>
  </sheetViews>
  <sheetFormatPr defaultColWidth="10" defaultRowHeight="14"/>
  <cols>
    <col min="1" max="1" width="12.26953125" customWidth="1"/>
    <col min="2" max="2" width="34.90625" customWidth="1"/>
    <col min="3" max="3" width="18" customWidth="1"/>
    <col min="4" max="4" width="14.90625" customWidth="1"/>
    <col min="5" max="5" width="12.36328125" customWidth="1"/>
    <col min="6" max="6" width="15.26953125" customWidth="1"/>
    <col min="7" max="7" width="15.08984375" customWidth="1"/>
    <col min="8" max="8" width="18" customWidth="1"/>
    <col min="9" max="13" width="15.453125" customWidth="1"/>
    <col min="14" max="20" width="12.36328125" customWidth="1"/>
    <col min="21" max="25" width="15.7265625" customWidth="1"/>
    <col min="26" max="26" width="9.7265625" customWidth="1"/>
  </cols>
  <sheetData>
    <row r="1" spans="1:25" ht="16.399999999999999" customHeight="1">
      <c r="A1" s="31"/>
    </row>
    <row r="2" spans="1:25" ht="36.25" customHeight="1">
      <c r="A2" s="65" t="s">
        <v>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5" ht="26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</row>
    <row r="4" spans="1:25" ht="23.25" customHeight="1">
      <c r="F4" s="31"/>
      <c r="X4" s="67" t="s">
        <v>30</v>
      </c>
      <c r="Y4" s="67"/>
    </row>
    <row r="5" spans="1:25" ht="31.15" customHeight="1">
      <c r="A5" s="69" t="s">
        <v>131</v>
      </c>
      <c r="B5" s="69" t="s">
        <v>132</v>
      </c>
      <c r="C5" s="69" t="s">
        <v>133</v>
      </c>
      <c r="D5" s="69" t="s">
        <v>134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 t="s">
        <v>127</v>
      </c>
      <c r="T5" s="69"/>
      <c r="U5" s="69"/>
      <c r="V5" s="69"/>
      <c r="W5" s="69"/>
      <c r="X5" s="69"/>
      <c r="Y5" s="69"/>
    </row>
    <row r="6" spans="1:25" ht="31.15" customHeight="1">
      <c r="A6" s="69"/>
      <c r="B6" s="69"/>
      <c r="C6" s="69"/>
      <c r="D6" s="69" t="s">
        <v>135</v>
      </c>
      <c r="E6" s="69" t="s">
        <v>136</v>
      </c>
      <c r="F6" s="69" t="s">
        <v>137</v>
      </c>
      <c r="G6" s="69" t="s">
        <v>138</v>
      </c>
      <c r="H6" s="69" t="s">
        <v>139</v>
      </c>
      <c r="I6" s="69" t="s">
        <v>140</v>
      </c>
      <c r="J6" s="69" t="s">
        <v>141</v>
      </c>
      <c r="K6" s="69"/>
      <c r="L6" s="69"/>
      <c r="M6" s="69"/>
      <c r="N6" s="69" t="s">
        <v>142</v>
      </c>
      <c r="O6" s="69" t="s">
        <v>143</v>
      </c>
      <c r="P6" s="69" t="s">
        <v>144</v>
      </c>
      <c r="Q6" s="69" t="s">
        <v>145</v>
      </c>
      <c r="R6" s="69" t="s">
        <v>146</v>
      </c>
      <c r="S6" s="69" t="s">
        <v>135</v>
      </c>
      <c r="T6" s="69" t="s">
        <v>136</v>
      </c>
      <c r="U6" s="69" t="s">
        <v>137</v>
      </c>
      <c r="V6" s="69" t="s">
        <v>138</v>
      </c>
      <c r="W6" s="69" t="s">
        <v>139</v>
      </c>
      <c r="X6" s="69" t="s">
        <v>140</v>
      </c>
      <c r="Y6" s="69" t="s">
        <v>147</v>
      </c>
    </row>
    <row r="7" spans="1:25" ht="27.65" customHeight="1">
      <c r="A7" s="69"/>
      <c r="B7" s="69"/>
      <c r="C7" s="69"/>
      <c r="D7" s="69"/>
      <c r="E7" s="69"/>
      <c r="F7" s="69"/>
      <c r="G7" s="69"/>
      <c r="H7" s="69"/>
      <c r="I7" s="69"/>
      <c r="J7" s="32" t="s">
        <v>148</v>
      </c>
      <c r="K7" s="32" t="s">
        <v>149</v>
      </c>
      <c r="L7" s="32" t="s">
        <v>150</v>
      </c>
      <c r="M7" s="32" t="s">
        <v>139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spans="1:25" ht="27.65" customHeight="1">
      <c r="A8" s="33"/>
      <c r="B8" s="33" t="s">
        <v>133</v>
      </c>
      <c r="C8" s="47">
        <v>550.95395099999996</v>
      </c>
      <c r="D8" s="47">
        <v>550.95395099999996</v>
      </c>
      <c r="E8" s="47">
        <v>550.95395099999996</v>
      </c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</row>
    <row r="9" spans="1:25" ht="26.15" customHeight="1">
      <c r="A9" s="36" t="s">
        <v>151</v>
      </c>
      <c r="B9" s="36" t="s">
        <v>152</v>
      </c>
      <c r="C9" s="47">
        <v>550.95395099999996</v>
      </c>
      <c r="D9" s="47">
        <v>550.95395099999996</v>
      </c>
      <c r="E9" s="35">
        <v>550.95395099999996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</row>
    <row r="10" spans="1:25" ht="26.15" customHeight="1">
      <c r="A10" s="54" t="s">
        <v>153</v>
      </c>
      <c r="B10" s="54" t="s">
        <v>154</v>
      </c>
      <c r="C10" s="41">
        <v>550.95395099999996</v>
      </c>
      <c r="D10" s="41">
        <v>550.95395099999996</v>
      </c>
      <c r="E10" s="38">
        <v>550.95395099999996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</row>
  </sheetData>
  <mergeCells count="27">
    <mergeCell ref="X6:X7"/>
    <mergeCell ref="Y6:Y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A2:Y2"/>
    <mergeCell ref="A3:Y3"/>
    <mergeCell ref="X4:Y4"/>
    <mergeCell ref="D5:R5"/>
    <mergeCell ref="S5:Y5"/>
  </mergeCells>
  <phoneticPr fontId="21" type="noConversion"/>
  <pageMargins left="0.47222222222222199" right="0.75" top="0.270000010728836" bottom="0.270000010728836" header="0" footer="0"/>
  <pageSetup paperSize="9" scale="3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"/>
  <sheetViews>
    <sheetView topLeftCell="A5" workbookViewId="0">
      <selection activeCell="F9" sqref="F9:F15"/>
    </sheetView>
  </sheetViews>
  <sheetFormatPr defaultColWidth="10" defaultRowHeight="14"/>
  <cols>
    <col min="1" max="1" width="7.90625" customWidth="1"/>
    <col min="2" max="2" width="8.36328125" customWidth="1"/>
    <col min="3" max="3" width="10.453125" customWidth="1"/>
    <col min="4" max="4" width="17.453125" customWidth="1"/>
    <col min="5" max="5" width="25.7265625" customWidth="1"/>
    <col min="6" max="6" width="17.453125" customWidth="1"/>
    <col min="7" max="7" width="12.36328125" customWidth="1"/>
    <col min="8" max="8" width="15.453125" customWidth="1"/>
    <col min="9" max="9" width="17.453125" customWidth="1"/>
    <col min="10" max="10" width="12.36328125" customWidth="1"/>
    <col min="11" max="11" width="15.453125" customWidth="1"/>
    <col min="12" max="12" width="9.7265625" customWidth="1"/>
  </cols>
  <sheetData>
    <row r="1" spans="1:11" ht="16.399999999999999" customHeight="1">
      <c r="A1" s="31"/>
      <c r="D1" s="52"/>
    </row>
    <row r="2" spans="1:11" ht="42.25" customHeight="1">
      <c r="D2" s="65" t="s">
        <v>9</v>
      </c>
      <c r="E2" s="65"/>
      <c r="F2" s="65"/>
      <c r="G2" s="65"/>
      <c r="H2" s="65"/>
      <c r="I2" s="65"/>
      <c r="J2" s="65"/>
      <c r="K2" s="65"/>
    </row>
    <row r="3" spans="1:11" ht="33.65" customHeight="1">
      <c r="A3" s="70" t="s">
        <v>29</v>
      </c>
      <c r="B3" s="70"/>
      <c r="C3" s="70"/>
      <c r="D3" s="70"/>
      <c r="E3" s="70"/>
      <c r="F3" s="70"/>
      <c r="G3" s="70"/>
      <c r="H3" s="70"/>
      <c r="I3" s="70"/>
      <c r="J3" s="70"/>
      <c r="K3" s="70"/>
    </row>
    <row r="4" spans="1:11" ht="25" customHeight="1">
      <c r="A4" s="53"/>
      <c r="B4" s="31"/>
      <c r="C4" s="31"/>
      <c r="I4" s="71" t="s">
        <v>30</v>
      </c>
      <c r="J4" s="71"/>
      <c r="K4" s="71"/>
    </row>
    <row r="5" spans="1:11" ht="50.9" customHeight="1">
      <c r="A5" s="69" t="s">
        <v>155</v>
      </c>
      <c r="B5" s="69"/>
      <c r="C5" s="69"/>
      <c r="D5" s="32" t="s">
        <v>156</v>
      </c>
      <c r="E5" s="32" t="s">
        <v>157</v>
      </c>
      <c r="F5" s="32" t="s">
        <v>133</v>
      </c>
      <c r="G5" s="32" t="s">
        <v>158</v>
      </c>
      <c r="H5" s="32" t="s">
        <v>159</v>
      </c>
      <c r="I5" s="32" t="s">
        <v>160</v>
      </c>
      <c r="J5" s="32" t="s">
        <v>161</v>
      </c>
      <c r="K5" s="32" t="s">
        <v>162</v>
      </c>
    </row>
    <row r="6" spans="1:11" ht="39.65" customHeight="1">
      <c r="A6" s="32" t="s">
        <v>163</v>
      </c>
      <c r="B6" s="32" t="s">
        <v>164</v>
      </c>
      <c r="C6" s="32" t="s">
        <v>165</v>
      </c>
      <c r="D6" s="32"/>
      <c r="E6" s="33" t="s">
        <v>133</v>
      </c>
      <c r="F6" s="35">
        <v>550.95395099999996</v>
      </c>
      <c r="G6" s="35">
        <v>350.95395100000002</v>
      </c>
      <c r="H6" s="35">
        <v>200</v>
      </c>
      <c r="I6" s="35"/>
      <c r="J6" s="33"/>
      <c r="K6" s="33"/>
    </row>
    <row r="7" spans="1:11" ht="33.65" customHeight="1">
      <c r="A7" s="39"/>
      <c r="B7" s="39"/>
      <c r="C7" s="39"/>
      <c r="D7" s="40" t="s">
        <v>151</v>
      </c>
      <c r="E7" s="40" t="s">
        <v>152</v>
      </c>
      <c r="F7" s="51">
        <v>550.95395099999996</v>
      </c>
      <c r="G7" s="51">
        <v>350.95395100000002</v>
      </c>
      <c r="H7" s="51">
        <v>200</v>
      </c>
      <c r="I7" s="51"/>
      <c r="J7" s="43"/>
      <c r="K7" s="43"/>
    </row>
    <row r="8" spans="1:11" ht="26.15" customHeight="1">
      <c r="A8" s="39"/>
      <c r="B8" s="39"/>
      <c r="C8" s="39"/>
      <c r="D8" s="40" t="s">
        <v>153</v>
      </c>
      <c r="E8" s="40" t="s">
        <v>154</v>
      </c>
      <c r="F8" s="51">
        <v>550.95395099999996</v>
      </c>
      <c r="G8" s="51">
        <v>350.95395100000002</v>
      </c>
      <c r="H8" s="51">
        <v>200</v>
      </c>
      <c r="I8" s="51"/>
      <c r="J8" s="43"/>
      <c r="K8" s="43"/>
    </row>
    <row r="9" spans="1:11" ht="30.25" customHeight="1">
      <c r="A9" s="44" t="s">
        <v>166</v>
      </c>
      <c r="B9" s="44" t="s">
        <v>167</v>
      </c>
      <c r="C9" s="44" t="s">
        <v>168</v>
      </c>
      <c r="D9" s="37" t="s">
        <v>169</v>
      </c>
      <c r="E9" s="45" t="s">
        <v>170</v>
      </c>
      <c r="F9" s="46">
        <v>12.426392</v>
      </c>
      <c r="G9" s="46">
        <v>12.426392</v>
      </c>
      <c r="H9" s="46"/>
      <c r="I9" s="46"/>
      <c r="J9" s="45"/>
      <c r="K9" s="45"/>
    </row>
    <row r="10" spans="1:11" ht="30.25" customHeight="1">
      <c r="A10" s="44" t="s">
        <v>166</v>
      </c>
      <c r="B10" s="44" t="s">
        <v>167</v>
      </c>
      <c r="C10" s="44" t="s">
        <v>167</v>
      </c>
      <c r="D10" s="37" t="s">
        <v>171</v>
      </c>
      <c r="E10" s="45" t="s">
        <v>172</v>
      </c>
      <c r="F10" s="46">
        <v>19.903600000000001</v>
      </c>
      <c r="G10" s="46">
        <v>19.903600000000001</v>
      </c>
      <c r="H10" s="46"/>
      <c r="I10" s="46"/>
      <c r="J10" s="45"/>
      <c r="K10" s="45"/>
    </row>
    <row r="11" spans="1:11" ht="30.25" customHeight="1">
      <c r="A11" s="44" t="s">
        <v>173</v>
      </c>
      <c r="B11" s="44" t="s">
        <v>174</v>
      </c>
      <c r="C11" s="44" t="s">
        <v>168</v>
      </c>
      <c r="D11" s="37" t="s">
        <v>175</v>
      </c>
      <c r="E11" s="45" t="s">
        <v>176</v>
      </c>
      <c r="F11" s="46">
        <v>10.800659</v>
      </c>
      <c r="G11" s="46">
        <v>10.800659</v>
      </c>
      <c r="H11" s="46"/>
      <c r="I11" s="46"/>
      <c r="J11" s="45"/>
      <c r="K11" s="45"/>
    </row>
    <row r="12" spans="1:11" ht="30.25" customHeight="1">
      <c r="A12" s="44" t="s">
        <v>173</v>
      </c>
      <c r="B12" s="44" t="s">
        <v>174</v>
      </c>
      <c r="C12" s="44" t="s">
        <v>177</v>
      </c>
      <c r="D12" s="37" t="s">
        <v>178</v>
      </c>
      <c r="E12" s="45" t="s">
        <v>179</v>
      </c>
      <c r="F12" s="46">
        <v>0.33600000000000002</v>
      </c>
      <c r="G12" s="46">
        <v>0.33600000000000002</v>
      </c>
      <c r="H12" s="46"/>
      <c r="I12" s="46"/>
      <c r="J12" s="45"/>
      <c r="K12" s="45"/>
    </row>
    <row r="13" spans="1:11" ht="30.25" customHeight="1">
      <c r="A13" s="44" t="s">
        <v>180</v>
      </c>
      <c r="B13" s="44" t="s">
        <v>181</v>
      </c>
      <c r="C13" s="44" t="s">
        <v>181</v>
      </c>
      <c r="D13" s="37" t="s">
        <v>182</v>
      </c>
      <c r="E13" s="45" t="s">
        <v>183</v>
      </c>
      <c r="F13" s="46">
        <v>285.84122000000002</v>
      </c>
      <c r="G13" s="46">
        <v>285.84122000000002</v>
      </c>
      <c r="H13" s="46"/>
      <c r="I13" s="46"/>
      <c r="J13" s="45"/>
      <c r="K13" s="45"/>
    </row>
    <row r="14" spans="1:11" ht="30.25" customHeight="1">
      <c r="A14" s="44" t="s">
        <v>180</v>
      </c>
      <c r="B14" s="44" t="s">
        <v>181</v>
      </c>
      <c r="C14" s="44" t="s">
        <v>177</v>
      </c>
      <c r="D14" s="37" t="s">
        <v>184</v>
      </c>
      <c r="E14" s="45" t="s">
        <v>185</v>
      </c>
      <c r="F14" s="46">
        <v>200</v>
      </c>
      <c r="G14" s="46"/>
      <c r="H14" s="46">
        <v>200</v>
      </c>
      <c r="I14" s="46"/>
      <c r="J14" s="45"/>
      <c r="K14" s="45"/>
    </row>
    <row r="15" spans="1:11" ht="30.25" customHeight="1">
      <c r="A15" s="44" t="s">
        <v>186</v>
      </c>
      <c r="B15" s="44" t="s">
        <v>168</v>
      </c>
      <c r="C15" s="44" t="s">
        <v>181</v>
      </c>
      <c r="D15" s="37" t="s">
        <v>187</v>
      </c>
      <c r="E15" s="45" t="s">
        <v>188</v>
      </c>
      <c r="F15" s="46">
        <v>21.646080000000001</v>
      </c>
      <c r="G15" s="46">
        <v>21.646080000000001</v>
      </c>
      <c r="H15" s="46"/>
      <c r="I15" s="46"/>
      <c r="J15" s="45"/>
      <c r="K15" s="45"/>
    </row>
    <row r="16" spans="1:11" ht="16.399999999999999" customHeight="1"/>
  </sheetData>
  <mergeCells count="4">
    <mergeCell ref="D2:K2"/>
    <mergeCell ref="A3:K3"/>
    <mergeCell ref="I4:K4"/>
    <mergeCell ref="A5:C5"/>
  </mergeCells>
  <phoneticPr fontId="21" type="noConversion"/>
  <pageMargins left="0.75" right="0.75" top="0.270000010728836" bottom="0.270000010728836" header="0" footer="0"/>
  <pageSetup paperSize="9" scale="8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6"/>
  <sheetViews>
    <sheetView topLeftCell="A3" workbookViewId="0">
      <selection activeCell="G14" sqref="G14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3.26953125" customWidth="1"/>
    <col min="5" max="5" width="33.90625" customWidth="1"/>
    <col min="6" max="6" width="15.453125" customWidth="1"/>
    <col min="7" max="14" width="14.6328125" customWidth="1"/>
    <col min="15" max="16" width="16.36328125" customWidth="1"/>
    <col min="17" max="17" width="12.36328125" customWidth="1"/>
    <col min="18" max="18" width="15.453125" customWidth="1"/>
    <col min="19" max="20" width="14.6328125" customWidth="1"/>
    <col min="21" max="22" width="9.7265625" customWidth="1"/>
  </cols>
  <sheetData>
    <row r="1" spans="1:20" ht="16.399999999999999" customHeight="1">
      <c r="A1" s="31"/>
    </row>
    <row r="2" spans="1:20" ht="42.25" customHeight="1">
      <c r="A2" s="65" t="s">
        <v>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5.9" customHeight="1">
      <c r="P4" s="71" t="s">
        <v>30</v>
      </c>
      <c r="Q4" s="71"/>
      <c r="R4" s="71"/>
      <c r="S4" s="71"/>
      <c r="T4" s="71"/>
    </row>
    <row r="5" spans="1:20" ht="27.6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191</v>
      </c>
      <c r="G5" s="69" t="s">
        <v>192</v>
      </c>
      <c r="H5" s="69" t="s">
        <v>193</v>
      </c>
      <c r="I5" s="69" t="s">
        <v>194</v>
      </c>
      <c r="J5" s="69" t="s">
        <v>195</v>
      </c>
      <c r="K5" s="69" t="s">
        <v>196</v>
      </c>
      <c r="L5" s="69" t="s">
        <v>197</v>
      </c>
      <c r="M5" s="69" t="s">
        <v>198</v>
      </c>
      <c r="N5" s="69" t="s">
        <v>199</v>
      </c>
      <c r="O5" s="69" t="s">
        <v>200</v>
      </c>
      <c r="P5" s="69" t="s">
        <v>201</v>
      </c>
      <c r="Q5" s="69" t="s">
        <v>202</v>
      </c>
      <c r="R5" s="69" t="s">
        <v>203</v>
      </c>
      <c r="S5" s="69" t="s">
        <v>204</v>
      </c>
      <c r="T5" s="69" t="s">
        <v>205</v>
      </c>
    </row>
    <row r="6" spans="1:20" ht="30.25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spans="1:20" ht="27.65" customHeight="1">
      <c r="A7" s="33"/>
      <c r="B7" s="33"/>
      <c r="C7" s="33"/>
      <c r="D7" s="33"/>
      <c r="E7" s="33" t="s">
        <v>133</v>
      </c>
      <c r="F7" s="35">
        <v>550.95395099999996</v>
      </c>
      <c r="G7" s="35"/>
      <c r="H7" s="35">
        <v>29.79</v>
      </c>
      <c r="I7" s="35">
        <v>2</v>
      </c>
      <c r="J7" s="35"/>
      <c r="K7" s="35">
        <v>467.15755899999999</v>
      </c>
      <c r="L7" s="35">
        <v>39.5</v>
      </c>
      <c r="M7" s="35"/>
      <c r="N7" s="35"/>
      <c r="O7" s="35">
        <v>12.506392</v>
      </c>
      <c r="P7" s="35"/>
      <c r="Q7" s="35"/>
      <c r="R7" s="35"/>
      <c r="S7" s="35"/>
      <c r="T7" s="35"/>
    </row>
    <row r="8" spans="1:20" ht="26.15" customHeight="1">
      <c r="A8" s="33"/>
      <c r="B8" s="33"/>
      <c r="C8" s="33"/>
      <c r="D8" s="36" t="s">
        <v>151</v>
      </c>
      <c r="E8" s="36" t="s">
        <v>152</v>
      </c>
      <c r="F8" s="35">
        <v>550.95395099999996</v>
      </c>
      <c r="G8" s="35"/>
      <c r="H8" s="35">
        <v>29.79</v>
      </c>
      <c r="I8" s="35">
        <v>2</v>
      </c>
      <c r="J8" s="35"/>
      <c r="K8" s="35">
        <v>467.15755899999999</v>
      </c>
      <c r="L8" s="35">
        <v>39.5</v>
      </c>
      <c r="M8" s="35"/>
      <c r="N8" s="35"/>
      <c r="O8" s="35">
        <v>12.506392</v>
      </c>
      <c r="P8" s="35"/>
      <c r="Q8" s="35"/>
      <c r="R8" s="35"/>
      <c r="S8" s="35"/>
      <c r="T8" s="35"/>
    </row>
    <row r="9" spans="1:20" ht="26.15" customHeight="1">
      <c r="A9" s="43"/>
      <c r="B9" s="43"/>
      <c r="C9" s="43"/>
      <c r="D9" s="40" t="s">
        <v>153</v>
      </c>
      <c r="E9" s="40" t="s">
        <v>154</v>
      </c>
      <c r="F9" s="51">
        <v>550.95395099999996</v>
      </c>
      <c r="G9" s="51"/>
      <c r="H9" s="51">
        <v>29.79</v>
      </c>
      <c r="I9" s="51">
        <v>2</v>
      </c>
      <c r="J9" s="51"/>
      <c r="K9" s="51">
        <v>467.15755899999999</v>
      </c>
      <c r="L9" s="51">
        <v>39.5</v>
      </c>
      <c r="M9" s="51"/>
      <c r="N9" s="51"/>
      <c r="O9" s="51">
        <v>12.506392</v>
      </c>
      <c r="P9" s="51"/>
      <c r="Q9" s="51"/>
      <c r="R9" s="51"/>
      <c r="S9" s="51"/>
      <c r="T9" s="51"/>
    </row>
    <row r="10" spans="1:20" ht="26.15" customHeight="1">
      <c r="A10" s="44" t="s">
        <v>166</v>
      </c>
      <c r="B10" s="44" t="s">
        <v>167</v>
      </c>
      <c r="C10" s="44" t="s">
        <v>168</v>
      </c>
      <c r="D10" s="37" t="s">
        <v>206</v>
      </c>
      <c r="E10" s="45" t="s">
        <v>170</v>
      </c>
      <c r="F10" s="46">
        <v>12.426392</v>
      </c>
      <c r="G10" s="46"/>
      <c r="H10" s="46"/>
      <c r="I10" s="46"/>
      <c r="J10" s="46"/>
      <c r="K10" s="46"/>
      <c r="L10" s="46"/>
      <c r="M10" s="46"/>
      <c r="N10" s="46"/>
      <c r="O10" s="46">
        <v>12.426392</v>
      </c>
      <c r="P10" s="46"/>
      <c r="Q10" s="46"/>
      <c r="R10" s="46"/>
      <c r="S10" s="46"/>
      <c r="T10" s="46"/>
    </row>
    <row r="11" spans="1:20" ht="26.15" customHeight="1">
      <c r="A11" s="44" t="s">
        <v>173</v>
      </c>
      <c r="B11" s="44" t="s">
        <v>174</v>
      </c>
      <c r="C11" s="44" t="s">
        <v>177</v>
      </c>
      <c r="D11" s="37" t="s">
        <v>206</v>
      </c>
      <c r="E11" s="45" t="s">
        <v>179</v>
      </c>
      <c r="F11" s="46">
        <v>0.33600000000000002</v>
      </c>
      <c r="G11" s="46"/>
      <c r="H11" s="46"/>
      <c r="I11" s="46"/>
      <c r="J11" s="46"/>
      <c r="K11" s="46">
        <v>0.25600000000000001</v>
      </c>
      <c r="L11" s="46"/>
      <c r="M11" s="46"/>
      <c r="N11" s="46"/>
      <c r="O11" s="46">
        <v>0.08</v>
      </c>
      <c r="P11" s="46"/>
      <c r="Q11" s="46"/>
      <c r="R11" s="46"/>
      <c r="S11" s="46"/>
      <c r="T11" s="46"/>
    </row>
    <row r="12" spans="1:20" ht="26.15" customHeight="1">
      <c r="A12" s="44" t="s">
        <v>180</v>
      </c>
      <c r="B12" s="44" t="s">
        <v>181</v>
      </c>
      <c r="C12" s="44" t="s">
        <v>181</v>
      </c>
      <c r="D12" s="37" t="s">
        <v>206</v>
      </c>
      <c r="E12" s="45" t="s">
        <v>183</v>
      </c>
      <c r="F12" s="46">
        <v>285.84122000000002</v>
      </c>
      <c r="G12" s="46"/>
      <c r="H12" s="46">
        <v>29.79</v>
      </c>
      <c r="I12" s="46">
        <v>2</v>
      </c>
      <c r="J12" s="46"/>
      <c r="K12" s="46">
        <v>254.05122</v>
      </c>
      <c r="L12" s="46"/>
      <c r="M12" s="46"/>
      <c r="N12" s="46"/>
      <c r="O12" s="46"/>
      <c r="P12" s="46"/>
      <c r="Q12" s="46"/>
      <c r="R12" s="46"/>
      <c r="S12" s="46"/>
      <c r="T12" s="46"/>
    </row>
    <row r="13" spans="1:20" ht="26.15" customHeight="1">
      <c r="A13" s="44" t="s">
        <v>166</v>
      </c>
      <c r="B13" s="44" t="s">
        <v>167</v>
      </c>
      <c r="C13" s="44" t="s">
        <v>167</v>
      </c>
      <c r="D13" s="37" t="s">
        <v>206</v>
      </c>
      <c r="E13" s="45" t="s">
        <v>172</v>
      </c>
      <c r="F13" s="46">
        <v>19.903600000000001</v>
      </c>
      <c r="G13" s="46"/>
      <c r="H13" s="46"/>
      <c r="I13" s="46"/>
      <c r="J13" s="46"/>
      <c r="K13" s="46">
        <v>19.903600000000001</v>
      </c>
      <c r="L13" s="46"/>
      <c r="M13" s="46"/>
      <c r="N13" s="46"/>
      <c r="O13" s="46"/>
      <c r="P13" s="46"/>
      <c r="Q13" s="46"/>
      <c r="R13" s="46"/>
      <c r="S13" s="46"/>
      <c r="T13" s="46"/>
    </row>
    <row r="14" spans="1:20" ht="26.15" customHeight="1">
      <c r="A14" s="44" t="s">
        <v>173</v>
      </c>
      <c r="B14" s="44" t="s">
        <v>174</v>
      </c>
      <c r="C14" s="44" t="s">
        <v>168</v>
      </c>
      <c r="D14" s="37" t="s">
        <v>206</v>
      </c>
      <c r="E14" s="45" t="s">
        <v>176</v>
      </c>
      <c r="F14" s="46">
        <v>10.800659</v>
      </c>
      <c r="G14" s="46"/>
      <c r="H14" s="46"/>
      <c r="I14" s="46"/>
      <c r="J14" s="46"/>
      <c r="K14" s="46">
        <v>10.800659</v>
      </c>
      <c r="L14" s="46"/>
      <c r="M14" s="46"/>
      <c r="N14" s="46"/>
      <c r="O14" s="46"/>
      <c r="P14" s="46"/>
      <c r="Q14" s="46"/>
      <c r="R14" s="46"/>
      <c r="S14" s="46"/>
      <c r="T14" s="46"/>
    </row>
    <row r="15" spans="1:20" ht="26.15" customHeight="1">
      <c r="A15" s="44" t="s">
        <v>186</v>
      </c>
      <c r="B15" s="44" t="s">
        <v>168</v>
      </c>
      <c r="C15" s="44" t="s">
        <v>181</v>
      </c>
      <c r="D15" s="37" t="s">
        <v>206</v>
      </c>
      <c r="E15" s="45" t="s">
        <v>188</v>
      </c>
      <c r="F15" s="46">
        <v>21.646080000000001</v>
      </c>
      <c r="G15" s="46"/>
      <c r="H15" s="46"/>
      <c r="I15" s="46"/>
      <c r="J15" s="46"/>
      <c r="K15" s="46">
        <v>21.646080000000001</v>
      </c>
      <c r="L15" s="46"/>
      <c r="M15" s="46"/>
      <c r="N15" s="46"/>
      <c r="O15" s="46"/>
      <c r="P15" s="46"/>
      <c r="Q15" s="46"/>
      <c r="R15" s="46"/>
      <c r="S15" s="46"/>
      <c r="T15" s="46"/>
    </row>
    <row r="16" spans="1:20" ht="26.15" customHeight="1">
      <c r="A16" s="44" t="s">
        <v>180</v>
      </c>
      <c r="B16" s="44" t="s">
        <v>181</v>
      </c>
      <c r="C16" s="44" t="s">
        <v>177</v>
      </c>
      <c r="D16" s="37" t="s">
        <v>206</v>
      </c>
      <c r="E16" s="45" t="s">
        <v>185</v>
      </c>
      <c r="F16" s="46">
        <v>200</v>
      </c>
      <c r="G16" s="46"/>
      <c r="H16" s="46"/>
      <c r="I16" s="46"/>
      <c r="J16" s="46"/>
      <c r="K16" s="46">
        <v>160.5</v>
      </c>
      <c r="L16" s="46">
        <v>39.5</v>
      </c>
      <c r="M16" s="46"/>
      <c r="N16" s="46"/>
      <c r="O16" s="46"/>
      <c r="P16" s="46"/>
      <c r="Q16" s="46"/>
      <c r="R16" s="46"/>
      <c r="S16" s="46"/>
      <c r="T16" s="46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21" type="noConversion"/>
  <pageMargins left="0.75" right="0.75" top="0.270000010728836" bottom="0.270000010728836" header="0" footer="0"/>
  <pageSetup paperSize="9" scale="4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6"/>
  <sheetViews>
    <sheetView topLeftCell="A5" workbookViewId="0">
      <selection activeCell="G12" sqref="G12"/>
    </sheetView>
  </sheetViews>
  <sheetFormatPr defaultColWidth="10" defaultRowHeight="14"/>
  <cols>
    <col min="1" max="1" width="5.26953125" customWidth="1"/>
    <col min="2" max="2" width="5.7265625" customWidth="1"/>
    <col min="3" max="3" width="7" customWidth="1"/>
    <col min="4" max="4" width="11" customWidth="1"/>
    <col min="5" max="5" width="33.90625" customWidth="1"/>
    <col min="6" max="6" width="18.7265625" customWidth="1"/>
    <col min="7" max="10" width="17.453125" customWidth="1"/>
    <col min="11" max="11" width="17.7265625" customWidth="1"/>
    <col min="12" max="16" width="17.453125" customWidth="1"/>
    <col min="17" max="17" width="16.36328125" customWidth="1"/>
    <col min="18" max="18" width="12.36328125" customWidth="1"/>
    <col min="19" max="19" width="15.453125" customWidth="1"/>
    <col min="20" max="20" width="16.7265625" customWidth="1"/>
    <col min="21" max="21" width="14.6328125" customWidth="1"/>
    <col min="22" max="23" width="9.7265625" customWidth="1"/>
  </cols>
  <sheetData>
    <row r="1" spans="1:21" ht="16.399999999999999" customHeight="1">
      <c r="A1" s="31"/>
    </row>
    <row r="2" spans="1:21" ht="49.15" customHeight="1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</row>
    <row r="3" spans="1:21" ht="33.65" customHeight="1">
      <c r="A3" s="66" t="s">
        <v>29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</row>
    <row r="4" spans="1:21" ht="26.65" customHeight="1">
      <c r="Q4" s="71" t="s">
        <v>30</v>
      </c>
      <c r="R4" s="71"/>
      <c r="S4" s="71"/>
      <c r="T4" s="71"/>
      <c r="U4" s="71"/>
    </row>
    <row r="5" spans="1:21" ht="29.25" customHeight="1">
      <c r="A5" s="69" t="s">
        <v>155</v>
      </c>
      <c r="B5" s="69"/>
      <c r="C5" s="69"/>
      <c r="D5" s="69" t="s">
        <v>189</v>
      </c>
      <c r="E5" s="69" t="s">
        <v>190</v>
      </c>
      <c r="F5" s="69" t="s">
        <v>207</v>
      </c>
      <c r="G5" s="69" t="s">
        <v>158</v>
      </c>
      <c r="H5" s="69"/>
      <c r="I5" s="69"/>
      <c r="J5" s="69"/>
      <c r="K5" s="69" t="s">
        <v>159</v>
      </c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21" ht="43.9" customHeight="1">
      <c r="A6" s="32" t="s">
        <v>163</v>
      </c>
      <c r="B6" s="32" t="s">
        <v>164</v>
      </c>
      <c r="C6" s="32" t="s">
        <v>165</v>
      </c>
      <c r="D6" s="69"/>
      <c r="E6" s="69"/>
      <c r="F6" s="69"/>
      <c r="G6" s="32" t="s">
        <v>133</v>
      </c>
      <c r="H6" s="32" t="s">
        <v>208</v>
      </c>
      <c r="I6" s="32" t="s">
        <v>209</v>
      </c>
      <c r="J6" s="32" t="s">
        <v>200</v>
      </c>
      <c r="K6" s="32" t="s">
        <v>133</v>
      </c>
      <c r="L6" s="32" t="s">
        <v>210</v>
      </c>
      <c r="M6" s="32" t="s">
        <v>211</v>
      </c>
      <c r="N6" s="32" t="s">
        <v>212</v>
      </c>
      <c r="O6" s="32" t="s">
        <v>202</v>
      </c>
      <c r="P6" s="32" t="s">
        <v>213</v>
      </c>
      <c r="Q6" s="32" t="s">
        <v>214</v>
      </c>
      <c r="R6" s="32" t="s">
        <v>215</v>
      </c>
      <c r="S6" s="32" t="s">
        <v>198</v>
      </c>
      <c r="T6" s="32" t="s">
        <v>201</v>
      </c>
      <c r="U6" s="32" t="s">
        <v>205</v>
      </c>
    </row>
    <row r="7" spans="1:21" ht="28.5" customHeight="1">
      <c r="A7" s="33"/>
      <c r="B7" s="33"/>
      <c r="C7" s="33"/>
      <c r="D7" s="33"/>
      <c r="E7" s="33" t="s">
        <v>133</v>
      </c>
      <c r="F7" s="35">
        <v>550.95395099999996</v>
      </c>
      <c r="G7" s="35">
        <v>350.95395100000002</v>
      </c>
      <c r="H7" s="35">
        <v>240.254459</v>
      </c>
      <c r="I7" s="35">
        <v>98.193100000000001</v>
      </c>
      <c r="J7" s="35">
        <v>12.506392</v>
      </c>
      <c r="K7" s="35">
        <v>200</v>
      </c>
      <c r="L7" s="35"/>
      <c r="M7" s="35">
        <v>160.5</v>
      </c>
      <c r="N7" s="35"/>
      <c r="O7" s="35"/>
      <c r="P7" s="35"/>
      <c r="Q7" s="35">
        <v>39.5</v>
      </c>
      <c r="R7" s="35"/>
      <c r="S7" s="35"/>
      <c r="T7" s="35"/>
      <c r="U7" s="35"/>
    </row>
    <row r="8" spans="1:21" ht="26.15" customHeight="1">
      <c r="A8" s="33"/>
      <c r="B8" s="33"/>
      <c r="C8" s="33"/>
      <c r="D8" s="36" t="s">
        <v>151</v>
      </c>
      <c r="E8" s="36" t="s">
        <v>152</v>
      </c>
      <c r="F8" s="47">
        <v>550.95395099999996</v>
      </c>
      <c r="G8" s="35">
        <v>350.95395100000002</v>
      </c>
      <c r="H8" s="35">
        <v>240.254459</v>
      </c>
      <c r="I8" s="35">
        <v>98.193100000000001</v>
      </c>
      <c r="J8" s="35">
        <v>12.506392</v>
      </c>
      <c r="K8" s="35">
        <v>200</v>
      </c>
      <c r="L8" s="35">
        <v>0</v>
      </c>
      <c r="M8" s="35">
        <v>160.5</v>
      </c>
      <c r="N8" s="35"/>
      <c r="O8" s="35"/>
      <c r="P8" s="35"/>
      <c r="Q8" s="35">
        <v>39.5</v>
      </c>
      <c r="R8" s="35"/>
      <c r="S8" s="35"/>
      <c r="T8" s="35"/>
      <c r="U8" s="35"/>
    </row>
    <row r="9" spans="1:21" ht="26.15" customHeight="1">
      <c r="A9" s="43"/>
      <c r="B9" s="43"/>
      <c r="C9" s="43"/>
      <c r="D9" s="40" t="s">
        <v>153</v>
      </c>
      <c r="E9" s="40" t="s">
        <v>154</v>
      </c>
      <c r="F9" s="47">
        <v>550.95395099999996</v>
      </c>
      <c r="G9" s="35">
        <v>350.95395100000002</v>
      </c>
      <c r="H9" s="35">
        <v>240.254459</v>
      </c>
      <c r="I9" s="35">
        <v>98.193100000000001</v>
      </c>
      <c r="J9" s="35">
        <v>12.506392</v>
      </c>
      <c r="K9" s="35">
        <v>200</v>
      </c>
      <c r="L9" s="35">
        <v>0</v>
      </c>
      <c r="M9" s="35">
        <v>160.5</v>
      </c>
      <c r="N9" s="35"/>
      <c r="O9" s="35"/>
      <c r="P9" s="35"/>
      <c r="Q9" s="35">
        <v>39.5</v>
      </c>
      <c r="R9" s="35"/>
      <c r="S9" s="35"/>
      <c r="T9" s="35"/>
      <c r="U9" s="35"/>
    </row>
    <row r="10" spans="1:21" ht="26.15" customHeight="1">
      <c r="A10" s="44" t="s">
        <v>166</v>
      </c>
      <c r="B10" s="44" t="s">
        <v>167</v>
      </c>
      <c r="C10" s="44" t="s">
        <v>168</v>
      </c>
      <c r="D10" s="37" t="s">
        <v>206</v>
      </c>
      <c r="E10" s="45" t="s">
        <v>170</v>
      </c>
      <c r="F10" s="41">
        <v>12.426392</v>
      </c>
      <c r="G10" s="38">
        <v>12.426392</v>
      </c>
      <c r="H10" s="38"/>
      <c r="I10" s="38"/>
      <c r="J10" s="38">
        <v>12.426392</v>
      </c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</row>
    <row r="11" spans="1:21" ht="26.15" customHeight="1">
      <c r="A11" s="44" t="s">
        <v>173</v>
      </c>
      <c r="B11" s="44" t="s">
        <v>174</v>
      </c>
      <c r="C11" s="44" t="s">
        <v>177</v>
      </c>
      <c r="D11" s="37" t="s">
        <v>206</v>
      </c>
      <c r="E11" s="45" t="s">
        <v>179</v>
      </c>
      <c r="F11" s="41">
        <v>0.33600000000000002</v>
      </c>
      <c r="G11" s="38">
        <v>0.33600000000000002</v>
      </c>
      <c r="H11" s="38">
        <v>0.25600000000000001</v>
      </c>
      <c r="I11" s="38"/>
      <c r="J11" s="38">
        <v>0.08</v>
      </c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 ht="26.15" customHeight="1">
      <c r="A12" s="44" t="s">
        <v>180</v>
      </c>
      <c r="B12" s="44" t="s">
        <v>181</v>
      </c>
      <c r="C12" s="44" t="s">
        <v>181</v>
      </c>
      <c r="D12" s="37" t="s">
        <v>206</v>
      </c>
      <c r="E12" s="45" t="s">
        <v>183</v>
      </c>
      <c r="F12" s="41">
        <v>285.84122000000002</v>
      </c>
      <c r="G12" s="38">
        <v>285.84122000000002</v>
      </c>
      <c r="H12" s="38">
        <v>187.64812000000001</v>
      </c>
      <c r="I12" s="38">
        <v>98.193100000000001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</row>
    <row r="13" spans="1:21" ht="26.15" customHeight="1">
      <c r="A13" s="44" t="s">
        <v>166</v>
      </c>
      <c r="B13" s="44" t="s">
        <v>167</v>
      </c>
      <c r="C13" s="44" t="s">
        <v>167</v>
      </c>
      <c r="D13" s="37" t="s">
        <v>206</v>
      </c>
      <c r="E13" s="45" t="s">
        <v>172</v>
      </c>
      <c r="F13" s="41">
        <v>19.903600000000001</v>
      </c>
      <c r="G13" s="38">
        <v>19.903600000000001</v>
      </c>
      <c r="H13" s="38">
        <v>19.903600000000001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</row>
    <row r="14" spans="1:21" ht="26.15" customHeight="1">
      <c r="A14" s="44" t="s">
        <v>173</v>
      </c>
      <c r="B14" s="44" t="s">
        <v>174</v>
      </c>
      <c r="C14" s="44" t="s">
        <v>168</v>
      </c>
      <c r="D14" s="37" t="s">
        <v>206</v>
      </c>
      <c r="E14" s="45" t="s">
        <v>176</v>
      </c>
      <c r="F14" s="41">
        <v>10.800659</v>
      </c>
      <c r="G14" s="38">
        <v>10.800659</v>
      </c>
      <c r="H14" s="38">
        <v>10.800659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</row>
    <row r="15" spans="1:21" ht="26.15" customHeight="1">
      <c r="A15" s="44" t="s">
        <v>186</v>
      </c>
      <c r="B15" s="44" t="s">
        <v>168</v>
      </c>
      <c r="C15" s="44" t="s">
        <v>181</v>
      </c>
      <c r="D15" s="37" t="s">
        <v>206</v>
      </c>
      <c r="E15" s="45" t="s">
        <v>188</v>
      </c>
      <c r="F15" s="41">
        <v>21.646080000000001</v>
      </c>
      <c r="G15" s="38">
        <v>21.646080000000001</v>
      </c>
      <c r="H15" s="38">
        <v>21.646080000000001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</row>
    <row r="16" spans="1:21" ht="26.15" customHeight="1">
      <c r="A16" s="44" t="s">
        <v>180</v>
      </c>
      <c r="B16" s="44" t="s">
        <v>181</v>
      </c>
      <c r="C16" s="44" t="s">
        <v>177</v>
      </c>
      <c r="D16" s="37" t="s">
        <v>206</v>
      </c>
      <c r="E16" s="45" t="s">
        <v>185</v>
      </c>
      <c r="F16" s="41">
        <v>200</v>
      </c>
      <c r="G16" s="38"/>
      <c r="H16" s="38"/>
      <c r="I16" s="38"/>
      <c r="J16" s="38"/>
      <c r="K16" s="38">
        <v>200</v>
      </c>
      <c r="L16" s="38"/>
      <c r="M16" s="38">
        <v>160.5</v>
      </c>
      <c r="N16" s="38"/>
      <c r="O16" s="38"/>
      <c r="P16" s="38"/>
      <c r="Q16" s="38">
        <v>39.5</v>
      </c>
      <c r="R16" s="38"/>
      <c r="S16" s="38"/>
      <c r="T16" s="38"/>
      <c r="U16" s="38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honeticPr fontId="21" type="noConversion"/>
  <pageMargins left="0.75" right="0.75" top="0.270000010728836" bottom="0.270000010728836" header="0" footer="0"/>
  <pageSetup paperSize="9" scale="3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>
      <selection activeCell="G11" sqref="G11"/>
    </sheetView>
  </sheetViews>
  <sheetFormatPr defaultColWidth="10" defaultRowHeight="14"/>
  <cols>
    <col min="1" max="1" width="24.6328125" customWidth="1"/>
    <col min="2" max="2" width="13.26953125" customWidth="1"/>
    <col min="3" max="3" width="28.6328125" customWidth="1"/>
    <col min="4" max="4" width="14.453125" customWidth="1"/>
    <col min="5" max="6" width="9.7265625" customWidth="1"/>
  </cols>
  <sheetData>
    <row r="1" spans="1:4" ht="9" customHeight="1">
      <c r="A1" s="31"/>
    </row>
    <row r="2" spans="1:4" ht="29" customHeight="1">
      <c r="A2" s="65" t="s">
        <v>12</v>
      </c>
      <c r="B2" s="65"/>
      <c r="C2" s="65"/>
      <c r="D2" s="65"/>
    </row>
    <row r="3" spans="1:4" ht="24" customHeight="1">
      <c r="A3" s="66" t="s">
        <v>29</v>
      </c>
      <c r="B3" s="66"/>
      <c r="C3" s="66"/>
      <c r="D3" s="66"/>
    </row>
    <row r="4" spans="1:4" ht="19" customHeight="1">
      <c r="C4" s="71" t="s">
        <v>30</v>
      </c>
      <c r="D4" s="71"/>
    </row>
    <row r="5" spans="1:4" ht="18" customHeight="1">
      <c r="A5" s="69" t="s">
        <v>31</v>
      </c>
      <c r="B5" s="69"/>
      <c r="C5" s="69" t="s">
        <v>32</v>
      </c>
      <c r="D5" s="69"/>
    </row>
    <row r="6" spans="1:4" ht="21" customHeight="1">
      <c r="A6" s="32" t="s">
        <v>33</v>
      </c>
      <c r="B6" s="32" t="s">
        <v>34</v>
      </c>
      <c r="C6" s="32" t="s">
        <v>33</v>
      </c>
      <c r="D6" s="32" t="s">
        <v>34</v>
      </c>
    </row>
    <row r="7" spans="1:4" ht="26.15" customHeight="1">
      <c r="A7" s="33" t="s">
        <v>216</v>
      </c>
      <c r="B7" s="35">
        <v>550.95395099999996</v>
      </c>
      <c r="C7" s="33" t="s">
        <v>217</v>
      </c>
      <c r="D7" s="47">
        <v>550.95395099999996</v>
      </c>
    </row>
    <row r="8" spans="1:4" ht="26.15" customHeight="1">
      <c r="A8" s="39" t="s">
        <v>218</v>
      </c>
      <c r="B8" s="38">
        <v>550.95395099999996</v>
      </c>
      <c r="C8" s="39" t="s">
        <v>39</v>
      </c>
      <c r="D8" s="41"/>
    </row>
    <row r="9" spans="1:4" ht="26.15" customHeight="1">
      <c r="A9" s="39" t="s">
        <v>219</v>
      </c>
      <c r="B9" s="38"/>
      <c r="C9" s="39" t="s">
        <v>43</v>
      </c>
      <c r="D9" s="41"/>
    </row>
    <row r="10" spans="1:4" ht="26.15" customHeight="1">
      <c r="A10" s="39" t="s">
        <v>220</v>
      </c>
      <c r="B10" s="38"/>
      <c r="C10" s="39" t="s">
        <v>47</v>
      </c>
      <c r="D10" s="41"/>
    </row>
    <row r="11" spans="1:4" ht="26.15" customHeight="1">
      <c r="A11" s="39" t="s">
        <v>221</v>
      </c>
      <c r="B11" s="38"/>
      <c r="C11" s="39" t="s">
        <v>51</v>
      </c>
      <c r="D11" s="41"/>
    </row>
    <row r="12" spans="1:4" ht="26.15" customHeight="1">
      <c r="A12" s="39" t="s">
        <v>222</v>
      </c>
      <c r="B12" s="38"/>
      <c r="C12" s="39" t="s">
        <v>55</v>
      </c>
      <c r="D12" s="41"/>
    </row>
    <row r="13" spans="1:4" ht="26.15" customHeight="1">
      <c r="A13" s="39" t="s">
        <v>223</v>
      </c>
      <c r="B13" s="38"/>
      <c r="C13" s="39" t="s">
        <v>59</v>
      </c>
      <c r="D13" s="41"/>
    </row>
    <row r="14" spans="1:4" ht="26.15" customHeight="1">
      <c r="A14" s="33" t="s">
        <v>224</v>
      </c>
      <c r="B14" s="35"/>
      <c r="C14" s="39" t="s">
        <v>63</v>
      </c>
      <c r="D14" s="41"/>
    </row>
    <row r="15" spans="1:4" ht="26.15" customHeight="1">
      <c r="A15" s="39" t="s">
        <v>218</v>
      </c>
      <c r="B15" s="38"/>
      <c r="C15" s="39" t="s">
        <v>67</v>
      </c>
      <c r="D15" s="41">
        <v>32.329991999999997</v>
      </c>
    </row>
    <row r="16" spans="1:4" ht="26.15" customHeight="1">
      <c r="A16" s="39" t="s">
        <v>221</v>
      </c>
      <c r="B16" s="38"/>
      <c r="C16" s="39" t="s">
        <v>71</v>
      </c>
      <c r="D16" s="41"/>
    </row>
    <row r="17" spans="1:4" ht="26.15" customHeight="1">
      <c r="A17" s="39" t="s">
        <v>222</v>
      </c>
      <c r="B17" s="38"/>
      <c r="C17" s="39" t="s">
        <v>75</v>
      </c>
      <c r="D17" s="41">
        <v>11.136659</v>
      </c>
    </row>
    <row r="18" spans="1:4" ht="26.15" customHeight="1">
      <c r="A18" s="39" t="s">
        <v>223</v>
      </c>
      <c r="B18" s="38"/>
      <c r="C18" s="39" t="s">
        <v>79</v>
      </c>
      <c r="D18" s="41"/>
    </row>
    <row r="19" spans="1:4" ht="26.15" customHeight="1">
      <c r="A19" s="39"/>
      <c r="B19" s="38"/>
      <c r="C19" s="39" t="s">
        <v>83</v>
      </c>
      <c r="D19" s="41">
        <v>485.84122000000002</v>
      </c>
    </row>
    <row r="20" spans="1:4" ht="26.15" customHeight="1">
      <c r="A20" s="39"/>
      <c r="B20" s="39"/>
      <c r="C20" s="39" t="s">
        <v>87</v>
      </c>
      <c r="D20" s="41"/>
    </row>
    <row r="21" spans="1:4" ht="26.15" customHeight="1">
      <c r="A21" s="39"/>
      <c r="B21" s="39"/>
      <c r="C21" s="39" t="s">
        <v>91</v>
      </c>
      <c r="D21" s="41"/>
    </row>
    <row r="22" spans="1:4" ht="26.15" customHeight="1">
      <c r="A22" s="39"/>
      <c r="B22" s="39"/>
      <c r="C22" s="39" t="s">
        <v>95</v>
      </c>
      <c r="D22" s="41"/>
    </row>
    <row r="23" spans="1:4" ht="26.15" customHeight="1">
      <c r="A23" s="39"/>
      <c r="B23" s="39"/>
      <c r="C23" s="39" t="s">
        <v>98</v>
      </c>
      <c r="D23" s="41"/>
    </row>
    <row r="24" spans="1:4" ht="26.15" customHeight="1">
      <c r="A24" s="39"/>
      <c r="B24" s="39"/>
      <c r="C24" s="39" t="s">
        <v>101</v>
      </c>
      <c r="D24" s="41"/>
    </row>
    <row r="25" spans="1:4" ht="26.15" customHeight="1">
      <c r="A25" s="39"/>
      <c r="B25" s="39"/>
      <c r="C25" s="39" t="s">
        <v>103</v>
      </c>
      <c r="D25" s="41"/>
    </row>
    <row r="26" spans="1:4" ht="26.15" customHeight="1">
      <c r="A26" s="39"/>
      <c r="B26" s="39"/>
      <c r="C26" s="39" t="s">
        <v>105</v>
      </c>
      <c r="D26" s="41"/>
    </row>
    <row r="27" spans="1:4" ht="26.15" customHeight="1">
      <c r="A27" s="39"/>
      <c r="B27" s="39"/>
      <c r="C27" s="39" t="s">
        <v>107</v>
      </c>
      <c r="D27" s="41">
        <v>21.646080000000001</v>
      </c>
    </row>
    <row r="28" spans="1:4" ht="26.15" customHeight="1">
      <c r="A28" s="39"/>
      <c r="B28" s="39"/>
      <c r="C28" s="39" t="s">
        <v>109</v>
      </c>
      <c r="D28" s="41"/>
    </row>
    <row r="29" spans="1:4" ht="26.15" customHeight="1">
      <c r="A29" s="39"/>
      <c r="B29" s="39"/>
      <c r="C29" s="39" t="s">
        <v>111</v>
      </c>
      <c r="D29" s="41"/>
    </row>
    <row r="30" spans="1:4" ht="26.15" customHeight="1">
      <c r="A30" s="39"/>
      <c r="B30" s="39"/>
      <c r="C30" s="39" t="s">
        <v>113</v>
      </c>
      <c r="D30" s="41"/>
    </row>
    <row r="31" spans="1:4" ht="26.15" customHeight="1">
      <c r="A31" s="39"/>
      <c r="B31" s="39"/>
      <c r="C31" s="39" t="s">
        <v>115</v>
      </c>
      <c r="D31" s="41"/>
    </row>
    <row r="32" spans="1:4" ht="26.15" customHeight="1">
      <c r="A32" s="39"/>
      <c r="B32" s="39"/>
      <c r="C32" s="39" t="s">
        <v>117</v>
      </c>
      <c r="D32" s="41"/>
    </row>
    <row r="33" spans="1:4" ht="26.15" customHeight="1">
      <c r="A33" s="39"/>
      <c r="B33" s="39"/>
      <c r="C33" s="39" t="s">
        <v>119</v>
      </c>
      <c r="D33" s="41"/>
    </row>
    <row r="34" spans="1:4" ht="26.15" customHeight="1">
      <c r="A34" s="39"/>
      <c r="B34" s="39"/>
      <c r="C34" s="39" t="s">
        <v>121</v>
      </c>
      <c r="D34" s="41"/>
    </row>
    <row r="35" spans="1:4" ht="26.15" customHeight="1">
      <c r="A35" s="39"/>
      <c r="B35" s="39"/>
      <c r="C35" s="39" t="s">
        <v>122</v>
      </c>
      <c r="D35" s="41"/>
    </row>
    <row r="36" spans="1:4" ht="26.15" customHeight="1">
      <c r="A36" s="39"/>
      <c r="B36" s="39"/>
      <c r="C36" s="39" t="s">
        <v>123</v>
      </c>
      <c r="D36" s="41"/>
    </row>
    <row r="37" spans="1:4" ht="26.15" customHeight="1">
      <c r="A37" s="39"/>
      <c r="B37" s="39"/>
      <c r="C37" s="39" t="s">
        <v>124</v>
      </c>
      <c r="D37" s="41"/>
    </row>
    <row r="38" spans="1:4" ht="26.15" customHeight="1">
      <c r="A38" s="39"/>
      <c r="B38" s="39"/>
      <c r="C38" s="39"/>
      <c r="D38" s="39"/>
    </row>
    <row r="39" spans="1:4" ht="26.15" customHeight="1">
      <c r="A39" s="33"/>
      <c r="B39" s="33"/>
      <c r="C39" s="33" t="s">
        <v>225</v>
      </c>
      <c r="D39" s="35"/>
    </row>
    <row r="40" spans="1:4" ht="26.15" customHeight="1">
      <c r="A40" s="33"/>
      <c r="B40" s="33"/>
      <c r="C40" s="33"/>
      <c r="D40" s="33"/>
    </row>
    <row r="41" spans="1:4" ht="26.15" customHeight="1">
      <c r="A41" s="32" t="s">
        <v>226</v>
      </c>
      <c r="B41" s="35">
        <v>550.95395099999996</v>
      </c>
      <c r="C41" s="32" t="s">
        <v>227</v>
      </c>
      <c r="D41" s="47">
        <v>550.95395099999996</v>
      </c>
    </row>
  </sheetData>
  <mergeCells count="5">
    <mergeCell ref="A2:D2"/>
    <mergeCell ref="A3:D3"/>
    <mergeCell ref="C4:D4"/>
    <mergeCell ref="A5:B5"/>
    <mergeCell ref="C5:D5"/>
  </mergeCells>
  <phoneticPr fontId="21" type="noConversion"/>
  <pageMargins left="1.0625" right="7.8000001609325395E-2" top="7.8000001609325395E-2" bottom="7.8000001609325395E-2" header="0" footer="0"/>
  <pageSetup paperSize="9" scale="54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topLeftCell="A7" workbookViewId="0">
      <selection activeCell="H12" sqref="H12:L24"/>
    </sheetView>
  </sheetViews>
  <sheetFormatPr defaultColWidth="10" defaultRowHeight="14"/>
  <cols>
    <col min="1" max="1" width="6.453125" customWidth="1"/>
    <col min="2" max="2" width="5.90625" customWidth="1"/>
    <col min="3" max="3" width="7.90625" customWidth="1"/>
    <col min="4" max="4" width="12.90625" customWidth="1"/>
    <col min="5" max="6" width="16.36328125" customWidth="1"/>
    <col min="7" max="7" width="11.453125" customWidth="1"/>
    <col min="8" max="8" width="16.08984375" customWidth="1"/>
    <col min="9" max="10" width="16.36328125" customWidth="1"/>
    <col min="11" max="11" width="13.36328125" customWidth="1"/>
    <col min="12" max="12" width="14.26953125" customWidth="1"/>
    <col min="13" max="13" width="9.7265625" customWidth="1"/>
  </cols>
  <sheetData>
    <row r="1" spans="1:12" ht="16.399999999999999" customHeight="1">
      <c r="A1" s="31"/>
      <c r="D1" s="31"/>
    </row>
    <row r="2" spans="1:12" ht="43.15" customHeight="1">
      <c r="D2" s="65" t="s">
        <v>13</v>
      </c>
      <c r="E2" s="65"/>
      <c r="F2" s="65"/>
      <c r="G2" s="65"/>
      <c r="H2" s="65"/>
      <c r="I2" s="65"/>
      <c r="J2" s="65"/>
      <c r="K2" s="65"/>
      <c r="L2" s="65"/>
    </row>
    <row r="3" spans="1:12" ht="24.25" customHeight="1">
      <c r="A3" s="66" t="s">
        <v>29</v>
      </c>
      <c r="B3" s="66"/>
      <c r="C3" s="66"/>
      <c r="D3" s="66"/>
      <c r="E3" s="66"/>
      <c r="F3" s="66"/>
      <c r="G3" s="66"/>
      <c r="H3" s="66"/>
    </row>
    <row r="4" spans="1:12" ht="18.25" customHeight="1">
      <c r="K4" s="71" t="s">
        <v>30</v>
      </c>
      <c r="L4" s="71"/>
    </row>
    <row r="5" spans="1:12" ht="25" customHeight="1">
      <c r="A5" s="69" t="s">
        <v>155</v>
      </c>
      <c r="B5" s="69"/>
      <c r="C5" s="69"/>
      <c r="D5" s="69" t="s">
        <v>156</v>
      </c>
      <c r="E5" s="69" t="s">
        <v>157</v>
      </c>
      <c r="F5" s="69" t="s">
        <v>133</v>
      </c>
      <c r="G5" s="69" t="s">
        <v>158</v>
      </c>
      <c r="H5" s="69"/>
      <c r="I5" s="69"/>
      <c r="J5" s="69"/>
      <c r="K5" s="69" t="s">
        <v>159</v>
      </c>
      <c r="L5" s="72"/>
    </row>
    <row r="6" spans="1:12" ht="25.9" customHeight="1">
      <c r="A6" s="69"/>
      <c r="B6" s="69"/>
      <c r="C6" s="69"/>
      <c r="D6" s="69"/>
      <c r="E6" s="69"/>
      <c r="F6" s="69"/>
      <c r="G6" s="69" t="s">
        <v>135</v>
      </c>
      <c r="H6" s="69" t="s">
        <v>228</v>
      </c>
      <c r="I6" s="69"/>
      <c r="J6" s="69" t="s">
        <v>229</v>
      </c>
      <c r="K6" s="73" t="s">
        <v>230</v>
      </c>
      <c r="L6" s="74" t="s">
        <v>231</v>
      </c>
    </row>
    <row r="7" spans="1:12" ht="39.65" customHeight="1">
      <c r="A7" s="32" t="s">
        <v>163</v>
      </c>
      <c r="B7" s="32" t="s">
        <v>164</v>
      </c>
      <c r="C7" s="32" t="s">
        <v>165</v>
      </c>
      <c r="D7" s="69"/>
      <c r="E7" s="69"/>
      <c r="F7" s="69"/>
      <c r="G7" s="69"/>
      <c r="H7" s="32" t="s">
        <v>208</v>
      </c>
      <c r="I7" s="32" t="s">
        <v>200</v>
      </c>
      <c r="J7" s="69"/>
      <c r="K7" s="73"/>
      <c r="L7" s="74"/>
    </row>
    <row r="8" spans="1:12" ht="23.25" customHeight="1">
      <c r="A8" s="39"/>
      <c r="B8" s="39"/>
      <c r="C8" s="39"/>
      <c r="D8" s="33"/>
      <c r="E8" s="33" t="s">
        <v>133</v>
      </c>
      <c r="F8" s="35">
        <v>550.95395099999996</v>
      </c>
      <c r="G8" s="35">
        <v>350.95395100000002</v>
      </c>
      <c r="H8" s="35">
        <v>240.254459</v>
      </c>
      <c r="I8" s="35">
        <v>12.506392</v>
      </c>
      <c r="J8" s="35">
        <v>98.193100000000001</v>
      </c>
      <c r="K8" s="35"/>
      <c r="L8" s="50">
        <v>200</v>
      </c>
    </row>
    <row r="9" spans="1:12" ht="26.15" customHeight="1">
      <c r="A9" s="39"/>
      <c r="B9" s="39"/>
      <c r="C9" s="39"/>
      <c r="D9" s="36" t="s">
        <v>151</v>
      </c>
      <c r="E9" s="36" t="s">
        <v>152</v>
      </c>
      <c r="F9" s="35">
        <v>550.95395099999996</v>
      </c>
      <c r="G9" s="35">
        <v>350.95395100000002</v>
      </c>
      <c r="H9" s="35">
        <v>240.254459</v>
      </c>
      <c r="I9" s="35">
        <v>12.506392</v>
      </c>
      <c r="J9" s="35">
        <v>98.193100000000001</v>
      </c>
      <c r="K9" s="35"/>
      <c r="L9" s="35">
        <v>200</v>
      </c>
    </row>
    <row r="10" spans="1:12" ht="26.15" customHeight="1">
      <c r="A10" s="39"/>
      <c r="B10" s="39"/>
      <c r="C10" s="39"/>
      <c r="D10" s="40" t="s">
        <v>153</v>
      </c>
      <c r="E10" s="40" t="s">
        <v>154</v>
      </c>
      <c r="F10" s="35">
        <v>550.95395099999996</v>
      </c>
      <c r="G10" s="35">
        <v>350.95395100000002</v>
      </c>
      <c r="H10" s="35">
        <v>240.254459</v>
      </c>
      <c r="I10" s="35">
        <v>12.506392</v>
      </c>
      <c r="J10" s="35">
        <v>98.193100000000001</v>
      </c>
      <c r="K10" s="35"/>
      <c r="L10" s="35">
        <v>200</v>
      </c>
    </row>
    <row r="11" spans="1:12" ht="26.15" customHeight="1">
      <c r="A11" s="44" t="s">
        <v>166</v>
      </c>
      <c r="B11" s="44"/>
      <c r="C11" s="39"/>
      <c r="D11" s="37">
        <v>208</v>
      </c>
      <c r="E11" s="37" t="s">
        <v>232</v>
      </c>
      <c r="F11" s="38">
        <v>32.329991999999997</v>
      </c>
      <c r="G11" s="38">
        <v>32.329991999999997</v>
      </c>
      <c r="H11" s="38">
        <v>19.903600000000001</v>
      </c>
      <c r="I11" s="38">
        <v>12.426392</v>
      </c>
      <c r="J11" s="38"/>
      <c r="K11" s="38"/>
      <c r="L11" s="38"/>
    </row>
    <row r="12" spans="1:12" ht="26.15" customHeight="1">
      <c r="A12" s="44" t="s">
        <v>166</v>
      </c>
      <c r="B12" s="44" t="s">
        <v>167</v>
      </c>
      <c r="C12" s="39"/>
      <c r="D12" s="37">
        <v>20805</v>
      </c>
      <c r="E12" s="37" t="s">
        <v>233</v>
      </c>
      <c r="F12" s="38">
        <f>F13+F14</f>
        <v>32.329992000000004</v>
      </c>
      <c r="G12" s="38">
        <f>G13+G14</f>
        <v>32.329992000000004</v>
      </c>
      <c r="H12" s="38">
        <f>H13+H14</f>
        <v>19.903600000000001</v>
      </c>
      <c r="I12" s="38">
        <f>I13+I14</f>
        <v>12.426392</v>
      </c>
      <c r="J12" s="38"/>
      <c r="K12" s="38"/>
      <c r="L12" s="38"/>
    </row>
    <row r="13" spans="1:12" ht="30.25" customHeight="1">
      <c r="A13" s="44" t="s">
        <v>166</v>
      </c>
      <c r="B13" s="44" t="s">
        <v>167</v>
      </c>
      <c r="C13" s="44" t="s">
        <v>168</v>
      </c>
      <c r="D13" s="37" t="s">
        <v>234</v>
      </c>
      <c r="E13" s="39" t="s">
        <v>170</v>
      </c>
      <c r="F13" s="38">
        <v>12.426392</v>
      </c>
      <c r="G13" s="38">
        <v>12.426392</v>
      </c>
      <c r="H13" s="41"/>
      <c r="I13" s="41">
        <v>12.426392</v>
      </c>
      <c r="J13" s="41"/>
      <c r="K13" s="41"/>
      <c r="L13" s="41"/>
    </row>
    <row r="14" spans="1:12" ht="30.25" customHeight="1">
      <c r="A14" s="44" t="s">
        <v>166</v>
      </c>
      <c r="B14" s="44" t="s">
        <v>167</v>
      </c>
      <c r="C14" s="44" t="s">
        <v>167</v>
      </c>
      <c r="D14" s="37" t="s">
        <v>235</v>
      </c>
      <c r="E14" s="39" t="s">
        <v>172</v>
      </c>
      <c r="F14" s="38">
        <v>19.903600000000001</v>
      </c>
      <c r="G14" s="38">
        <v>19.903600000000001</v>
      </c>
      <c r="H14" s="41">
        <v>19.903600000000001</v>
      </c>
      <c r="I14" s="41"/>
      <c r="J14" s="41"/>
      <c r="K14" s="41"/>
      <c r="L14" s="41"/>
    </row>
    <row r="15" spans="1:12" ht="30.25" customHeight="1">
      <c r="A15" s="44" t="s">
        <v>173</v>
      </c>
      <c r="B15" s="44"/>
      <c r="C15" s="44"/>
      <c r="D15" s="37">
        <v>210</v>
      </c>
      <c r="E15" s="39" t="s">
        <v>236</v>
      </c>
      <c r="F15" s="38">
        <v>11.136659</v>
      </c>
      <c r="G15" s="38">
        <v>11.136659</v>
      </c>
      <c r="H15" s="41">
        <v>11.056659</v>
      </c>
      <c r="I15" s="41">
        <v>0.08</v>
      </c>
      <c r="J15" s="41"/>
      <c r="K15" s="41"/>
      <c r="L15" s="41"/>
    </row>
    <row r="16" spans="1:12" ht="30.25" customHeight="1">
      <c r="A16" s="44" t="s">
        <v>173</v>
      </c>
      <c r="B16" s="44" t="s">
        <v>174</v>
      </c>
      <c r="C16" s="44"/>
      <c r="D16" s="37">
        <v>21011</v>
      </c>
      <c r="E16" s="39" t="s">
        <v>237</v>
      </c>
      <c r="F16" s="38">
        <f>F17+F18</f>
        <v>11.136659</v>
      </c>
      <c r="G16" s="38">
        <f>G17+G18</f>
        <v>11.136659</v>
      </c>
      <c r="H16" s="38">
        <f>H17+H18</f>
        <v>11.056659</v>
      </c>
      <c r="I16" s="38">
        <f>I17+I18</f>
        <v>0.08</v>
      </c>
      <c r="J16" s="41"/>
      <c r="K16" s="41"/>
      <c r="L16" s="41"/>
    </row>
    <row r="17" spans="1:12" ht="30.25" customHeight="1">
      <c r="A17" s="44" t="s">
        <v>173</v>
      </c>
      <c r="B17" s="44" t="s">
        <v>174</v>
      </c>
      <c r="C17" s="44" t="s">
        <v>168</v>
      </c>
      <c r="D17" s="37" t="s">
        <v>238</v>
      </c>
      <c r="E17" s="39" t="s">
        <v>176</v>
      </c>
      <c r="F17" s="38">
        <v>10.800659</v>
      </c>
      <c r="G17" s="38">
        <v>10.800659</v>
      </c>
      <c r="H17" s="41">
        <v>10.800659</v>
      </c>
      <c r="I17" s="41"/>
      <c r="J17" s="41"/>
      <c r="K17" s="41"/>
      <c r="L17" s="41"/>
    </row>
    <row r="18" spans="1:12" ht="30.25" customHeight="1">
      <c r="A18" s="44" t="s">
        <v>173</v>
      </c>
      <c r="B18" s="44" t="s">
        <v>174</v>
      </c>
      <c r="C18" s="44" t="s">
        <v>177</v>
      </c>
      <c r="D18" s="37" t="s">
        <v>239</v>
      </c>
      <c r="E18" s="39" t="s">
        <v>179</v>
      </c>
      <c r="F18" s="38">
        <v>0.33600000000000002</v>
      </c>
      <c r="G18" s="38">
        <v>0.33600000000000002</v>
      </c>
      <c r="H18" s="41">
        <v>0.25600000000000001</v>
      </c>
      <c r="I18" s="41">
        <v>0.08</v>
      </c>
      <c r="J18" s="41"/>
      <c r="K18" s="41"/>
      <c r="L18" s="41"/>
    </row>
    <row r="19" spans="1:12" ht="30.25" customHeight="1">
      <c r="A19" s="44" t="s">
        <v>180</v>
      </c>
      <c r="B19" s="44"/>
      <c r="C19" s="44"/>
      <c r="D19" s="37">
        <v>212</v>
      </c>
      <c r="E19" s="39" t="s">
        <v>240</v>
      </c>
      <c r="F19" s="38">
        <v>485.84122000000002</v>
      </c>
      <c r="G19" s="38">
        <v>285.84122000000002</v>
      </c>
      <c r="H19" s="41">
        <v>187.64812000000001</v>
      </c>
      <c r="I19" s="41"/>
      <c r="J19" s="41">
        <v>98.193100000000001</v>
      </c>
      <c r="K19" s="41"/>
      <c r="L19" s="41">
        <v>200</v>
      </c>
    </row>
    <row r="20" spans="1:12" ht="30.25" customHeight="1">
      <c r="A20" s="44" t="s">
        <v>180</v>
      </c>
      <c r="B20" s="44" t="s">
        <v>181</v>
      </c>
      <c r="C20" s="44"/>
      <c r="D20" s="37">
        <v>21201</v>
      </c>
      <c r="E20" s="39" t="s">
        <v>241</v>
      </c>
      <c r="F20" s="38">
        <f>F21+F22</f>
        <v>485.84122000000002</v>
      </c>
      <c r="G20" s="38">
        <f t="shared" ref="G20:L20" si="0">G21+G22</f>
        <v>285.84122000000002</v>
      </c>
      <c r="H20" s="38">
        <f t="shared" si="0"/>
        <v>187.64812000000001</v>
      </c>
      <c r="I20" s="38"/>
      <c r="J20" s="38">
        <f t="shared" si="0"/>
        <v>98.193100000000001</v>
      </c>
      <c r="K20" s="38"/>
      <c r="L20" s="38">
        <f t="shared" si="0"/>
        <v>200</v>
      </c>
    </row>
    <row r="21" spans="1:12" ht="30.25" customHeight="1">
      <c r="A21" s="44" t="s">
        <v>180</v>
      </c>
      <c r="B21" s="44" t="s">
        <v>181</v>
      </c>
      <c r="C21" s="44" t="s">
        <v>181</v>
      </c>
      <c r="D21" s="37" t="s">
        <v>242</v>
      </c>
      <c r="E21" s="39" t="s">
        <v>183</v>
      </c>
      <c r="F21" s="38">
        <v>285.84122000000002</v>
      </c>
      <c r="G21" s="38">
        <v>285.84122000000002</v>
      </c>
      <c r="H21" s="41">
        <v>187.64812000000001</v>
      </c>
      <c r="I21" s="41"/>
      <c r="J21" s="41">
        <v>98.193100000000001</v>
      </c>
      <c r="K21" s="41"/>
      <c r="L21" s="41"/>
    </row>
    <row r="22" spans="1:12" ht="30.25" customHeight="1">
      <c r="A22" s="44" t="s">
        <v>180</v>
      </c>
      <c r="B22" s="44" t="s">
        <v>181</v>
      </c>
      <c r="C22" s="44" t="s">
        <v>177</v>
      </c>
      <c r="D22" s="37" t="s">
        <v>243</v>
      </c>
      <c r="E22" s="39" t="s">
        <v>185</v>
      </c>
      <c r="F22" s="38">
        <v>200</v>
      </c>
      <c r="G22" s="38"/>
      <c r="H22" s="41"/>
      <c r="I22" s="41"/>
      <c r="J22" s="41"/>
      <c r="K22" s="41"/>
      <c r="L22" s="41">
        <v>200</v>
      </c>
    </row>
    <row r="23" spans="1:12" ht="30.25" customHeight="1">
      <c r="A23" s="44" t="s">
        <v>186</v>
      </c>
      <c r="B23" s="44"/>
      <c r="C23" s="44"/>
      <c r="D23" s="37">
        <v>221</v>
      </c>
      <c r="E23" s="39" t="s">
        <v>244</v>
      </c>
      <c r="F23" s="38">
        <v>21.646080000000001</v>
      </c>
      <c r="G23" s="38">
        <v>21.646080000000001</v>
      </c>
      <c r="H23" s="41">
        <v>21.646080000000001</v>
      </c>
      <c r="I23" s="41"/>
      <c r="J23" s="41"/>
      <c r="K23" s="41"/>
      <c r="L23" s="41"/>
    </row>
    <row r="24" spans="1:12" ht="30.25" customHeight="1">
      <c r="A24" s="44" t="s">
        <v>186</v>
      </c>
      <c r="B24" s="44" t="s">
        <v>168</v>
      </c>
      <c r="C24" s="44"/>
      <c r="D24" s="37">
        <v>22102</v>
      </c>
      <c r="E24" s="39" t="s">
        <v>245</v>
      </c>
      <c r="F24" s="38">
        <v>21.646080000000001</v>
      </c>
      <c r="G24" s="38">
        <v>21.646080000000001</v>
      </c>
      <c r="H24" s="41">
        <v>21.646080000000001</v>
      </c>
      <c r="I24" s="41"/>
      <c r="J24" s="41"/>
      <c r="K24" s="41"/>
      <c r="L24" s="41"/>
    </row>
    <row r="25" spans="1:12" ht="30.25" customHeight="1">
      <c r="A25" s="44" t="s">
        <v>186</v>
      </c>
      <c r="B25" s="44" t="s">
        <v>168</v>
      </c>
      <c r="C25" s="44" t="s">
        <v>181</v>
      </c>
      <c r="D25" s="37" t="s">
        <v>246</v>
      </c>
      <c r="E25" s="39" t="s">
        <v>188</v>
      </c>
      <c r="F25" s="38">
        <v>21.646080000000001</v>
      </c>
      <c r="G25" s="38">
        <v>21.646080000000001</v>
      </c>
      <c r="H25" s="41">
        <v>21.646080000000001</v>
      </c>
      <c r="I25" s="41"/>
      <c r="J25" s="41"/>
      <c r="K25" s="41"/>
      <c r="L25" s="41"/>
    </row>
  </sheetData>
  <mergeCells count="14">
    <mergeCell ref="J6:J7"/>
    <mergeCell ref="K6:K7"/>
    <mergeCell ref="L6:L7"/>
    <mergeCell ref="A5:C6"/>
    <mergeCell ref="H6:I6"/>
    <mergeCell ref="D5:D7"/>
    <mergeCell ref="E5:E7"/>
    <mergeCell ref="F5:F7"/>
    <mergeCell ref="G6:G7"/>
    <mergeCell ref="D2:L2"/>
    <mergeCell ref="A3:H3"/>
    <mergeCell ref="K4:L4"/>
    <mergeCell ref="G5:J5"/>
    <mergeCell ref="K5:L5"/>
  </mergeCells>
  <phoneticPr fontId="21" type="noConversion"/>
  <pageMargins left="0.78680555555555598" right="0.75" top="0.270000010728836" bottom="0.270000010728836" header="0" footer="0"/>
  <pageSetup paperSize="9"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8一般公共预算基本支出情况表（总表）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钰茜 舒</cp:lastModifiedBy>
  <dcterms:created xsi:type="dcterms:W3CDTF">2022-01-28T00:56:00Z</dcterms:created>
  <dcterms:modified xsi:type="dcterms:W3CDTF">2023-09-20T17:34:00Z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041A71BF598F4575BCC0EF593C67F564</vt:lpwstr>
  </property>
  <property fmtid="{D5CDD505-2E9C-101B-9397-08002B2CF9AE}" pid="3" name="KSOProductBuildVer">
    <vt:lpwstr>2052-12.1.0.15374</vt:lpwstr>
  </property>
</Properties>
</file>