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Administrator\Desktop\已修改-920\已修改-920\已修改\50 株洲市发展与改革委员会\"/>
    </mc:Choice>
  </mc:AlternateContent>
  <xr:revisionPtr revIDLastSave="0" documentId="13_ncr:1_{7C1C63FF-5CD5-4D1C-8C5F-D46A192AFBDA}" xr6:coauthVersionLast="47" xr6:coauthVersionMax="47" xr10:uidLastSave="{00000000-0000-0000-0000-000000000000}"/>
  <bookViews>
    <workbookView xWindow="-110" yWindow="-110" windowWidth="19420" windowHeight="10420" tabRatio="891" firstSheet="5" activeTab="9" xr2:uid="{00000000-000D-0000-FFFF-FFFF00000000}"/>
  </bookViews>
  <sheets>
    <sheet name="封面" sheetId="1" r:id="rId1"/>
    <sheet name="目录" sheetId="2" r:id="rId2"/>
    <sheet name="（一）部门收支总表" sheetId="3" r:id="rId3"/>
    <sheet name="（二）部门收入总表" sheetId="4" r:id="rId4"/>
    <sheet name="（三）部门支出总表" sheetId="5" r:id="rId5"/>
    <sheet name="（四）支出分类(政府预算)" sheetId="6" r:id="rId6"/>
    <sheet name="（五）支出分类（部门预算）" sheetId="7" r:id="rId7"/>
    <sheet name="（六）财政拨款收支总表" sheetId="8" r:id="rId8"/>
    <sheet name="（七）一般预算支出表" sheetId="9" r:id="rId9"/>
    <sheet name="（八）一般预算基本支出情况表（总表）" sheetId="26" r:id="rId10"/>
    <sheet name="（九）工资福利" sheetId="11" r:id="rId11"/>
    <sheet name="（十）个人家庭(政府预算)" sheetId="12" r:id="rId12"/>
    <sheet name="（十一）个人家庭" sheetId="13" r:id="rId13"/>
    <sheet name="（十二）商品服务(政府预算)" sheetId="14" r:id="rId14"/>
    <sheet name="（十三）商品服务" sheetId="15" r:id="rId15"/>
    <sheet name="（十四）三公经费" sheetId="16" r:id="rId16"/>
    <sheet name="（十五）政府性基金" sheetId="17" r:id="rId17"/>
    <sheet name="（十六）政府性基金(政府预算)" sheetId="18" r:id="rId18"/>
    <sheet name="（十七）政府性基金（部门预算）" sheetId="19" r:id="rId19"/>
    <sheet name="（十八）国有资本经营预算" sheetId="20" r:id="rId20"/>
    <sheet name="（十九）财政专户管理资金" sheetId="21" r:id="rId21"/>
    <sheet name="（二十）专项清单" sheetId="22" r:id="rId22"/>
    <sheet name="（二十一）项目支出绩效目标表" sheetId="23" r:id="rId23"/>
    <sheet name="（二十二）整体支出绩效目标表" sheetId="24" r:id="rId24"/>
  </sheets>
  <definedNames>
    <definedName name="_xlnm._FilterDatabase" localSheetId="9" hidden="1">'（八）一般预算基本支出情况表（总表）'!$A$7:$J$24</definedName>
    <definedName name="_xlnm._FilterDatabase" localSheetId="8" hidden="1">'（七）一般预算支出表'!$A$7:$K$29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9" l="1"/>
  <c r="H21" i="9"/>
  <c r="G21" i="9"/>
  <c r="F21" i="9"/>
  <c r="I17" i="9"/>
  <c r="H17" i="9"/>
  <c r="G17" i="9"/>
  <c r="F17" i="9"/>
  <c r="K12" i="9"/>
  <c r="J12" i="9"/>
  <c r="H12" i="9"/>
  <c r="G12" i="9"/>
  <c r="F12" i="9"/>
</calcChain>
</file>

<file path=xl/sharedStrings.xml><?xml version="1.0" encoding="utf-8"?>
<sst xmlns="http://schemas.openxmlformats.org/spreadsheetml/2006/main" count="1206" uniqueCount="547">
  <si>
    <t>2022年部门预算公开表</t>
  </si>
  <si>
    <t>单位编码：</t>
  </si>
  <si>
    <t>200001</t>
  </si>
  <si>
    <t>单位名称：</t>
  </si>
  <si>
    <t>株洲市发展与改革委员会机关</t>
  </si>
  <si>
    <t>部门预算公开表</t>
  </si>
  <si>
    <t>一、部门预算报表</t>
  </si>
  <si>
    <t>部门收支总表</t>
  </si>
  <si>
    <t>部门收入总表</t>
  </si>
  <si>
    <t>部门支出总表</t>
  </si>
  <si>
    <t>支出分类（政府预算）</t>
  </si>
  <si>
    <t>支出分类（部门预算）</t>
  </si>
  <si>
    <t>财政拨款收支总表</t>
  </si>
  <si>
    <t>一般预算支出表</t>
  </si>
  <si>
    <t>一般预算基本支出情况表（总表）</t>
  </si>
  <si>
    <t>工资福利</t>
  </si>
  <si>
    <t>个人家庭（政府预算）</t>
  </si>
  <si>
    <t>个人家庭</t>
  </si>
  <si>
    <t>商品服务（政府预算）</t>
  </si>
  <si>
    <t>商品服务</t>
  </si>
  <si>
    <t>三公经费</t>
  </si>
  <si>
    <t>政府性基金</t>
  </si>
  <si>
    <t>政府性基金（政府预算）</t>
  </si>
  <si>
    <t>政府性基金（部门预算）</t>
  </si>
  <si>
    <t>国有资本经营预算</t>
  </si>
  <si>
    <t>财政专户管理资金</t>
  </si>
  <si>
    <t>专项清单</t>
  </si>
  <si>
    <t>项目支出绩效目标表</t>
  </si>
  <si>
    <t>整体支出绩效目标表</t>
  </si>
  <si>
    <t>单位：200001-株洲市发改委机关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</si>
  <si>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</si>
  <si>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</si>
  <si>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</si>
  <si>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</si>
  <si>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</si>
  <si>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</si>
  <si>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</si>
  <si>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</si>
  <si>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</si>
  <si>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</si>
  <si>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</si>
  <si>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</si>
  <si>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</si>
  <si>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</si>
  <si>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</si>
  <si>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</si>
  <si>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</si>
  <si>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</si>
  <si>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</si>
  <si>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</si>
  <si>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</si>
  <si>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</si>
  <si>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</si>
  <si>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</si>
  <si>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</si>
  <si>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</si>
  <si>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</si>
  <si>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</si>
  <si>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</si>
  <si>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</si>
  <si>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</si>
  <si>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</si>
  <si>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</si>
  <si>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</si>
  <si>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</si>
  <si>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</si>
  <si>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</si>
  <si>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</si>
  <si>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</si>
  <si>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</si>
  <si>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</si>
  <si>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</si>
  <si>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</si>
  <si>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</si>
  <si>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</si>
  <si>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</si>
  <si>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</si>
  <si>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</si>
  <si>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</si>
  <si>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</si>
  <si>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</si>
  <si>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</si>
  <si>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</si>
  <si>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</si>
  <si>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</si>
  <si>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</si>
  <si>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</si>
  <si>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</si>
  <si>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</si>
  <si>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</si>
  <si>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</si>
  <si>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</si>
  <si>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</si>
  <si>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</si>
  <si>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</si>
  <si>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</si>
  <si>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</si>
  <si>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</si>
  <si>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</si>
  <si>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</si>
  <si>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</si>
  <si>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</si>
  <si>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</si>
  <si>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</si>
  <si>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</si>
  <si>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</si>
  <si>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</si>
  <si>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</si>
  <si>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</si>
  <si>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</si>
  <si>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</si>
  <si>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</si>
  <si>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</si>
  <si>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</si>
  <si>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</si>
  <si>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</si>
  <si>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</si>
  <si>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</si>
  <si>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</si>
  <si>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</si>
  <si>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</si>
  <si>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</si>
  <si>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</si>
  <si>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</si>
  <si>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</si>
  <si>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</si>
  <si>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</si>
  <si>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</si>
  <si>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</si>
  <si>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</si>
  <si>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</si>
  <si>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</si>
  <si>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</si>
  <si>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</si>
  <si>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</si>
  <si>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</si>
  <si>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</si>
  <si>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</si>
  <si>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社会保险基金预算资金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</si>
  <si>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</si>
  <si>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</si>
  <si>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</si>
  <si>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</si>
  <si>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</si>
  <si>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</si>
  <si>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</si>
  <si>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</si>
  <si>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</si>
  <si>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</si>
  <si>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</si>
  <si>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株洲市发改委</t>
  </si>
  <si>
    <t xml:space="preserve">  200001</t>
  </si>
  <si>
    <t xml:space="preserve">  株洲市发改委机关</t>
  </si>
  <si>
    <t>功能科目</t>
  </si>
  <si>
    <t>科目编码</t>
  </si>
  <si>
    <t>科目名称</t>
  </si>
  <si>
    <t>基本支出</t>
  </si>
  <si>
    <t>项目支出</t>
  </si>
  <si>
    <t>事业单位经营支出</t>
  </si>
  <si>
    <t>上缴上级支出</t>
  </si>
  <si>
    <t>对附属单位补助支出</t>
  </si>
  <si>
    <t>类</t>
  </si>
  <si>
    <t>款</t>
  </si>
  <si>
    <t>项</t>
  </si>
  <si>
    <t>201</t>
  </si>
  <si>
    <t>04</t>
  </si>
  <si>
    <t>01</t>
  </si>
  <si>
    <t xml:space="preserve">    2010401</t>
  </si>
  <si>
    <t xml:space="preserve">    行政运行</t>
  </si>
  <si>
    <t>02</t>
  </si>
  <si>
    <t xml:space="preserve">    2010402</t>
  </si>
  <si>
    <t xml:space="preserve">    一般行政管理事务</t>
  </si>
  <si>
    <t>99</t>
  </si>
  <si>
    <t xml:space="preserve">    2010499</t>
  </si>
  <si>
    <t xml:space="preserve">    其他发展与改革事务支出</t>
  </si>
  <si>
    <t>208</t>
  </si>
  <si>
    <t>05</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</si>
  <si>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</si>
  <si>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</si>
  <si>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</si>
  <si>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</si>
  <si>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</si>
  <si>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</si>
  <si>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</si>
  <si>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</si>
  <si>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 xml:space="preserve">    2101199</t>
  </si>
  <si>
    <t xml:space="preserve">    其他行政事业单位医疗支出</t>
  </si>
  <si>
    <t>212</t>
  </si>
  <si>
    <t>03</t>
  </si>
  <si>
    <t xml:space="preserve">    2120399</t>
  </si>
  <si>
    <t xml:space="preserve">    其他城乡社区公共设施支出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</si>
  <si>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</si>
  <si>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</si>
  <si>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</si>
  <si>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</si>
  <si>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</si>
  <si>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</si>
  <si>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</si>
  <si>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</si>
  <si>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</si>
  <si>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</si>
  <si>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</si>
  <si>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</si>
  <si>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</si>
  <si>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</si>
  <si>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</si>
  <si>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</si>
  <si>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</si>
  <si>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</si>
  <si>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</si>
  <si>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</si>
  <si>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200001</t>
  </si>
  <si>
    <t>总  计</t>
  </si>
  <si>
    <t>工资福利支出</t>
  </si>
  <si>
    <t>一般商品和服务支出</t>
  </si>
  <si>
    <t>资本性支出</t>
  </si>
  <si>
    <t>按项目管理的工资福利支出</t>
  </si>
  <si>
    <t>按项目管理的商品和服务支出</t>
  </si>
  <si>
    <t>按项目管理的对个人和家庭的补助</t>
  </si>
  <si>
    <t>资本性支出（基本建设）</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</si>
  <si>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</si>
  <si>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</si>
  <si>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</si>
  <si>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</si>
  <si>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</si>
  <si>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</si>
  <si>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</si>
  <si>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</si>
  <si>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</si>
  <si>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</si>
  <si>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</si>
  <si>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</si>
  <si>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</si>
  <si>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</si>
  <si>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</si>
  <si>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一般公共服务</t>
  </si>
  <si>
    <t>发展与改革事务</t>
  </si>
  <si>
    <t xml:space="preserve">     2010401</t>
  </si>
  <si>
    <t xml:space="preserve">     2010402</t>
  </si>
  <si>
    <t xml:space="preserve">     2010499</t>
  </si>
  <si>
    <t>社会保障和就业</t>
  </si>
  <si>
    <t>行政事业单位养老</t>
  </si>
  <si>
    <t xml:space="preserve">     2080501</t>
  </si>
  <si>
    <t xml:space="preserve">     2080505</t>
  </si>
  <si>
    <t>卫生健康</t>
  </si>
  <si>
    <t>行政事业单位医疗</t>
  </si>
  <si>
    <t xml:space="preserve">     2101101</t>
  </si>
  <si>
    <t xml:space="preserve">     2101199</t>
  </si>
  <si>
    <t>城乡社区</t>
  </si>
  <si>
    <t>城乡社区公共设施</t>
  </si>
  <si>
    <t xml:space="preserve">     2120399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</si>
  <si>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</si>
  <si>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</si>
  <si>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</si>
  <si>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</si>
  <si>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</si>
  <si>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</si>
  <si>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</si>
  <si>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</si>
  <si>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</si>
  <si>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</si>
  <si>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</si>
  <si>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</si>
  <si>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</si>
  <si>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</si>
  <si>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</si>
  <si>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</si>
  <si>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</si>
  <si>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</si>
  <si>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</si>
  <si>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个人家庭(政府预算)</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</si>
  <si>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</si>
  <si>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</si>
  <si>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</si>
  <si>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</si>
  <si>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</si>
  <si>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</si>
  <si>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</si>
  <si>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</si>
  <si>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</si>
  <si>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</si>
  <si>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</si>
  <si>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</si>
  <si>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</si>
  <si>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</si>
  <si>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</si>
  <si>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商品和服务（政府预算）</t>
  </si>
  <si>
    <t>办公经费</t>
  </si>
  <si>
    <t>会议费</t>
  </si>
  <si>
    <t>培训费</t>
  </si>
  <si>
    <t>委托业务费</t>
  </si>
  <si>
    <t>公务接待费</t>
  </si>
  <si>
    <t>因公出国（境）费用</t>
  </si>
  <si>
    <t>公务用车运行维护费</t>
  </si>
  <si>
    <t>维修(护)费</t>
  </si>
  <si>
    <t>其他商品和服务支出</t>
  </si>
  <si>
    <t>办公设备购置</t>
  </si>
  <si>
    <t>公务用车购置</t>
  </si>
  <si>
    <t>其他对事业单位补助</t>
  </si>
  <si>
    <t>商品和服务</t>
  </si>
  <si>
    <t>总 计</t>
  </si>
  <si>
    <t>办公费</t>
  </si>
  <si>
    <t>印刷费</t>
  </si>
  <si>
    <t>水费</t>
  </si>
  <si>
    <t>电费</t>
  </si>
  <si>
    <t>邮电费</t>
  </si>
  <si>
    <t>物业管理费</t>
  </si>
  <si>
    <t>差旅费</t>
  </si>
  <si>
    <t>劳务费</t>
  </si>
  <si>
    <t>工会经费</t>
  </si>
  <si>
    <t>福利费</t>
  </si>
  <si>
    <t>其他交通费用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</si>
  <si>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</si>
  <si>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</si>
  <si>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</si>
  <si>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</si>
  <si>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</si>
  <si>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</si>
  <si>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</si>
  <si>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</si>
  <si>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</si>
  <si>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</si>
  <si>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</si>
  <si>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本单位无此项支出</t>
  </si>
  <si>
    <t>本年国有资本经营预算支出</t>
  </si>
  <si>
    <t>本年财政专户管理资金预算支出</t>
  </si>
  <si>
    <t>单位名称（专项名称）</t>
  </si>
  <si>
    <t>预算额度</t>
  </si>
  <si>
    <t>预算编制方式</t>
  </si>
  <si>
    <t xml:space="preserve">总计  </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</si>
  <si>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</si>
  <si>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</si>
  <si>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</si>
  <si>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</si>
  <si>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</si>
  <si>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</si>
  <si>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</si>
  <si>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</si>
  <si>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200001</t>
  </si>
  <si>
    <t xml:space="preserve">   “产业项目建设年”活动奖励经费</t>
  </si>
  <si>
    <t xml:space="preserve">   “十四五”规划后续工作经费</t>
  </si>
  <si>
    <t xml:space="preserve">   成本监审、价格认定专项工作经费</t>
  </si>
  <si>
    <t xml:space="preserve">   供给侧改革和政府投资评审工作经费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</si>
  <si>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</si>
  <si>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</si>
  <si>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</si>
  <si>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</si>
  <si>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</si>
  <si>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</si>
  <si>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</si>
  <si>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</si>
  <si>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</si>
  <si>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</si>
  <si>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</si>
  <si>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</si>
  <si>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</si>
  <si>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</si>
  <si>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</si>
  <si>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</si>
  <si>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</si>
  <si>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</si>
  <si>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</si>
  <si>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</si>
  <si>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</si>
  <si>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</si>
  <si>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</si>
  <si>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“产业项目建设年”活动奖励经费项目</t>
  </si>
  <si>
    <t xml:space="preserve">   财政拨款</t>
  </si>
  <si>
    <t>2022.1.1</t>
  </si>
  <si>
    <t>2022.12.31</t>
  </si>
  <si>
    <t>激励“产业项目建设年”活动各项目标任务完成，加快推动全市产业转型升级和经济社会发展。</t>
  </si>
  <si>
    <t>激励各级各部门进位争先，全面完成当年“产业项目建设年”活动各项目标任务。</t>
  </si>
  <si>
    <t>1、奖励先进县市区2、奖励先进市属国有企业              3、奖励先进个人    4、奖励优秀项目</t>
  </si>
  <si>
    <t xml:space="preserve">1、5个         2、2个         3、180名，其中突出贡献先进个人40名。          4、 省优秀项目若干个（省里确定），市优秀项目10个。         </t>
  </si>
  <si>
    <t>1、先进县市区奖励             2、先进市属国有企业奖励       3、先进个人奖励 4、先进项目奖励</t>
  </si>
  <si>
    <t>1、城区、县域第一名奖励100万元，其他先进县市区奖励50万元。                    2、第一名奖励30万元，第二名奖励20万元。              3、突出贡献先进个人参照记二等功标准进行奖励，先进个人参照记三等功标准进行奖励。   4、省优秀项目奖励10万元，市优秀项目奖励8万元。</t>
  </si>
  <si>
    <t>奖励资金下拨时间</t>
  </si>
  <si>
    <t>2022年6月前</t>
  </si>
  <si>
    <t>“产业项目建设年”活动奖励经费</t>
  </si>
  <si>
    <t xml:space="preserve">      600</t>
  </si>
  <si>
    <t>1、促进重点项目投资           2、促进重点项目开竣工          3、促进固定资产投资稳定增长</t>
  </si>
  <si>
    <t>1、全市重点项目年度投资超过1115亿元              2、全市重点项目开工200个以上，竣工200个以上。      3、带动固定资产投资增速实现全年目标。</t>
  </si>
  <si>
    <t>加速实现民生福祉大改善大提升</t>
  </si>
  <si>
    <t>推动了铁路、公路、道路、桥梁等交通基础设施项目建设，方便了人民群总更便捷地出行。推动了教育、文旅、卫生、体育公共基础设施建设，不断增强人民群众的获得感。</t>
  </si>
  <si>
    <t>加速实现生态环境大保护大整治</t>
  </si>
  <si>
    <t>推动了全市污水管网建设、 清水塘重金属污染治理、城市黑臭水体消除、园区污水处理厂和公园绿化等项目建设，使生态环境不断优化。</t>
  </si>
  <si>
    <t>持续推动高质量发展</t>
  </si>
  <si>
    <t>持续加快了一大批重大项目建设，有力促进了城市建设和产业发展，为经济社会高质量发展注入了强大动能。</t>
  </si>
  <si>
    <t>社会公众及服务对象满意度指标</t>
  </si>
  <si>
    <t xml:space="preserve">  群众满意</t>
  </si>
  <si>
    <t>成本监审、价格认定专项工作经费项目</t>
  </si>
  <si>
    <t>1、提高价格成本监审质量，为科学定价服务,为政府制定政策提供参考；       2、进一步规范政府定价和成本监审程序                                3、认真做好纪检监察、司法、财政等行政执法机关案件财物的价格认定，严格依法依规、高质高效办理案件           4、谋划创新业务，有序开展价格争议纠纷行政调解                         5、持续推进价格认定综合业务平台应用工作，全面实行“业务上网、数据入库”工作常态化，平台信息化管理的长效机制</t>
  </si>
  <si>
    <t>1、提高价格成本监审质量，为科学定价服务,为政府制定政策提供参考；                 
2、进一步规范政府定价和成本监审程序                              
3、认真做好纪检监察、司法、财政等行政执法机关案件财物的价格认定，严格依法依规、高质高效办理案件 
4、谋划创新业务，有序开展价格争议纠纷行政调解                         
5、持续推进价格认定综合业务平台应用工作，全面实行“业务上网、数据入库”工作常态化，平台信息化管理的长效机制</t>
  </si>
  <si>
    <t>1、生活垃圾处理收费成本监审次数       2、养老服务价格成本监审次数          3、 教育项目成本监审次数            4、重要专业服务成本项目次数           5、出具成本监审报告数量              6、涉刑事案财物价格认定数量          7、涉行政执法财物价格认定个数         8、处置罚没物资价格认定个数          9、国家价格认定综合业务平台录入信息</t>
  </si>
  <si>
    <t>1、1次         2、1次         3、1次         4、1次         5、≥4个       6、≥15个       7、≥2个        8、≥2个       9、≥19个</t>
  </si>
  <si>
    <t>1、成本监审的准确率           2、出具的参与听证的成本         3、监审报告通过率价格认定结论采信率           4、存量案卷数字化管理率        5、增量案件电子化管理率</t>
  </si>
  <si>
    <t>1、≥90%                 2、100%                      3、≥95%                  4、100%                  5、100%</t>
  </si>
  <si>
    <t>按期完成率</t>
  </si>
  <si>
    <t>100%</t>
  </si>
  <si>
    <t>成本监审、价格认定专项工作经费</t>
  </si>
  <si>
    <t xml:space="preserve">       50</t>
  </si>
  <si>
    <t>1、为政府制定民生领域的价格      2、纪检监察、司法、财政等行政执法机关办案的公平、公正</t>
  </si>
  <si>
    <t>1、献计献策     2、促进和保障</t>
  </si>
  <si>
    <t>国家价格认定综合业务平台应用工作</t>
  </si>
  <si>
    <t>持续推进</t>
  </si>
  <si>
    <t>服务对象满意率</t>
  </si>
  <si>
    <t>≥90%</t>
  </si>
  <si>
    <t>供给侧改革和政府投资评审工作经费项目</t>
  </si>
  <si>
    <t>1、构建产业发展高端化、资源配置市场化、社会治理现代化和公共服务便捷化的高层次供需体系                     2、通过对项目工程方案、建设模式、建设投资等内容的评审，提高投资项目审批、决策科学性                        3、加强政府投资项目管理，整体控制造价，提高财政性资金投资效益</t>
  </si>
  <si>
    <t>1、与供给侧结构性改革相适应的产业、土地等政策体系得到健全，企业创新能力、盈利能力和核心竞争力显著增强，县域经济、开放型经济、现代服务业以及民营经济等短板全面补足      2、项目评审的数量、质量、时效、成本控制达标，提高财政性资金投资效益及项目审批、决策科学性</t>
  </si>
  <si>
    <t>1、调研次数        2、成员单位会议次数3、媒体宣传次数    4、可行性研究报告评审                5、申报中央、省预算内等专项资金评审   6、估算（概算）调整评审              7、节能报告评审</t>
  </si>
  <si>
    <t xml:space="preserve">1、3次         2、2次         3、3次            4、≥15        5、≥1            6、≥2         7、≥8             </t>
  </si>
  <si>
    <t>1、预期标准    2、一次验收通过率</t>
  </si>
  <si>
    <t>1、按照中共株洲市委 株洲市人民政府《关于推进供给侧结构性改革的实施意见》株办〔2016〕7号文件要求完成各项工作                         2、≥95%</t>
  </si>
  <si>
    <t>完成时限</t>
  </si>
  <si>
    <t>2022年</t>
  </si>
  <si>
    <t>供给侧改革和政府投资评审工作经费</t>
  </si>
  <si>
    <t xml:space="preserve">       340</t>
  </si>
  <si>
    <t>1、服务业增加值占GDP比重       2、经费使用效率</t>
  </si>
  <si>
    <t>1、≥40%        2、加强政府投资项目造价控制，提高财政资金投资效益</t>
  </si>
  <si>
    <t>1、农业转移人口和其他常住人口在城镇落户数量      2、项目审批决策</t>
  </si>
  <si>
    <t>1、≥60万       2、提高投资项目审批、决策科学性</t>
  </si>
  <si>
    <t>改善环境</t>
  </si>
  <si>
    <t>推进工业遗址公园项目</t>
  </si>
  <si>
    <t>可持续性</t>
  </si>
  <si>
    <t>经济社会发展的协调性、平衡性显著增强，经济发展动能实现平稳接续和有效转换</t>
  </si>
  <si>
    <t>群众满意度</t>
  </si>
  <si>
    <t>≥95%</t>
  </si>
  <si>
    <t>“十四五”规划后续工作经费项目</t>
  </si>
  <si>
    <t>完成株洲市“十四五”规划汇编工作，形成“1+50+10”的全市“十四五”规划成果体系，且有效推动规划落地实施，引导我市经济社会健康持续发展。</t>
  </si>
  <si>
    <t>完成株洲市“十四五”规划《纲要》规划汇编工作，以及监测规划《纲要》2022年度落地实施情况。</t>
  </si>
  <si>
    <t>1、汇编全市“十四五”规划《纲要》个数  2、监测本市经济社会发展主要指标数量   3、监测“十四五”期间标志性大事的件数  4、监测考核“十四五”规划目标2022年年度落实情况次数     5、监测规划《纲要》重要专栏中的重大项目和重点工作年度推进情况次数         6、形成质量监测报告个数              7、形成调查报告个数</t>
  </si>
  <si>
    <t>1、50个专项规划、10个县市区发展规划纲要        2、28项        3、10件        4、1次         5、1次         6、1个          7、1个</t>
  </si>
  <si>
    <t>规划成果综合利用率</t>
  </si>
  <si>
    <t>完成期限</t>
  </si>
  <si>
    <t>“十四五”规划后续工作经费</t>
  </si>
  <si>
    <t xml:space="preserve">      50</t>
  </si>
  <si>
    <t>年度经济社会发展主要指标实现</t>
  </si>
  <si>
    <t>推动和督促</t>
  </si>
  <si>
    <t>使用规划人员满意率</t>
  </si>
  <si>
    <t>2022年整体支出绩效目标表</t>
  </si>
  <si>
    <t>部门名称</t>
  </si>
  <si>
    <t>株洲市发展和改革委员会</t>
  </si>
  <si>
    <t>年度预算申请（万元）</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</si>
  <si>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</si>
  <si>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</si>
  <si>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</si>
  <si>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</si>
  <si>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</si>
  <si>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</si>
  <si>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</si>
  <si>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</si>
  <si>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 xml:space="preserve">（一）拟订并组织实施全市国民经济和社会发展战略、中长期规划和年度计划；牵头组织全市规划体系建设；负责市级专项规划、区域规划、空间规划与全市发展规划的统筹衔接；研究拟订全市国民经济和社会发展、经济体制改革和对外开放的有关政策措施；受市政府委托向市人民代表大会提交国民经济和社会发展计划的报告。
（二）研究提出全市加快建设现代化经济体系、推动高质量发展的总体目标、重大任务以及相关政策；组织开展重大战略规划、重大政策、重大工程等的评估督导，提出相关调整建议。
（三）研究拟订全市国民经济和社会发展主要目标；预测研判全市经济运行趋势，提出调控政策和建议；调节国民经济运行，协调解决经济运行中的重大问题。
（四）指导推进和综合协调全市经济体制改革，提出相关政策建议；牵头推进供给侧结构性改革；协调推进产权制度和要素市场化配置改革，推动完善基本经济制度和现代市场体系建设，会同相关部门组织实施市场准入负面清单制度；组织拟订综合性经济体制改革方案，协调有关专项经济体制改革；推进“两型”社会建设综合配套改革；指导和协调推进经济体制改革试点和改革试验区工作。
（五）拟订全市全社会固定资产投资总规模和投资结构的调控目标、政策及措施；统筹安排市级财政性建设资金和投资项目，编制下达政府投资项目年度计划；研究提出市重点建设项目计划；研究提出全市利用外资和境外投资的规划、总量平衡和结构优化的目标和政策；牵头推进实施“一带一路”建设；指导和监督国外贷款建设资金的使用；拟订并推动落实鼓励民间投资政策措施；负责政府投资项目代建制实施的指导、协调和监督管理；按规定权限审批、核准、审核、备案重大项目（含外资项目）；审批市本级政府投资项目概算；负责组织对政府投资项目进行评审。
（六）组织拟订综合性产业政策，负责协调第一、二、三产业发展的重大问题并统筹衔接相关发展规划和重大政策；协调推进重大基础设施建设；协调农业农村经济发展的重大问题；会同有关部门组织拟订推进创新创业的规划和政策，提出创新发展和培育经济发展新动能的政策措施；会同有关部门组织拟订实施高新技术产业、战略性新兴产业发展规划和重大政策，研究提出新型工业化和产业集群发展的政策措施，协调产业升级、重大技术装备推广应用等方面的重大问题；组织拟订并推动实施全市服务业和现代物流业发展规划和重大政策；拟订实施促进消费的综合性政策措施。
（七）负责全口径外债资金的总量控制、结构优化和监测工作；参与拟订财政、金融、土地政策并综合分析政策执行效果；会同有关部门完善宏观调控协调机制，统筹推进产业、创业等投资基金的发展和制度建设；承担企业债券发行的初审和申报工作，监督债券资金使用。
（八）跟踪研判涉及经济安全、生态安全、资源安全、科技安全、社会安全等各类风险隐患，提出相关工作建议；承担经济、生态、资源等重点领域国家安全工作协调机制相关工作；负责重要商品总量平衡和宏观调控工作，提出重要农产品、工业品和原材料进出口调控意见；会同有关部门拟订地方储备物资品种目录、总体发展规划。
（九）推进落实区域协调发展战略、新型城镇化战略和重大政策，组织拟订相关规划和政策；贯彻落实国家中部崛起、长江经济带开发建设的政策措施，牵头落实“一带一部”发展战略；组织编制区域规划并协调实施；协调推进长株潭城市群一体化建设；拟订并组织实施全市易地扶贫搬迁、以工代赈规划和计划；参与拟订全市新型城镇化发展规划和重大政策措施；组织编制园区发展规划和政策；统筹协调区域合作，承担市对口支援西藏有关工作。
（十）推动全市生态文明建设和改革，协调生态环境保护与修复、能源资源节约和综合利用等工作；研究提出能源消费总量控制目标的建议，牵头拟订能源消费总量控制工作方案并组织实施；组织拟订绿色发展和循环经济、能源资源节约和综合利用规划、政策并协调实施，负责节能监管工作；参与编制生态文明建设、环境保护规划，协调生态建设、能源资源节约和综合利用的重大问题，会同有关部门提出建立健全生态补偿机制的政策措施；综合协调节能环保产业和清洁生产促进有关工作；完善固定资产投资项目节能评估和审查制度。
（十一）负责社会发展与国民经济发展的政策衔接；组织拟订社会发展总体规划和年度计划；协调社会领域事业和产业发展政策及改革重大问题；统筹推进基本公共服务体系建设和收入分配制度改革；研究提出促进就业、完善社会保障与经济协调发展的政策建议。
（十二）研究拟订全市能源发展规划和政策建议，统筹协调和优化能源结构；监测分析能源发展状况、运行和市场供求情况，负责全市能源供需总量平衡的保障工作；提出推进能源体制改革的建议，牵头推进新能源和可再生能源发展工作。
（十三）拟订全市推进社会信用体系建设的规划、政策措施，统筹推进全市信用信息平台建设，协调有关重大问题。指导和协调公共资源交易平台建设，监督公共资源交易活动。
（十四）拟订全市价格改革方案和年度计划；研究提出价格调控目标和政策建议，组织实施价格总水平调控；管理全市重要商品、服务价格和行政事业性收费；负责价格监测、市场价格形势分析和涉案物价格鉴证；负责价格成本的调查和监审。
（十五）会同有关部门拟订推进经济建设与国防建设协调发展的规划和政策措施，协调有关重大问题；组织编制全市国民经济动员和装备动员规划、计划，并组织实施。
（十六）完成市委、市政府交办的其他工作。
</t>
  </si>
  <si>
    <t>年度重点       工作计划</t>
  </si>
  <si>
    <t>事项</t>
  </si>
  <si>
    <t>工作目标</t>
  </si>
  <si>
    <t>事项1</t>
  </si>
  <si>
    <t>强化“十四五”规划《纲要》落地实施，开展年度实施监测工作，建立健全规划《纲要》实施推进机制。</t>
  </si>
  <si>
    <t>事项2</t>
  </si>
  <si>
    <t>抓好经济形势分析，做好经济运行监测，加强经济运行特征分析。</t>
  </si>
  <si>
    <t>事项3</t>
  </si>
  <si>
    <t>加快建设先进制造业高地，推动本地产业基金、优势资本和相关平台优先支持小巨人企业发展。</t>
  </si>
  <si>
    <t>事项4</t>
  </si>
  <si>
    <t>加快建设科技创新高地。建设国家先进轨道交通装备制造业创新中心，争创国家功率半导体产业创新中心等平台。</t>
  </si>
  <si>
    <t>事项5</t>
  </si>
  <si>
    <t>加快建设改革开放高地，加快社会信用体系建设步伐。</t>
  </si>
  <si>
    <t>事项6</t>
  </si>
  <si>
    <t>项目建设再攻坚，以重大项目建设保障株洲经济高质量发展。提升项目储备质量，加快储备项目库系统开发建设。</t>
  </si>
  <si>
    <t>事项7</t>
  </si>
  <si>
    <t>推进长株潭一体化、湘赣边区域合作示范区、新型城镇化建设，持续推进乡村振兴。</t>
  </si>
  <si>
    <t>事项8</t>
  </si>
  <si>
    <t>抓好社会事业发展。积极应对人口老龄化；补卫生短板；加快产教融合试点城市建设，大力培育产教融合型企业。</t>
  </si>
  <si>
    <t>事项9</t>
  </si>
  <si>
    <t>抓好价格监管。规范转供电环节电费执行；加快推进农业水价综合改革；完善价格成本监审制度。</t>
  </si>
  <si>
    <t>事项10</t>
  </si>
  <si>
    <t>抓好生态文明建设。建立健全碳达峰碳中和工作机制；抓好油气长输管道安全生产监管。</t>
  </si>
  <si>
    <t>年度绩效指标</t>
  </si>
  <si>
    <t>一级指标</t>
  </si>
  <si>
    <t>二级指标</t>
  </si>
  <si>
    <t>三级指标</t>
  </si>
  <si>
    <t>产出指标</t>
  </si>
  <si>
    <t>抓好“十四五”规划《纲要》提出的标志性大事的落实</t>
  </si>
  <si>
    <t>10件标志性大事</t>
  </si>
  <si>
    <t>经济运行监测分析次数</t>
  </si>
  <si>
    <t>每月一分析（12次），每季一研判（4次）</t>
  </si>
  <si>
    <t>编制先进制造业高地建设规划数</t>
  </si>
  <si>
    <t>1个《株洲市先进制造业“十四五”发展规划》</t>
  </si>
  <si>
    <t>培育支持“专精特新”小巨人企业个数</t>
  </si>
  <si>
    <t>110个</t>
  </si>
  <si>
    <t>建设国家科技创新中心（平台）个数</t>
  </si>
  <si>
    <t>2个</t>
  </si>
  <si>
    <t>城市信用服务平台建设个数</t>
  </si>
  <si>
    <t>1个</t>
  </si>
  <si>
    <t>重点建设项目实施个数</t>
  </si>
  <si>
    <t>≥500个</t>
  </si>
  <si>
    <t>重点建设项目完成投资额</t>
  </si>
  <si>
    <t>≥1000亿</t>
  </si>
  <si>
    <t>重点建设项目开工个数</t>
  </si>
  <si>
    <t>≥200个</t>
  </si>
  <si>
    <t>重点建设项目竣工个数</t>
  </si>
  <si>
    <t>≥150个</t>
  </si>
  <si>
    <t>组织产业项目开发储备培训次数</t>
  </si>
  <si>
    <t>1次</t>
  </si>
  <si>
    <t>推进落实区域协调发展领导小组第二次会议精神的具体工作数量</t>
  </si>
  <si>
    <t>28项</t>
  </si>
  <si>
    <t>积极应对人口老龄化，制定出台“一老一小”整体解决方案</t>
  </si>
  <si>
    <t>进入省第三批建设培育产教融合型企业名单个数</t>
  </si>
  <si>
    <t>≥50个</t>
  </si>
  <si>
    <t>重点民生价格成本监审（行业）项目数</t>
  </si>
  <si>
    <t>≥6个</t>
  </si>
  <si>
    <t>编制碳达峰、碳中和实施方案</t>
  </si>
  <si>
    <t>市综合金融服务平台（信易贷平台）和国家信易贷平台端口对接率</t>
  </si>
  <si>
    <t>100%无缝对接</t>
  </si>
  <si>
    <t>现有省级特色小镇建设经验的梳理和宣传</t>
  </si>
  <si>
    <t>形成特色品牌</t>
  </si>
  <si>
    <t>第一、二、三批普惠养老、托育设施建设项目完成率</t>
  </si>
  <si>
    <t>塑料污染治理目标任务完成率</t>
  </si>
  <si>
    <t>油气长输管道安全生产率</t>
  </si>
  <si>
    <t>零隐患零事故</t>
  </si>
  <si>
    <t>完成时间</t>
  </si>
  <si>
    <t>2022年12月31日前</t>
  </si>
  <si>
    <t>效益指标</t>
  </si>
  <si>
    <t>“十四五”规划《纲要》实施年度监测</t>
  </si>
  <si>
    <t>推动规划全面落实</t>
  </si>
  <si>
    <t>经济形势分析、运行监测</t>
  </si>
  <si>
    <t>及时为市委市政府提供决策参考</t>
  </si>
  <si>
    <t>打造“三个高地”上</t>
  </si>
  <si>
    <t>实现新的突破</t>
  </si>
  <si>
    <t>项目攻坚、发展底盘</t>
  </si>
  <si>
    <t>不断巩固</t>
  </si>
  <si>
    <t>长株潭一体化建设、湘赣边区域合作示范区建设、乡村振兴</t>
  </si>
  <si>
    <t>稳步推进</t>
  </si>
  <si>
    <t>社会信用体系建设</t>
  </si>
  <si>
    <t>不断完善</t>
  </si>
  <si>
    <t>社会事业</t>
  </si>
  <si>
    <t>健康发展</t>
  </si>
  <si>
    <t>价格监管服务</t>
  </si>
  <si>
    <t>不断加强</t>
  </si>
  <si>
    <t>油气长输管道安全生产</t>
  </si>
  <si>
    <t>保障有力</t>
  </si>
  <si>
    <t>绿色发展</t>
  </si>
  <si>
    <t>全面推进</t>
  </si>
  <si>
    <t>可持续发展指标</t>
  </si>
  <si>
    <t>经济社会发展</t>
  </si>
  <si>
    <t>推动高质量发展</t>
  </si>
  <si>
    <t>受益对象满意度</t>
  </si>
  <si>
    <t>一般预算基本支出情况表（总表）</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</si>
</sst>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23">
    <font>
      <sz val="11"/>
      <color indexed="8"/>
      <name val="宋体"/>
      <charset val="1"/>
      <scheme val="minor"/>
    </font>
    <font>
      <sz val="18"/>
      <name val="方正小标宋简体"/>
      <charset val="134"/>
    </font>
    <font>
      <sz val="10"/>
      <name val="宋体"/>
      <family val="3"/>
      <charset val="134"/>
    </font>
    <font>
      <sz val="10"/>
      <name val="Times New Roman"/>
      <family val="1"/>
    </font>
    <font>
      <sz val="9"/>
      <name val="宋体"/>
      <family val="3"/>
      <charset val="134"/>
    </font>
    <font>
      <sz val="11"/>
      <color theme="1"/>
      <name val="宋体"/>
      <family val="3"/>
      <charset val="134"/>
      <scheme val="minor"/>
    </font>
    <font>
      <sz val="10.5"/>
      <color indexed="8"/>
      <name val="仿宋_GB2312"/>
      <family val="3"/>
      <charset val="134"/>
    </font>
    <font>
      <sz val="11"/>
      <color indexed="8"/>
      <name val="等线"/>
      <family val="3"/>
      <charset val="134"/>
    </font>
    <font>
      <b/>
      <sz val="16"/>
      <color indexed="8"/>
      <name val="等线"/>
      <family val="3"/>
      <charset val="134"/>
    </font>
    <font>
      <b/>
      <sz val="10"/>
      <color indexed="8"/>
      <name val="等线"/>
      <family val="3"/>
      <charset val="134"/>
    </font>
    <font>
      <sz val="10"/>
      <color indexed="8"/>
      <name val="等线"/>
      <family val="3"/>
      <charset val="134"/>
    </font>
    <font>
      <sz val="10"/>
      <name val="等线"/>
      <family val="3"/>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9"/>
      <name val="宋体"/>
      <family val="3"/>
      <charset val="134"/>
      <scheme val="minor"/>
    </font>
    <font>
      <sz val="11"/>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top style="thin">
        <color auto="1"/>
      </top>
      <bottom style="thin">
        <color indexed="8"/>
      </bottom>
      <diagonal/>
    </border>
    <border>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s>
  <cellStyleXfs count="9">
    <xf numFmtId="0" fontId="0" fillId="0" borderId="0">
      <alignment vertical="center"/>
    </xf>
    <xf numFmtId="0" fontId="20" fillId="0" borderId="0"/>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4" fillId="0" borderId="0">
      <alignment vertical="center"/>
    </xf>
    <xf numFmtId="0" fontId="20" fillId="0" borderId="0">
      <alignment vertical="center"/>
    </xf>
    <xf numFmtId="43" fontId="22" fillId="0" borderId="0" applyFont="0" applyFill="0" applyBorder="0" applyAlignment="0" applyProtection="0">
      <alignment vertical="center"/>
    </xf>
  </cellStyleXfs>
  <cellXfs count="153">
    <xf numFmtId="0" fontId="0" fillId="0" borderId="0" xfId="0">
      <alignment vertical="center"/>
    </xf>
    <xf numFmtId="0" fontId="2" fillId="0" borderId="1" xfId="7" applyFont="1" applyBorder="1" applyAlignment="1">
      <alignment horizontal="center" vertical="center" wrapText="1"/>
    </xf>
    <xf numFmtId="0" fontId="2" fillId="0" borderId="5" xfId="6" applyFont="1" applyBorder="1" applyAlignment="1">
      <alignment horizontal="center" vertical="center"/>
    </xf>
    <xf numFmtId="0" fontId="2" fillId="0" borderId="1" xfId="7" applyFont="1" applyBorder="1" applyAlignment="1">
      <alignment vertical="center" wrapText="1"/>
    </xf>
    <xf numFmtId="0" fontId="2" fillId="0" borderId="2" xfId="6" applyFont="1" applyBorder="1" applyAlignment="1">
      <alignment horizontal="left" vertical="center"/>
    </xf>
    <xf numFmtId="0" fontId="4" fillId="0" borderId="0" xfId="3" applyFont="1" applyAlignment="1"/>
    <xf numFmtId="0" fontId="2" fillId="0" borderId="7" xfId="7" applyFont="1" applyBorder="1" applyAlignment="1">
      <alignment horizontal="center" vertical="center" wrapText="1"/>
    </xf>
    <xf numFmtId="0" fontId="4" fillId="0" borderId="0" xfId="2" applyFont="1" applyAlignment="1"/>
    <xf numFmtId="49" fontId="2" fillId="0" borderId="1" xfId="1" applyNumberFormat="1" applyFont="1" applyBorder="1" applyAlignment="1">
      <alignment horizontal="center" vertical="center" wrapText="1"/>
    </xf>
    <xf numFmtId="0" fontId="2" fillId="0" borderId="1" xfId="2" applyFont="1" applyBorder="1" applyAlignment="1">
      <alignment horizontal="center" vertical="center"/>
    </xf>
    <xf numFmtId="0" fontId="5" fillId="0" borderId="0" xfId="3">
      <alignment vertical="center"/>
    </xf>
    <xf numFmtId="0" fontId="6" fillId="0" borderId="8" xfId="3" applyFont="1" applyBorder="1">
      <alignment vertical="center"/>
    </xf>
    <xf numFmtId="0" fontId="5" fillId="0" borderId="0" xfId="2">
      <alignment vertical="center"/>
    </xf>
    <xf numFmtId="0" fontId="7" fillId="0" borderId="0" xfId="5">
      <alignment vertical="center"/>
    </xf>
    <xf numFmtId="0" fontId="5" fillId="0" borderId="0" xfId="0" applyFont="1">
      <alignment vertical="center"/>
    </xf>
    <xf numFmtId="0" fontId="5" fillId="0" borderId="0" xfId="0" applyFont="1" applyAlignment="1">
      <alignment horizontal="center" vertical="center"/>
    </xf>
    <xf numFmtId="0" fontId="9" fillId="0" borderId="0" xfId="5" applyFont="1">
      <alignment vertical="center"/>
    </xf>
    <xf numFmtId="0" fontId="9" fillId="0" borderId="0" xfId="5" applyFont="1" applyAlignment="1">
      <alignment horizontal="center" vertical="center"/>
    </xf>
    <xf numFmtId="0" fontId="10" fillId="0" borderId="1" xfId="5" applyFont="1" applyBorder="1" applyAlignment="1">
      <alignment horizontal="center" vertical="center"/>
    </xf>
    <xf numFmtId="49" fontId="9" fillId="0" borderId="15" xfId="5" applyNumberFormat="1" applyFont="1" applyBorder="1" applyAlignment="1">
      <alignment horizontal="center" vertical="center" wrapText="1"/>
    </xf>
    <xf numFmtId="176" fontId="9" fillId="0" borderId="15" xfId="5" applyNumberFormat="1" applyFont="1" applyBorder="1" applyAlignment="1">
      <alignment horizontal="center" vertical="center" wrapText="1"/>
    </xf>
    <xf numFmtId="176" fontId="10" fillId="0" borderId="15" xfId="5" applyNumberFormat="1" applyFont="1" applyBorder="1" applyAlignment="1">
      <alignment vertical="center" wrapText="1"/>
    </xf>
    <xf numFmtId="49" fontId="10" fillId="0" borderId="15" xfId="5" applyNumberFormat="1" applyFont="1" applyBorder="1" applyAlignment="1">
      <alignment vertical="center" wrapText="1"/>
    </xf>
    <xf numFmtId="49" fontId="10" fillId="0" borderId="18" xfId="5" applyNumberFormat="1" applyFont="1" applyBorder="1" applyAlignment="1">
      <alignment vertical="center" wrapText="1"/>
    </xf>
    <xf numFmtId="176" fontId="10" fillId="0" borderId="18" xfId="5" applyNumberFormat="1" applyFont="1" applyBorder="1" applyAlignment="1">
      <alignment horizontal="center" vertical="center" wrapText="1"/>
    </xf>
    <xf numFmtId="176" fontId="10" fillId="0" borderId="18" xfId="5" applyNumberFormat="1" applyFont="1" applyBorder="1" applyAlignment="1">
      <alignment vertical="center" wrapText="1"/>
    </xf>
    <xf numFmtId="49" fontId="11" fillId="0" borderId="18" xfId="5" applyNumberFormat="1" applyFont="1" applyBorder="1" applyAlignment="1">
      <alignment vertical="center" wrapText="1"/>
    </xf>
    <xf numFmtId="0" fontId="10" fillId="0" borderId="3" xfId="5" applyFont="1" applyBorder="1" applyAlignment="1">
      <alignment horizontal="center" vertical="center"/>
    </xf>
    <xf numFmtId="49" fontId="10" fillId="0" borderId="19" xfId="5" applyNumberFormat="1" applyFont="1" applyBorder="1" applyAlignment="1">
      <alignment vertical="center" wrapText="1"/>
    </xf>
    <xf numFmtId="49" fontId="10" fillId="0" borderId="18" xfId="5" applyNumberFormat="1" applyFont="1" applyBorder="1" applyAlignment="1">
      <alignment horizontal="center" vertical="center" wrapText="1"/>
    </xf>
    <xf numFmtId="49" fontId="10" fillId="0" borderId="1" xfId="5" applyNumberFormat="1" applyFont="1" applyBorder="1" applyAlignment="1">
      <alignment vertical="center" wrapText="1"/>
    </xf>
    <xf numFmtId="0" fontId="12" fillId="0" borderId="0" xfId="0" applyFont="1" applyAlignment="1">
      <alignment vertical="center" wrapText="1"/>
    </xf>
    <xf numFmtId="0" fontId="15" fillId="0" borderId="21" xfId="0" applyFont="1" applyBorder="1" applyAlignment="1">
      <alignment horizontal="center" vertical="center" wrapText="1"/>
    </xf>
    <xf numFmtId="0" fontId="15" fillId="0" borderId="21" xfId="0" applyFont="1" applyBorder="1" applyAlignment="1">
      <alignment vertical="center" wrapText="1"/>
    </xf>
    <xf numFmtId="4" fontId="15" fillId="0" borderId="21" xfId="0" applyNumberFormat="1" applyFont="1" applyBorder="1" applyAlignment="1">
      <alignment vertical="center" wrapText="1"/>
    </xf>
    <xf numFmtId="0" fontId="15" fillId="0" borderId="21" xfId="0" applyFont="1" applyBorder="1" applyAlignment="1">
      <alignment horizontal="left" vertical="center" wrapText="1"/>
    </xf>
    <xf numFmtId="0" fontId="12" fillId="2" borderId="21" xfId="0" applyFont="1" applyFill="1" applyBorder="1" applyAlignment="1">
      <alignment horizontal="left" vertical="center" wrapText="1"/>
    </xf>
    <xf numFmtId="4" fontId="12" fillId="0" borderId="21" xfId="0" applyNumberFormat="1" applyFont="1" applyBorder="1" applyAlignment="1">
      <alignment vertical="center" wrapText="1"/>
    </xf>
    <xf numFmtId="0" fontId="12" fillId="0" borderId="21" xfId="0" applyFont="1" applyBorder="1" applyAlignment="1">
      <alignment vertical="center" wrapText="1"/>
    </xf>
    <xf numFmtId="0" fontId="15" fillId="2" borderId="21" xfId="0" applyFont="1" applyFill="1" applyBorder="1" applyAlignment="1">
      <alignment horizontal="left" vertical="center" wrapText="1"/>
    </xf>
    <xf numFmtId="4" fontId="12" fillId="0" borderId="21" xfId="0" applyNumberFormat="1" applyFont="1" applyBorder="1" applyAlignment="1">
      <alignment horizontal="right" vertical="center" wrapText="1"/>
    </xf>
    <xf numFmtId="0" fontId="15" fillId="0" borderId="0" xfId="0" applyFont="1" applyAlignment="1">
      <alignment vertical="center" wrapText="1"/>
    </xf>
    <xf numFmtId="0" fontId="15" fillId="2" borderId="21" xfId="0" applyFont="1" applyFill="1" applyBorder="1" applyAlignment="1">
      <alignment vertical="center" wrapText="1"/>
    </xf>
    <xf numFmtId="0" fontId="12" fillId="2" borderId="21" xfId="0" applyFont="1" applyFill="1" applyBorder="1" applyAlignment="1">
      <alignment horizontal="center" vertical="center" wrapText="1"/>
    </xf>
    <xf numFmtId="0" fontId="12" fillId="2" borderId="21" xfId="0" applyFont="1" applyFill="1" applyBorder="1" applyAlignment="1">
      <alignment vertical="center" wrapText="1"/>
    </xf>
    <xf numFmtId="4" fontId="12" fillId="2" borderId="21" xfId="0" applyNumberFormat="1" applyFont="1" applyFill="1" applyBorder="1" applyAlignment="1">
      <alignment vertical="center" wrapText="1"/>
    </xf>
    <xf numFmtId="4" fontId="15" fillId="0" borderId="21" xfId="0" applyNumberFormat="1" applyFont="1" applyBorder="1" applyAlignment="1">
      <alignment horizontal="right" vertical="center" wrapText="1"/>
    </xf>
    <xf numFmtId="0" fontId="15" fillId="0" borderId="22" xfId="0" applyFont="1" applyBorder="1" applyAlignment="1">
      <alignment horizontal="center" vertical="center" wrapText="1"/>
    </xf>
    <xf numFmtId="4" fontId="15" fillId="0" borderId="22" xfId="0" applyNumberFormat="1" applyFont="1" applyBorder="1" applyAlignment="1">
      <alignment horizontal="right" vertical="center" wrapText="1"/>
    </xf>
    <xf numFmtId="4" fontId="15" fillId="0" borderId="1" xfId="0" applyNumberFormat="1" applyFont="1" applyBorder="1" applyAlignment="1">
      <alignment horizontal="right" vertical="center" wrapText="1"/>
    </xf>
    <xf numFmtId="4" fontId="12" fillId="0" borderId="22" xfId="0" applyNumberFormat="1" applyFont="1" applyBorder="1" applyAlignment="1">
      <alignment horizontal="right" vertical="center" wrapText="1"/>
    </xf>
    <xf numFmtId="4" fontId="15" fillId="0" borderId="23" xfId="0" applyNumberFormat="1" applyFont="1" applyBorder="1" applyAlignment="1">
      <alignment horizontal="right" vertical="center" wrapText="1"/>
    </xf>
    <xf numFmtId="4" fontId="12" fillId="0" borderId="1" xfId="0" applyNumberFormat="1" applyFont="1" applyBorder="1" applyAlignment="1">
      <alignment horizontal="right" vertical="center" wrapText="1"/>
    </xf>
    <xf numFmtId="0" fontId="15" fillId="0" borderId="23" xfId="0" applyFont="1" applyBorder="1" applyAlignment="1">
      <alignment horizontal="center" vertical="center" wrapText="1"/>
    </xf>
    <xf numFmtId="0" fontId="15" fillId="0" borderId="1" xfId="0" applyFont="1" applyBorder="1" applyAlignment="1">
      <alignment vertical="center" wrapText="1"/>
    </xf>
    <xf numFmtId="0" fontId="15" fillId="0" borderId="24" xfId="0" applyFont="1" applyBorder="1" applyAlignment="1">
      <alignment horizontal="center" vertical="center" wrapText="1"/>
    </xf>
    <xf numFmtId="4" fontId="15" fillId="0" borderId="25" xfId="0" applyNumberFormat="1" applyFont="1" applyBorder="1" applyAlignment="1">
      <alignment horizontal="right" vertical="center" wrapText="1"/>
    </xf>
    <xf numFmtId="4" fontId="15" fillId="0" borderId="7" xfId="0" applyNumberFormat="1" applyFont="1" applyBorder="1" applyAlignment="1">
      <alignment horizontal="right" vertical="center" wrapText="1"/>
    </xf>
    <xf numFmtId="4" fontId="15" fillId="0" borderId="24" xfId="0" applyNumberFormat="1" applyFont="1" applyBorder="1" applyAlignment="1">
      <alignment horizontal="right" vertical="center" wrapText="1"/>
    </xf>
    <xf numFmtId="4" fontId="15" fillId="0" borderId="26" xfId="0" applyNumberFormat="1" applyFont="1" applyBorder="1" applyAlignment="1">
      <alignment horizontal="right" vertical="center" wrapText="1"/>
    </xf>
    <xf numFmtId="4" fontId="15" fillId="0" borderId="2" xfId="0" applyNumberFormat="1" applyFont="1" applyBorder="1" applyAlignment="1">
      <alignment horizontal="right" vertical="center" wrapText="1"/>
    </xf>
    <xf numFmtId="4" fontId="12" fillId="0" borderId="24" xfId="0" applyNumberFormat="1" applyFont="1" applyBorder="1" applyAlignment="1">
      <alignment horizontal="right" vertical="center" wrapText="1"/>
    </xf>
    <xf numFmtId="4" fontId="12" fillId="0" borderId="0" xfId="0" applyNumberFormat="1" applyFont="1" applyAlignment="1">
      <alignment horizontal="right" vertical="center" wrapText="1"/>
    </xf>
    <xf numFmtId="4" fontId="15" fillId="0" borderId="0" xfId="0" applyNumberFormat="1" applyFont="1" applyAlignment="1">
      <alignment horizontal="right" vertical="center" wrapText="1"/>
    </xf>
    <xf numFmtId="4" fontId="15" fillId="0" borderId="22" xfId="0" applyNumberFormat="1" applyFont="1" applyBorder="1" applyAlignment="1">
      <alignment vertical="center" wrapText="1"/>
    </xf>
    <xf numFmtId="4" fontId="15" fillId="0" borderId="1" xfId="0" applyNumberFormat="1" applyFont="1" applyBorder="1" applyAlignment="1">
      <alignment vertical="center" wrapText="1"/>
    </xf>
    <xf numFmtId="4" fontId="15" fillId="0" borderId="24" xfId="0" applyNumberFormat="1" applyFont="1" applyBorder="1" applyAlignment="1">
      <alignment vertical="center" wrapText="1"/>
    </xf>
    <xf numFmtId="4" fontId="12" fillId="0" borderId="22" xfId="0" applyNumberFormat="1" applyFont="1" applyBorder="1" applyAlignment="1">
      <alignment vertical="center" wrapText="1"/>
    </xf>
    <xf numFmtId="4" fontId="12" fillId="0" borderId="24" xfId="0" applyNumberFormat="1" applyFont="1" applyBorder="1" applyAlignment="1">
      <alignment vertical="center" wrapText="1"/>
    </xf>
    <xf numFmtId="4" fontId="12" fillId="0" borderId="1" xfId="0" applyNumberFormat="1" applyFont="1" applyBorder="1" applyAlignment="1">
      <alignment vertical="center" wrapText="1"/>
    </xf>
    <xf numFmtId="4" fontId="12" fillId="0" borderId="27" xfId="0" applyNumberFormat="1" applyFont="1" applyBorder="1" applyAlignment="1">
      <alignment vertical="center" wrapText="1"/>
    </xf>
    <xf numFmtId="4" fontId="15" fillId="2" borderId="21" xfId="0" applyNumberFormat="1" applyFont="1" applyFill="1" applyBorder="1" applyAlignment="1">
      <alignment vertical="center" wrapText="1"/>
    </xf>
    <xf numFmtId="0" fontId="15" fillId="0" borderId="0" xfId="0" applyFont="1" applyAlignment="1">
      <alignment horizontal="center" vertical="center" wrapText="1"/>
    </xf>
    <xf numFmtId="0" fontId="12" fillId="0" borderId="21" xfId="0" applyFont="1" applyBorder="1" applyAlignment="1">
      <alignment horizontal="left" vertical="center" wrapText="1"/>
    </xf>
    <xf numFmtId="0" fontId="12" fillId="0" borderId="0" xfId="0" applyFont="1" applyAlignment="1">
      <alignment horizontal="right" vertical="center" wrapText="1"/>
    </xf>
    <xf numFmtId="0" fontId="16" fillId="0" borderId="2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17" fillId="2" borderId="21" xfId="0" applyFont="1" applyFill="1" applyBorder="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left" vertical="center" wrapText="1"/>
    </xf>
    <xf numFmtId="0" fontId="15" fillId="0" borderId="21" xfId="0" applyFont="1" applyBorder="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horizontal="right" vertical="center" wrapText="1"/>
    </xf>
    <xf numFmtId="0" fontId="16" fillId="0" borderId="21"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Alignment="1">
      <alignment horizontal="right" vertical="center" wrapText="1"/>
    </xf>
    <xf numFmtId="0" fontId="15" fillId="0" borderId="23"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9" xfId="5" applyFont="1" applyBorder="1" applyAlignment="1">
      <alignment horizontal="center" vertical="center"/>
    </xf>
    <xf numFmtId="0" fontId="10" fillId="0" borderId="8" xfId="5" applyFont="1" applyBorder="1" applyAlignment="1">
      <alignment horizontal="center" vertical="center"/>
    </xf>
    <xf numFmtId="0" fontId="10" fillId="0" borderId="10" xfId="5" applyFont="1" applyBorder="1" applyAlignment="1">
      <alignment horizontal="center" vertical="center"/>
    </xf>
    <xf numFmtId="0" fontId="10" fillId="0" borderId="11" xfId="5" applyFont="1" applyBorder="1" applyAlignment="1">
      <alignment horizontal="center" vertical="center"/>
    </xf>
    <xf numFmtId="0" fontId="10" fillId="0" borderId="12" xfId="5" applyFont="1" applyBorder="1" applyAlignment="1">
      <alignment horizontal="center" vertical="center"/>
    </xf>
    <xf numFmtId="0" fontId="10" fillId="0" borderId="13" xfId="5" applyFont="1" applyBorder="1" applyAlignment="1">
      <alignment horizontal="center" vertical="center"/>
    </xf>
    <xf numFmtId="0" fontId="10" fillId="0" borderId="9" xfId="5"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1" xfId="5" applyFont="1" applyBorder="1" applyAlignment="1">
      <alignment horizontal="center" vertical="center"/>
    </xf>
    <xf numFmtId="0" fontId="10" fillId="0" borderId="3" xfId="5" applyFont="1" applyBorder="1" applyAlignment="1">
      <alignment horizontal="center" vertical="center"/>
    </xf>
    <xf numFmtId="49" fontId="9" fillId="0" borderId="16" xfId="5" applyNumberFormat="1" applyFont="1" applyBorder="1" applyAlignment="1">
      <alignment horizontal="center" vertical="center" wrapText="1"/>
    </xf>
    <xf numFmtId="49" fontId="9" fillId="0" borderId="17" xfId="5" applyNumberFormat="1" applyFont="1" applyBorder="1" applyAlignment="1">
      <alignment horizontal="center" vertical="center" wrapText="1"/>
    </xf>
    <xf numFmtId="49" fontId="10" fillId="0" borderId="19" xfId="5" applyNumberFormat="1" applyFont="1" applyBorder="1" applyAlignment="1">
      <alignment horizontal="center" vertical="center" wrapText="1"/>
    </xf>
    <xf numFmtId="49" fontId="10" fillId="0" borderId="20" xfId="5" applyNumberFormat="1" applyFont="1" applyBorder="1" applyAlignment="1">
      <alignment horizontal="center" vertical="center" wrapText="1"/>
    </xf>
    <xf numFmtId="0" fontId="8" fillId="0" borderId="0" xfId="5" applyFont="1" applyAlignment="1">
      <alignment horizontal="center" vertical="center"/>
    </xf>
    <xf numFmtId="0" fontId="10" fillId="0" borderId="7" xfId="5" applyFont="1" applyBorder="1" applyAlignment="1">
      <alignment horizontal="center" vertical="center"/>
    </xf>
    <xf numFmtId="0" fontId="10" fillId="0" borderId="1" xfId="5" applyFont="1" applyBorder="1" applyAlignment="1">
      <alignment horizontal="center" vertical="center" wrapText="1"/>
    </xf>
    <xf numFmtId="0" fontId="10" fillId="0" borderId="1" xfId="5" applyFont="1" applyBorder="1" applyAlignment="1">
      <alignment vertical="center" wrapText="1"/>
    </xf>
    <xf numFmtId="0" fontId="10" fillId="0" borderId="14" xfId="5" applyFont="1" applyBorder="1" applyAlignment="1">
      <alignment horizontal="center" vertical="center"/>
    </xf>
    <xf numFmtId="0" fontId="10" fillId="0" borderId="0" xfId="5" applyFont="1" applyAlignment="1">
      <alignment horizontal="center" vertical="center"/>
    </xf>
    <xf numFmtId="0" fontId="2" fillId="0" borderId="2" xfId="7" applyFont="1" applyBorder="1" applyAlignment="1">
      <alignment horizontal="center" vertical="center" wrapText="1"/>
    </xf>
    <xf numFmtId="0" fontId="2" fillId="0" borderId="6" xfId="7" applyFont="1" applyBorder="1" applyAlignment="1">
      <alignment horizontal="center" vertical="center" wrapText="1"/>
    </xf>
    <xf numFmtId="0" fontId="2" fillId="0" borderId="1" xfId="7" applyFont="1" applyBorder="1" applyAlignment="1">
      <alignment horizontal="center" vertical="center" wrapText="1"/>
    </xf>
    <xf numFmtId="49" fontId="2" fillId="0" borderId="1"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49" fontId="2" fillId="0" borderId="6"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 xfId="2" applyFont="1" applyBorder="1" applyAlignment="1">
      <alignment horizontal="center" vertical="center"/>
    </xf>
    <xf numFmtId="0" fontId="2" fillId="0" borderId="5" xfId="2" applyFont="1" applyBorder="1" applyAlignment="1">
      <alignment horizontal="center" vertical="center"/>
    </xf>
    <xf numFmtId="9" fontId="2" fillId="0" borderId="3" xfId="1" applyNumberFormat="1" applyFont="1" applyBorder="1" applyAlignment="1">
      <alignment horizontal="center" vertical="center" wrapText="1"/>
    </xf>
    <xf numFmtId="0" fontId="2" fillId="0" borderId="3" xfId="7" applyFont="1" applyBorder="1" applyAlignment="1">
      <alignment horizontal="center" vertical="center" wrapText="1"/>
    </xf>
    <xf numFmtId="0" fontId="2" fillId="0" borderId="5" xfId="7" applyFont="1" applyBorder="1" applyAlignment="1">
      <alignment horizontal="center" vertical="center" wrapText="1"/>
    </xf>
    <xf numFmtId="0" fontId="2" fillId="0" borderId="3" xfId="7" applyFont="1" applyBorder="1" applyAlignment="1">
      <alignment wrapText="1"/>
    </xf>
    <xf numFmtId="0" fontId="2" fillId="0" borderId="4" xfId="7" applyFont="1" applyBorder="1" applyAlignment="1">
      <alignment wrapText="1"/>
    </xf>
    <xf numFmtId="0" fontId="2" fillId="0" borderId="5" xfId="7" applyFont="1" applyBorder="1" applyAlignment="1">
      <alignment wrapText="1"/>
    </xf>
    <xf numFmtId="0" fontId="2" fillId="0" borderId="3" xfId="6" applyFont="1" applyBorder="1" applyAlignment="1">
      <alignment horizontal="center" vertical="center"/>
    </xf>
    <xf numFmtId="0" fontId="2" fillId="0" borderId="5" xfId="6" applyFont="1" applyBorder="1" applyAlignment="1">
      <alignment horizontal="center" vertical="center"/>
    </xf>
    <xf numFmtId="0" fontId="2" fillId="0" borderId="1" xfId="6" applyFont="1" applyBorder="1" applyAlignment="1">
      <alignment horizontal="left" vertical="center"/>
    </xf>
    <xf numFmtId="0" fontId="2" fillId="0" borderId="2" xfId="6" applyFont="1" applyBorder="1" applyAlignment="1">
      <alignment horizontal="left" vertical="center"/>
    </xf>
    <xf numFmtId="0" fontId="2" fillId="0" borderId="3" xfId="7" applyFont="1" applyBorder="1" applyAlignment="1">
      <alignment horizontal="left" vertical="center" wrapText="1"/>
    </xf>
    <xf numFmtId="0" fontId="2" fillId="0" borderId="4" xfId="7" applyFont="1" applyBorder="1" applyAlignment="1">
      <alignment horizontal="left" vertical="center" wrapText="1"/>
    </xf>
    <xf numFmtId="0" fontId="2" fillId="0" borderId="5" xfId="7" applyFont="1" applyBorder="1" applyAlignment="1">
      <alignment horizontal="left" vertical="center" wrapText="1"/>
    </xf>
    <xf numFmtId="0" fontId="2" fillId="0" borderId="4" xfId="7" applyFont="1" applyBorder="1" applyAlignment="1">
      <alignment horizontal="center" vertical="center" wrapText="1"/>
    </xf>
    <xf numFmtId="0" fontId="1" fillId="0" borderId="0" xfId="7" applyFont="1" applyAlignment="1">
      <alignment horizontal="center" vertical="center" wrapText="1"/>
    </xf>
    <xf numFmtId="49" fontId="2" fillId="0" borderId="1" xfId="7" applyNumberFormat="1" applyFont="1" applyBorder="1" applyAlignment="1">
      <alignment horizontal="left" vertical="center" wrapText="1"/>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5" xfId="2" applyFont="1" applyBorder="1" applyAlignment="1">
      <alignment horizontal="left" vertical="center"/>
    </xf>
    <xf numFmtId="0" fontId="2" fillId="0" borderId="2" xfId="6" applyFont="1" applyBorder="1" applyAlignment="1">
      <alignment horizontal="center" vertical="center" wrapText="1"/>
    </xf>
    <xf numFmtId="0" fontId="2" fillId="0" borderId="6" xfId="6" applyFont="1" applyBorder="1" applyAlignment="1">
      <alignment horizontal="center" vertical="center" wrapText="1"/>
    </xf>
    <xf numFmtId="0" fontId="3" fillId="0" borderId="6" xfId="6" applyFont="1" applyBorder="1" applyAlignment="1">
      <alignment horizontal="center" vertical="center" wrapText="1"/>
    </xf>
    <xf numFmtId="0" fontId="3" fillId="0" borderId="7" xfId="6" applyFont="1" applyBorder="1" applyAlignment="1">
      <alignment horizontal="center" vertical="center" wrapText="1"/>
    </xf>
    <xf numFmtId="43" fontId="0" fillId="0" borderId="0" xfId="8" applyFont="1">
      <alignment vertical="center"/>
    </xf>
  </cellXfs>
  <cellStyles count="9">
    <cellStyle name="常规" xfId="0" builtinId="0"/>
    <cellStyle name="常规 2" xfId="1" xr:uid="{00000000-0005-0000-0000-000031000000}"/>
    <cellStyle name="常规 3" xfId="2" xr:uid="{00000000-0005-0000-0000-000032000000}"/>
    <cellStyle name="常规 4" xfId="3" xr:uid="{00000000-0005-0000-0000-000033000000}"/>
    <cellStyle name="常规 4 2" xfId="4" xr:uid="{00000000-0005-0000-0000-000034000000}"/>
    <cellStyle name="常规_71C51E4CC0F946D28F2ADAAF265FCF2B" xfId="5" xr:uid="{00000000-0005-0000-0000-000035000000}"/>
    <cellStyle name="常规_项目-新_1" xfId="6" xr:uid="{00000000-0005-0000-0000-000036000000}"/>
    <cellStyle name="常规_专项资金预算绩效目标申报表" xfId="7" xr:uid="{00000000-0005-0000-0000-000037000000}"/>
    <cellStyle name="千位分隔" xfId="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workbookViewId="0">
      <selection activeCell="K7" sqref="K7"/>
    </sheetView>
  </sheetViews>
  <sheetFormatPr defaultColWidth="10" defaultRowHeight="14"/>
  <cols>
    <col min="1" max="1" width="3.6328125" customWidth="1"/>
    <col min="2" max="2" width="3.81640625" customWidth="1"/>
    <col min="3" max="3" width="4.6328125" customWidth="1"/>
    <col min="4" max="4" width="15.81640625" customWidth="1"/>
    <col min="5" max="10" width="9.81640625" customWidth="1"/>
  </cols>
  <sheetData>
    <row r="1" spans="1:9" ht="38.9" customHeight="1">
      <c r="A1" s="31"/>
    </row>
    <row r="2" spans="1:9" ht="73.400000000000006" customHeight="1">
      <c r="A2" s="81" t="s">
        <v>0</v>
      </c>
      <c r="B2" s="81"/>
      <c r="C2" s="81"/>
      <c r="D2" s="81"/>
      <c r="E2" s="81"/>
      <c r="F2" s="81"/>
      <c r="G2" s="81"/>
      <c r="H2" s="81"/>
      <c r="I2" s="81"/>
    </row>
    <row r="3" spans="1:9" ht="23.25" customHeight="1">
      <c r="A3" s="41"/>
      <c r="B3" s="41"/>
      <c r="C3" s="41"/>
      <c r="D3" s="41"/>
      <c r="E3" s="41"/>
      <c r="F3" s="41"/>
      <c r="G3" s="41"/>
      <c r="H3" s="41"/>
      <c r="I3" s="41"/>
    </row>
    <row r="4" spans="1:9" ht="21.65" customHeight="1">
      <c r="A4" s="41"/>
      <c r="B4" s="41"/>
      <c r="C4" s="41"/>
      <c r="D4" s="41"/>
      <c r="E4" s="41"/>
      <c r="F4" s="41"/>
      <c r="G4" s="41"/>
      <c r="H4" s="41"/>
      <c r="I4" s="41"/>
    </row>
    <row r="5" spans="1:9" ht="43.25" customHeight="1">
      <c r="A5" s="79"/>
      <c r="B5" s="80"/>
      <c r="C5" s="31"/>
      <c r="D5" s="79" t="s">
        <v>1</v>
      </c>
      <c r="E5" s="82" t="s">
        <v>2</v>
      </c>
      <c r="F5" s="82"/>
      <c r="G5" s="82"/>
      <c r="H5" s="82"/>
      <c r="I5" s="31"/>
    </row>
    <row r="6" spans="1:9" ht="54.5" customHeight="1">
      <c r="A6" s="79"/>
      <c r="B6" s="80"/>
      <c r="C6" s="31"/>
      <c r="D6" s="79" t="s">
        <v>3</v>
      </c>
      <c r="E6" s="82" t="s">
        <v>4</v>
      </c>
      <c r="F6" s="82"/>
      <c r="G6" s="82"/>
      <c r="H6" s="82"/>
      <c r="I6" s="31"/>
    </row>
  </sheetData>
  <mergeCells count="3">
    <mergeCell ref="A2:I2"/>
    <mergeCell ref="E5:H5"/>
    <mergeCell ref="E6:H6"/>
  </mergeCells>
  <phoneticPr fontId="21"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58C-42C0-4F07-B752-53064E3F552B}">
  <dimension ref="A1:J24"/>
  <sheetViews>
    <sheetView tabSelected="1" workbookViewId="0">
      <selection activeCell="E14" sqref="E14"/>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9" width="16.36328125" customWidth="1"/>
    <col min="10" max="10" width="15.1796875" customWidth="1"/>
    <col min="11" max="11" width="9.81640625" customWidth="1"/>
  </cols>
  <sheetData>
    <row r="1" spans="1:10" ht="16.399999999999999" customHeight="1">
      <c r="A1" s="31"/>
      <c r="D1" s="31"/>
    </row>
    <row r="2" spans="1:10" ht="43.25" customHeight="1">
      <c r="A2" s="84" t="s">
        <v>546</v>
      </c>
      <c r="B2" s="84"/>
      <c r="C2" s="84"/>
      <c r="D2" s="84"/>
      <c r="E2" s="84"/>
      <c r="F2" s="84"/>
      <c r="G2" s="84"/>
      <c r="H2" s="84"/>
      <c r="I2" s="84"/>
      <c r="J2" s="84"/>
    </row>
    <row r="3" spans="1:10" ht="24.25" customHeight="1">
      <c r="A3" s="85" t="s">
        <v>29</v>
      </c>
      <c r="B3" s="85"/>
      <c r="C3" s="85"/>
      <c r="D3" s="85"/>
      <c r="E3" s="85"/>
      <c r="F3" s="85"/>
      <c r="G3" s="85"/>
      <c r="H3" s="85"/>
    </row>
    <row r="4" spans="1:10" ht="18.25" customHeight="1">
      <c r="H4" s="41"/>
      <c r="I4" s="93" t="s">
        <v>30</v>
      </c>
      <c r="J4" s="93"/>
    </row>
    <row r="5" spans="1:10" ht="25" customHeight="1">
      <c r="A5" s="88" t="s">
        <v>153</v>
      </c>
      <c r="B5" s="88"/>
      <c r="C5" s="88"/>
      <c r="D5" s="88" t="s">
        <v>154</v>
      </c>
      <c r="E5" s="88" t="s">
        <v>155</v>
      </c>
      <c r="F5" s="88" t="s">
        <v>133</v>
      </c>
      <c r="G5" s="88" t="s">
        <v>156</v>
      </c>
      <c r="H5" s="88"/>
      <c r="I5" s="88"/>
      <c r="J5" s="88"/>
    </row>
    <row r="6" spans="1:10" ht="26" customHeight="1">
      <c r="A6" s="88"/>
      <c r="B6" s="88"/>
      <c r="C6" s="88"/>
      <c r="D6" s="88"/>
      <c r="E6" s="88"/>
      <c r="F6" s="88"/>
      <c r="G6" s="88" t="s">
        <v>135</v>
      </c>
      <c r="H6" s="88" t="s">
        <v>233</v>
      </c>
      <c r="I6" s="88"/>
      <c r="J6" s="91" t="s">
        <v>234</v>
      </c>
    </row>
    <row r="7" spans="1:10" ht="39.65" customHeight="1">
      <c r="A7" s="32" t="s">
        <v>161</v>
      </c>
      <c r="B7" s="32" t="s">
        <v>162</v>
      </c>
      <c r="C7" s="32" t="s">
        <v>163</v>
      </c>
      <c r="D7" s="88"/>
      <c r="E7" s="88"/>
      <c r="F7" s="88"/>
      <c r="G7" s="88"/>
      <c r="H7" s="32" t="s">
        <v>213</v>
      </c>
      <c r="I7" s="32" t="s">
        <v>205</v>
      </c>
      <c r="J7" s="92"/>
    </row>
    <row r="8" spans="1:10" ht="23.25" customHeight="1">
      <c r="A8" s="38"/>
      <c r="B8" s="38"/>
      <c r="C8" s="38"/>
      <c r="D8" s="33"/>
      <c r="E8" s="33" t="s">
        <v>133</v>
      </c>
      <c r="F8" s="34">
        <v>2917.1815259999998</v>
      </c>
      <c r="G8" s="34">
        <v>2917.1815259999998</v>
      </c>
      <c r="H8" s="34">
        <v>1782.2468260000001</v>
      </c>
      <c r="I8" s="34">
        <v>184.05152000000001</v>
      </c>
      <c r="J8" s="34">
        <v>950.88318000000004</v>
      </c>
    </row>
    <row r="9" spans="1:10" ht="26.15" customHeight="1">
      <c r="A9" s="38"/>
      <c r="B9" s="38"/>
      <c r="C9" s="38"/>
      <c r="D9" s="35" t="s">
        <v>149</v>
      </c>
      <c r="E9" s="35" t="s">
        <v>150</v>
      </c>
      <c r="F9" s="34">
        <v>2917.1815259999998</v>
      </c>
      <c r="G9" s="34">
        <v>2917.1815259999998</v>
      </c>
      <c r="H9" s="34">
        <v>1782.2468260000001</v>
      </c>
      <c r="I9" s="34">
        <v>184.05152000000001</v>
      </c>
      <c r="J9" s="34">
        <v>950.88318000000004</v>
      </c>
    </row>
    <row r="10" spans="1:10" ht="26.15" customHeight="1">
      <c r="A10" s="38"/>
      <c r="B10" s="38"/>
      <c r="C10" s="38"/>
      <c r="D10" s="39" t="s">
        <v>151</v>
      </c>
      <c r="E10" s="39" t="s">
        <v>152</v>
      </c>
      <c r="F10" s="34">
        <v>2917.1815259999998</v>
      </c>
      <c r="G10" s="34">
        <v>2917.1815259999998</v>
      </c>
      <c r="H10" s="34">
        <v>1782.2468260000001</v>
      </c>
      <c r="I10" s="34">
        <v>184.05152000000001</v>
      </c>
      <c r="J10" s="34">
        <v>950.88318000000004</v>
      </c>
    </row>
    <row r="11" spans="1:10" ht="26.15" customHeight="1">
      <c r="A11" s="43" t="s">
        <v>164</v>
      </c>
      <c r="B11" s="43"/>
      <c r="C11" s="38"/>
      <c r="D11" s="43">
        <v>201</v>
      </c>
      <c r="E11" s="36" t="s">
        <v>235</v>
      </c>
      <c r="F11" s="37">
        <v>2339.2906800000001</v>
      </c>
      <c r="G11" s="37">
        <v>2339.2906800000001</v>
      </c>
      <c r="H11" s="37">
        <v>1388.4075</v>
      </c>
      <c r="I11" s="37"/>
      <c r="J11" s="37">
        <v>950.88318000000004</v>
      </c>
    </row>
    <row r="12" spans="1:10" ht="26.15" customHeight="1">
      <c r="A12" s="43" t="s">
        <v>164</v>
      </c>
      <c r="B12" s="43" t="s">
        <v>165</v>
      </c>
      <c r="C12" s="38"/>
      <c r="D12" s="43">
        <v>20104</v>
      </c>
      <c r="E12" s="36" t="s">
        <v>236</v>
      </c>
      <c r="F12" s="37">
        <v>2339.2906800000001</v>
      </c>
      <c r="G12" s="37">
        <v>2339.2906800000001</v>
      </c>
      <c r="H12" s="37">
        <v>1388.4075</v>
      </c>
      <c r="I12" s="37"/>
      <c r="J12" s="37">
        <v>950.88318000000004</v>
      </c>
    </row>
    <row r="13" spans="1:10" ht="30.25" customHeight="1">
      <c r="A13" s="43" t="s">
        <v>164</v>
      </c>
      <c r="B13" s="43" t="s">
        <v>165</v>
      </c>
      <c r="C13" s="43" t="s">
        <v>166</v>
      </c>
      <c r="D13" s="36" t="s">
        <v>237</v>
      </c>
      <c r="E13" s="38" t="s">
        <v>168</v>
      </c>
      <c r="F13" s="37">
        <v>2339.2906800000001</v>
      </c>
      <c r="G13" s="37">
        <v>2339.2906800000001</v>
      </c>
      <c r="H13" s="40">
        <v>1388.4075</v>
      </c>
      <c r="I13" s="40"/>
      <c r="J13" s="40">
        <v>950.88318000000004</v>
      </c>
    </row>
    <row r="14" spans="1:10" ht="30.25" customHeight="1">
      <c r="A14" s="43" t="s">
        <v>175</v>
      </c>
      <c r="B14" s="43"/>
      <c r="C14" s="43"/>
      <c r="D14" s="43">
        <v>208</v>
      </c>
      <c r="E14" s="38" t="s">
        <v>240</v>
      </c>
      <c r="F14" s="37">
        <v>330.214224</v>
      </c>
      <c r="G14" s="37">
        <v>330.214224</v>
      </c>
      <c r="H14" s="40">
        <v>147.44270399999999</v>
      </c>
      <c r="I14" s="40">
        <v>182.77152000000001</v>
      </c>
      <c r="J14" s="40"/>
    </row>
    <row r="15" spans="1:10" ht="30.25" customHeight="1">
      <c r="A15" s="43" t="s">
        <v>175</v>
      </c>
      <c r="B15" s="43" t="s">
        <v>176</v>
      </c>
      <c r="C15" s="43"/>
      <c r="D15" s="43">
        <v>20805</v>
      </c>
      <c r="E15" s="38" t="s">
        <v>241</v>
      </c>
      <c r="F15" s="37">
        <v>330.214224</v>
      </c>
      <c r="G15" s="37">
        <v>330.214224</v>
      </c>
      <c r="H15" s="37">
        <v>147.44270399999999</v>
      </c>
      <c r="I15" s="37">
        <v>182.77152000000001</v>
      </c>
      <c r="J15" s="40"/>
    </row>
    <row r="16" spans="1:10" ht="30.25" customHeight="1">
      <c r="A16" s="43" t="s">
        <v>175</v>
      </c>
      <c r="B16" s="43" t="s">
        <v>176</v>
      </c>
      <c r="C16" s="43" t="s">
        <v>166</v>
      </c>
      <c r="D16" s="36" t="s">
        <v>242</v>
      </c>
      <c r="E16" s="38" t="s">
        <v>178</v>
      </c>
      <c r="F16" s="37">
        <v>182.77152000000001</v>
      </c>
      <c r="G16" s="37">
        <v>182.77152000000001</v>
      </c>
      <c r="H16" s="40"/>
      <c r="I16" s="40">
        <v>182.77152000000001</v>
      </c>
      <c r="J16" s="40"/>
    </row>
    <row r="17" spans="1:10" ht="30.25" customHeight="1">
      <c r="A17" s="43" t="s">
        <v>175</v>
      </c>
      <c r="B17" s="43" t="s">
        <v>176</v>
      </c>
      <c r="C17" s="43" t="s">
        <v>176</v>
      </c>
      <c r="D17" s="36" t="s">
        <v>243</v>
      </c>
      <c r="E17" s="38" t="s">
        <v>180</v>
      </c>
      <c r="F17" s="37">
        <v>147.44270399999999</v>
      </c>
      <c r="G17" s="37">
        <v>147.44270399999999</v>
      </c>
      <c r="H17" s="40">
        <v>147.44270399999999</v>
      </c>
      <c r="I17" s="40"/>
      <c r="J17" s="40"/>
    </row>
    <row r="18" spans="1:10" ht="30.25" customHeight="1">
      <c r="A18" s="43" t="s">
        <v>181</v>
      </c>
      <c r="B18" s="43"/>
      <c r="C18" s="43"/>
      <c r="D18" s="43">
        <v>210</v>
      </c>
      <c r="E18" s="38" t="s">
        <v>244</v>
      </c>
      <c r="F18" s="37">
        <v>86.296037999999996</v>
      </c>
      <c r="G18" s="37">
        <v>86.296037999999996</v>
      </c>
      <c r="H18" s="40">
        <v>85.016037999999995</v>
      </c>
      <c r="I18" s="40">
        <v>1.28</v>
      </c>
      <c r="J18" s="40"/>
    </row>
    <row r="19" spans="1:10" ht="30.25" customHeight="1">
      <c r="A19" s="43" t="s">
        <v>181</v>
      </c>
      <c r="B19" s="43" t="s">
        <v>182</v>
      </c>
      <c r="C19" s="43"/>
      <c r="D19" s="43">
        <v>21011</v>
      </c>
      <c r="E19" s="38" t="s">
        <v>245</v>
      </c>
      <c r="F19" s="37">
        <v>86.296037999999996</v>
      </c>
      <c r="G19" s="37">
        <v>86.296037999999996</v>
      </c>
      <c r="H19" s="37">
        <v>85.016037999999995</v>
      </c>
      <c r="I19" s="37">
        <v>1.28</v>
      </c>
      <c r="J19" s="40"/>
    </row>
    <row r="20" spans="1:10" ht="30.25" customHeight="1">
      <c r="A20" s="43" t="s">
        <v>181</v>
      </c>
      <c r="B20" s="43" t="s">
        <v>182</v>
      </c>
      <c r="C20" s="43" t="s">
        <v>166</v>
      </c>
      <c r="D20" s="36" t="s">
        <v>246</v>
      </c>
      <c r="E20" s="38" t="s">
        <v>184</v>
      </c>
      <c r="F20" s="37">
        <v>80.112461999999994</v>
      </c>
      <c r="G20" s="37">
        <v>80.112461999999994</v>
      </c>
      <c r="H20" s="40">
        <v>80.112461999999994</v>
      </c>
      <c r="I20" s="40"/>
      <c r="J20" s="40"/>
    </row>
    <row r="21" spans="1:10" ht="30.25" customHeight="1">
      <c r="A21" s="43" t="s">
        <v>181</v>
      </c>
      <c r="B21" s="43" t="s">
        <v>182</v>
      </c>
      <c r="C21" s="43" t="s">
        <v>172</v>
      </c>
      <c r="D21" s="36" t="s">
        <v>247</v>
      </c>
      <c r="E21" s="38" t="s">
        <v>186</v>
      </c>
      <c r="F21" s="37">
        <v>6.1835760000000004</v>
      </c>
      <c r="G21" s="37">
        <v>6.1835760000000004</v>
      </c>
      <c r="H21" s="40">
        <v>4.9035760000000002</v>
      </c>
      <c r="I21" s="40">
        <v>1.28</v>
      </c>
      <c r="J21" s="40"/>
    </row>
    <row r="22" spans="1:10" ht="30.25" customHeight="1">
      <c r="A22" s="43" t="s">
        <v>191</v>
      </c>
      <c r="B22" s="43"/>
      <c r="C22" s="43"/>
      <c r="D22" s="43">
        <v>221</v>
      </c>
      <c r="E22" s="38" t="s">
        <v>251</v>
      </c>
      <c r="F22" s="37">
        <v>161.380584</v>
      </c>
      <c r="G22" s="37">
        <v>161.380584</v>
      </c>
      <c r="H22" s="40">
        <v>161.380584</v>
      </c>
      <c r="I22" s="40"/>
      <c r="J22" s="40"/>
    </row>
    <row r="23" spans="1:10" ht="30.25" customHeight="1">
      <c r="A23" s="43" t="s">
        <v>191</v>
      </c>
      <c r="B23" s="43" t="s">
        <v>169</v>
      </c>
      <c r="C23" s="43"/>
      <c r="D23" s="43">
        <v>22102</v>
      </c>
      <c r="E23" s="38" t="s">
        <v>252</v>
      </c>
      <c r="F23" s="37">
        <v>161.380584</v>
      </c>
      <c r="G23" s="37">
        <v>161.380584</v>
      </c>
      <c r="H23" s="40">
        <v>161.380584</v>
      </c>
      <c r="I23" s="40"/>
      <c r="J23" s="40"/>
    </row>
    <row r="24" spans="1:10" ht="30.25" customHeight="1">
      <c r="A24" s="43" t="s">
        <v>191</v>
      </c>
      <c r="B24" s="43" t="s">
        <v>169</v>
      </c>
      <c r="C24" s="43" t="s">
        <v>166</v>
      </c>
      <c r="D24" s="36" t="s">
        <v>253</v>
      </c>
      <c r="E24" s="38" t="s">
        <v>193</v>
      </c>
      <c r="F24" s="37">
        <v>161.380584</v>
      </c>
      <c r="G24" s="37">
        <v>161.380584</v>
      </c>
      <c r="H24" s="40">
        <v>161.380584</v>
      </c>
      <c r="I24" s="40"/>
      <c r="J24" s="40"/>
    </row>
  </sheetData>
  <autoFilter ref="A7:J24" xr:uid="{FFB4958C-42C0-4F07-B752-53064E3F552B}"/>
  <mergeCells count="11">
    <mergeCell ref="H6:I6"/>
    <mergeCell ref="J6:J7"/>
    <mergeCell ref="I4:J4"/>
    <mergeCell ref="A2:J2"/>
    <mergeCell ref="A3:H3"/>
    <mergeCell ref="A5:C6"/>
    <mergeCell ref="D5:D7"/>
    <mergeCell ref="E5:E7"/>
    <mergeCell ref="F5:F7"/>
    <mergeCell ref="G5:J5"/>
    <mergeCell ref="G6:G7"/>
  </mergeCells>
  <phoneticPr fontId="21"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
  <sheetViews>
    <sheetView workbookViewId="0">
      <selection activeCell="H11" sqref="H11"/>
    </sheetView>
  </sheetViews>
  <sheetFormatPr defaultColWidth="10" defaultRowHeight="14"/>
  <cols>
    <col min="1" max="1" width="6.453125" customWidth="1"/>
    <col min="2" max="2" width="6.81640625" customWidth="1"/>
    <col min="3" max="3" width="8.6328125" customWidth="1"/>
    <col min="4" max="4" width="12" customWidth="1"/>
    <col min="5" max="5" width="26.36328125" customWidth="1"/>
    <col min="6" max="6" width="18.6328125" customWidth="1"/>
    <col min="7" max="7" width="13.36328125" customWidth="1"/>
    <col min="8" max="11" width="10.1796875" customWidth="1"/>
    <col min="12" max="12" width="14.453125" customWidth="1"/>
    <col min="13" max="17" width="10.1796875" customWidth="1"/>
    <col min="18" max="18" width="12.08984375" customWidth="1"/>
    <col min="19" max="19" width="13" customWidth="1"/>
    <col min="20" max="22" width="10.1796875" customWidth="1"/>
    <col min="23" max="24" width="9.81640625" customWidth="1"/>
  </cols>
  <sheetData>
    <row r="1" spans="1:22" ht="16.399999999999999" customHeight="1">
      <c r="A1" s="31"/>
    </row>
    <row r="2" spans="1:22" ht="50.15" customHeight="1">
      <c r="A2" s="84" t="s">
        <v>15</v>
      </c>
      <c r="B2" s="84"/>
      <c r="C2" s="84"/>
      <c r="D2" s="84"/>
      <c r="E2" s="84"/>
      <c r="F2" s="84"/>
      <c r="G2" s="84"/>
      <c r="H2" s="84"/>
      <c r="I2" s="84"/>
      <c r="J2" s="84"/>
      <c r="K2" s="84"/>
      <c r="L2" s="84"/>
      <c r="M2" s="84"/>
      <c r="N2" s="84"/>
      <c r="O2" s="84"/>
      <c r="P2" s="84"/>
      <c r="Q2" s="84"/>
      <c r="R2" s="84"/>
      <c r="S2" s="84"/>
      <c r="T2" s="84"/>
      <c r="U2" s="84"/>
      <c r="V2" s="84"/>
    </row>
    <row r="3" spans="1:22" ht="24.25" customHeight="1">
      <c r="A3" s="85" t="s">
        <v>29</v>
      </c>
      <c r="B3" s="85"/>
      <c r="C3" s="85"/>
      <c r="D3" s="85"/>
      <c r="E3" s="85"/>
      <c r="F3" s="85"/>
      <c r="G3" s="85"/>
      <c r="H3" s="85"/>
      <c r="I3" s="85"/>
      <c r="J3" s="85"/>
      <c r="K3" s="85"/>
      <c r="L3" s="85"/>
      <c r="M3" s="85"/>
      <c r="N3" s="85"/>
      <c r="O3" s="85"/>
      <c r="P3" s="85"/>
      <c r="Q3" s="85"/>
      <c r="R3" s="85"/>
      <c r="S3" s="85"/>
      <c r="T3" s="85"/>
      <c r="U3" s="85"/>
      <c r="V3" s="85"/>
    </row>
    <row r="4" spans="1:22" ht="23.25" customHeight="1">
      <c r="U4" s="90" t="s">
        <v>30</v>
      </c>
      <c r="V4" s="90"/>
    </row>
    <row r="5" spans="1:22" ht="31.25" customHeight="1">
      <c r="A5" s="88" t="s">
        <v>153</v>
      </c>
      <c r="B5" s="88"/>
      <c r="C5" s="88"/>
      <c r="D5" s="88" t="s">
        <v>194</v>
      </c>
      <c r="E5" s="88" t="s">
        <v>195</v>
      </c>
      <c r="F5" s="88" t="s">
        <v>212</v>
      </c>
      <c r="G5" s="88" t="s">
        <v>254</v>
      </c>
      <c r="H5" s="88"/>
      <c r="I5" s="88"/>
      <c r="J5" s="88"/>
      <c r="K5" s="88"/>
      <c r="L5" s="88" t="s">
        <v>255</v>
      </c>
      <c r="M5" s="88"/>
      <c r="N5" s="88"/>
      <c r="O5" s="88"/>
      <c r="P5" s="88"/>
      <c r="Q5" s="88"/>
      <c r="R5" s="88" t="s">
        <v>256</v>
      </c>
      <c r="S5" s="88" t="s">
        <v>257</v>
      </c>
      <c r="T5" s="88"/>
      <c r="U5" s="88"/>
      <c r="V5" s="88"/>
    </row>
    <row r="6" spans="1:22" ht="56.15" customHeight="1">
      <c r="A6" s="32" t="s">
        <v>161</v>
      </c>
      <c r="B6" s="32" t="s">
        <v>162</v>
      </c>
      <c r="C6" s="32" t="s">
        <v>163</v>
      </c>
      <c r="D6" s="88"/>
      <c r="E6" s="88"/>
      <c r="F6" s="88"/>
      <c r="G6" s="32" t="s">
        <v>133</v>
      </c>
      <c r="H6" s="32" t="s">
        <v>258</v>
      </c>
      <c r="I6" s="32" t="s">
        <v>259</v>
      </c>
      <c r="J6" s="32" t="s">
        <v>260</v>
      </c>
      <c r="K6" s="32" t="s">
        <v>261</v>
      </c>
      <c r="L6" s="32" t="s">
        <v>133</v>
      </c>
      <c r="M6" s="32" t="s">
        <v>262</v>
      </c>
      <c r="N6" s="32" t="s">
        <v>263</v>
      </c>
      <c r="O6" s="32" t="s">
        <v>264</v>
      </c>
      <c r="P6" s="32" t="s">
        <v>265</v>
      </c>
      <c r="Q6" s="32" t="s">
        <v>266</v>
      </c>
      <c r="R6" s="88"/>
      <c r="S6" s="32" t="s">
        <v>133</v>
      </c>
      <c r="T6" s="32" t="s">
        <v>267</v>
      </c>
      <c r="U6" s="32" t="s">
        <v>268</v>
      </c>
      <c r="V6" s="32" t="s">
        <v>269</v>
      </c>
    </row>
    <row r="7" spans="1:22" ht="27.65" customHeight="1">
      <c r="A7" s="33"/>
      <c r="B7" s="33"/>
      <c r="C7" s="33"/>
      <c r="D7" s="33"/>
      <c r="E7" s="33" t="s">
        <v>133</v>
      </c>
      <c r="F7" s="34">
        <v>1782.2468260000001</v>
      </c>
      <c r="G7" s="34">
        <v>1388.4075</v>
      </c>
      <c r="H7" s="34">
        <v>566.40089999999998</v>
      </c>
      <c r="I7" s="34">
        <v>224.07599999999999</v>
      </c>
      <c r="J7" s="34">
        <v>467.57459999999998</v>
      </c>
      <c r="K7" s="34">
        <v>130.35599999999999</v>
      </c>
      <c r="L7" s="34">
        <v>230.52274199999999</v>
      </c>
      <c r="M7" s="34">
        <v>147.44270399999999</v>
      </c>
      <c r="N7" s="34"/>
      <c r="O7" s="34">
        <v>80.112461999999994</v>
      </c>
      <c r="P7" s="34"/>
      <c r="Q7" s="34">
        <v>2.9675760000000002</v>
      </c>
      <c r="R7" s="34">
        <v>161.380584</v>
      </c>
      <c r="S7" s="34">
        <v>1.9359999999999999</v>
      </c>
      <c r="T7" s="34"/>
      <c r="U7" s="34">
        <v>1.9359999999999999</v>
      </c>
      <c r="V7" s="34"/>
    </row>
    <row r="8" spans="1:22" ht="26.15" customHeight="1">
      <c r="A8" s="33"/>
      <c r="B8" s="33"/>
      <c r="C8" s="33"/>
      <c r="D8" s="35" t="s">
        <v>149</v>
      </c>
      <c r="E8" s="35" t="s">
        <v>150</v>
      </c>
      <c r="F8" s="34">
        <v>1782.2468260000001</v>
      </c>
      <c r="G8" s="34">
        <v>1388.4075</v>
      </c>
      <c r="H8" s="34">
        <v>566.40089999999998</v>
      </c>
      <c r="I8" s="34">
        <v>224.07599999999999</v>
      </c>
      <c r="J8" s="34">
        <v>467.57459999999998</v>
      </c>
      <c r="K8" s="34">
        <v>130.35599999999999</v>
      </c>
      <c r="L8" s="34">
        <v>230.52274199999999</v>
      </c>
      <c r="M8" s="34">
        <v>147.44270399999999</v>
      </c>
      <c r="N8" s="34"/>
      <c r="O8" s="34">
        <v>80.112461999999994</v>
      </c>
      <c r="P8" s="34"/>
      <c r="Q8" s="34">
        <v>2.9675760000000002</v>
      </c>
      <c r="R8" s="34">
        <v>161.380584</v>
      </c>
      <c r="S8" s="34">
        <v>1.9359999999999999</v>
      </c>
      <c r="T8" s="34"/>
      <c r="U8" s="34">
        <v>1.9359999999999999</v>
      </c>
      <c r="V8" s="34"/>
    </row>
    <row r="9" spans="1:22" ht="26.15" customHeight="1">
      <c r="A9" s="33"/>
      <c r="B9" s="33"/>
      <c r="C9" s="33"/>
      <c r="D9" s="39" t="s">
        <v>151</v>
      </c>
      <c r="E9" s="39" t="s">
        <v>152</v>
      </c>
      <c r="F9" s="34">
        <v>1782.2468260000001</v>
      </c>
      <c r="G9" s="34">
        <v>1388.4075</v>
      </c>
      <c r="H9" s="34">
        <v>566.40089999999998</v>
      </c>
      <c r="I9" s="34">
        <v>224.07599999999999</v>
      </c>
      <c r="J9" s="34">
        <v>467.57459999999998</v>
      </c>
      <c r="K9" s="34">
        <v>130.35599999999999</v>
      </c>
      <c r="L9" s="34">
        <v>230.52274199999999</v>
      </c>
      <c r="M9" s="34">
        <v>147.44270399999999</v>
      </c>
      <c r="N9" s="34"/>
      <c r="O9" s="34">
        <v>80.112461999999994</v>
      </c>
      <c r="P9" s="34"/>
      <c r="Q9" s="34">
        <v>2.9675760000000002</v>
      </c>
      <c r="R9" s="34">
        <v>161.380584</v>
      </c>
      <c r="S9" s="34">
        <v>1.9359999999999999</v>
      </c>
      <c r="T9" s="34"/>
      <c r="U9" s="34">
        <v>1.9359999999999999</v>
      </c>
      <c r="V9" s="34"/>
    </row>
    <row r="10" spans="1:22" ht="30.25" customHeight="1">
      <c r="A10" s="43" t="s">
        <v>164</v>
      </c>
      <c r="B10" s="43" t="s">
        <v>165</v>
      </c>
      <c r="C10" s="43" t="s">
        <v>166</v>
      </c>
      <c r="D10" s="36" t="s">
        <v>211</v>
      </c>
      <c r="E10" s="38" t="s">
        <v>168</v>
      </c>
      <c r="F10" s="37">
        <v>1388.4075</v>
      </c>
      <c r="G10" s="40">
        <v>1388.4075</v>
      </c>
      <c r="H10" s="40">
        <v>566.40089999999998</v>
      </c>
      <c r="I10" s="40">
        <v>224.07599999999999</v>
      </c>
      <c r="J10" s="40">
        <v>467.57459999999998</v>
      </c>
      <c r="K10" s="40">
        <v>130.35599999999999</v>
      </c>
      <c r="L10" s="37"/>
      <c r="M10" s="40"/>
      <c r="N10" s="40"/>
      <c r="O10" s="40"/>
      <c r="P10" s="40"/>
      <c r="Q10" s="40"/>
      <c r="R10" s="40"/>
      <c r="S10" s="37"/>
      <c r="T10" s="40"/>
      <c r="U10" s="40"/>
      <c r="V10" s="40"/>
    </row>
    <row r="11" spans="1:22" ht="30.25" customHeight="1">
      <c r="A11" s="43" t="s">
        <v>175</v>
      </c>
      <c r="B11" s="43" t="s">
        <v>176</v>
      </c>
      <c r="C11" s="43" t="s">
        <v>176</v>
      </c>
      <c r="D11" s="36" t="s">
        <v>211</v>
      </c>
      <c r="E11" s="38" t="s">
        <v>180</v>
      </c>
      <c r="F11" s="37">
        <v>147.44270399999999</v>
      </c>
      <c r="G11" s="40"/>
      <c r="H11" s="40"/>
      <c r="I11" s="40"/>
      <c r="J11" s="40"/>
      <c r="K11" s="40"/>
      <c r="L11" s="37">
        <v>147.44270399999999</v>
      </c>
      <c r="M11" s="40">
        <v>147.44270399999999</v>
      </c>
      <c r="N11" s="40"/>
      <c r="O11" s="40"/>
      <c r="P11" s="40"/>
      <c r="Q11" s="40"/>
      <c r="R11" s="40"/>
      <c r="S11" s="37"/>
      <c r="T11" s="40"/>
      <c r="U11" s="40"/>
      <c r="V11" s="40"/>
    </row>
    <row r="12" spans="1:22" ht="30.25" customHeight="1">
      <c r="A12" s="43" t="s">
        <v>181</v>
      </c>
      <c r="B12" s="43" t="s">
        <v>182</v>
      </c>
      <c r="C12" s="43" t="s">
        <v>166</v>
      </c>
      <c r="D12" s="36" t="s">
        <v>211</v>
      </c>
      <c r="E12" s="38" t="s">
        <v>184</v>
      </c>
      <c r="F12" s="37">
        <v>80.112461999999994</v>
      </c>
      <c r="G12" s="40"/>
      <c r="H12" s="40"/>
      <c r="I12" s="40"/>
      <c r="J12" s="40"/>
      <c r="K12" s="40"/>
      <c r="L12" s="37">
        <v>80.112461999999994</v>
      </c>
      <c r="M12" s="40"/>
      <c r="N12" s="40"/>
      <c r="O12" s="40">
        <v>80.112461999999994</v>
      </c>
      <c r="P12" s="40"/>
      <c r="Q12" s="40"/>
      <c r="R12" s="40"/>
      <c r="S12" s="37"/>
      <c r="T12" s="40"/>
      <c r="U12" s="40"/>
      <c r="V12" s="40"/>
    </row>
    <row r="13" spans="1:22" ht="30.25" customHeight="1">
      <c r="A13" s="43" t="s">
        <v>181</v>
      </c>
      <c r="B13" s="43" t="s">
        <v>182</v>
      </c>
      <c r="C13" s="43" t="s">
        <v>172</v>
      </c>
      <c r="D13" s="36" t="s">
        <v>211</v>
      </c>
      <c r="E13" s="38" t="s">
        <v>186</v>
      </c>
      <c r="F13" s="37">
        <v>4.9035760000000002</v>
      </c>
      <c r="G13" s="40"/>
      <c r="H13" s="40"/>
      <c r="I13" s="40"/>
      <c r="J13" s="40"/>
      <c r="K13" s="40"/>
      <c r="L13" s="37">
        <v>2.9675760000000002</v>
      </c>
      <c r="M13" s="40"/>
      <c r="N13" s="40"/>
      <c r="O13" s="40"/>
      <c r="P13" s="40"/>
      <c r="Q13" s="40">
        <v>2.9675760000000002</v>
      </c>
      <c r="R13" s="40"/>
      <c r="S13" s="37">
        <v>1.9359999999999999</v>
      </c>
      <c r="T13" s="40"/>
      <c r="U13" s="40">
        <v>1.9359999999999999</v>
      </c>
      <c r="V13" s="40"/>
    </row>
    <row r="14" spans="1:22" ht="30.25" customHeight="1">
      <c r="A14" s="43" t="s">
        <v>191</v>
      </c>
      <c r="B14" s="43" t="s">
        <v>169</v>
      </c>
      <c r="C14" s="43" t="s">
        <v>166</v>
      </c>
      <c r="D14" s="36" t="s">
        <v>211</v>
      </c>
      <c r="E14" s="38" t="s">
        <v>193</v>
      </c>
      <c r="F14" s="37">
        <v>161.380584</v>
      </c>
      <c r="G14" s="40"/>
      <c r="H14" s="40"/>
      <c r="I14" s="40"/>
      <c r="J14" s="40"/>
      <c r="K14" s="40"/>
      <c r="L14" s="37"/>
      <c r="M14" s="40"/>
      <c r="N14" s="40"/>
      <c r="O14" s="40"/>
      <c r="P14" s="40"/>
      <c r="Q14" s="40"/>
      <c r="R14" s="40">
        <v>161.380584</v>
      </c>
      <c r="S14" s="37"/>
      <c r="T14" s="40"/>
      <c r="U14" s="40"/>
      <c r="V14" s="40"/>
    </row>
  </sheetData>
  <mergeCells count="11">
    <mergeCell ref="A2:V2"/>
    <mergeCell ref="A3:V3"/>
    <mergeCell ref="U4:V4"/>
    <mergeCell ref="A5:C5"/>
    <mergeCell ref="G5:K5"/>
    <mergeCell ref="L5:Q5"/>
    <mergeCell ref="S5:V5"/>
    <mergeCell ref="D5:D6"/>
    <mergeCell ref="E5:E6"/>
    <mergeCell ref="F5:F6"/>
    <mergeCell ref="R5:R6"/>
  </mergeCells>
  <phoneticPr fontId="21"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
  <sheetViews>
    <sheetView workbookViewId="0">
      <selection activeCell="F14" sqref="F14"/>
    </sheetView>
  </sheetViews>
  <sheetFormatPr defaultColWidth="10" defaultRowHeight="14"/>
  <cols>
    <col min="1" max="1" width="6.453125" customWidth="1"/>
    <col min="2" max="2" width="6.81640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81640625" customWidth="1"/>
  </cols>
  <sheetData>
    <row r="1" spans="1:11" ht="16.399999999999999" customHeight="1">
      <c r="A1" s="31"/>
    </row>
    <row r="2" spans="1:11" ht="46.5" customHeight="1">
      <c r="A2" s="84" t="s">
        <v>270</v>
      </c>
      <c r="B2" s="84"/>
      <c r="C2" s="84"/>
      <c r="D2" s="84"/>
      <c r="E2" s="84"/>
      <c r="F2" s="84"/>
      <c r="G2" s="84"/>
      <c r="H2" s="84"/>
      <c r="I2" s="84"/>
      <c r="J2" s="84"/>
      <c r="K2" s="84"/>
    </row>
    <row r="3" spans="1:11" ht="24.25" customHeight="1">
      <c r="A3" s="85" t="s">
        <v>29</v>
      </c>
      <c r="B3" s="85"/>
      <c r="C3" s="85"/>
      <c r="D3" s="85"/>
      <c r="E3" s="85"/>
      <c r="F3" s="85"/>
      <c r="G3" s="85"/>
      <c r="H3" s="85"/>
      <c r="I3" s="85"/>
      <c r="J3" s="85"/>
      <c r="K3" s="85"/>
    </row>
    <row r="4" spans="1:11" ht="18.25" customHeight="1">
      <c r="J4" s="90" t="s">
        <v>30</v>
      </c>
      <c r="K4" s="90"/>
    </row>
    <row r="5" spans="1:11" ht="31.25" customHeight="1">
      <c r="A5" s="88" t="s">
        <v>153</v>
      </c>
      <c r="B5" s="88"/>
      <c r="C5" s="88"/>
      <c r="D5" s="88" t="s">
        <v>194</v>
      </c>
      <c r="E5" s="88" t="s">
        <v>195</v>
      </c>
      <c r="F5" s="88" t="s">
        <v>271</v>
      </c>
      <c r="G5" s="88" t="s">
        <v>272</v>
      </c>
      <c r="H5" s="88" t="s">
        <v>273</v>
      </c>
      <c r="I5" s="88" t="s">
        <v>274</v>
      </c>
      <c r="J5" s="88" t="s">
        <v>275</v>
      </c>
      <c r="K5" s="88" t="s">
        <v>276</v>
      </c>
    </row>
    <row r="6" spans="1:11" ht="32.9" customHeight="1">
      <c r="A6" s="32" t="s">
        <v>161</v>
      </c>
      <c r="B6" s="32" t="s">
        <v>162</v>
      </c>
      <c r="C6" s="32" t="s">
        <v>163</v>
      </c>
      <c r="D6" s="88"/>
      <c r="E6" s="88"/>
      <c r="F6" s="88"/>
      <c r="G6" s="88"/>
      <c r="H6" s="88"/>
      <c r="I6" s="88"/>
      <c r="J6" s="88"/>
      <c r="K6" s="88"/>
    </row>
    <row r="7" spans="1:11" ht="27.65" customHeight="1">
      <c r="A7" s="33"/>
      <c r="B7" s="33"/>
      <c r="C7" s="33"/>
      <c r="D7" s="33"/>
      <c r="E7" s="33" t="s">
        <v>133</v>
      </c>
      <c r="F7" s="34">
        <v>184.05152000000001</v>
      </c>
      <c r="G7" s="34">
        <v>1.28</v>
      </c>
      <c r="H7" s="34"/>
      <c r="I7" s="34"/>
      <c r="J7" s="34">
        <v>182.77152000000001</v>
      </c>
      <c r="K7" s="34"/>
    </row>
    <row r="8" spans="1:11" ht="26.15" customHeight="1">
      <c r="A8" s="33"/>
      <c r="B8" s="33"/>
      <c r="C8" s="33"/>
      <c r="D8" s="35" t="s">
        <v>149</v>
      </c>
      <c r="E8" s="35" t="s">
        <v>150</v>
      </c>
      <c r="F8" s="34">
        <v>184.05152000000001</v>
      </c>
      <c r="G8" s="34">
        <v>1.28</v>
      </c>
      <c r="H8" s="34"/>
      <c r="I8" s="34"/>
      <c r="J8" s="34">
        <v>182.77152000000001</v>
      </c>
      <c r="K8" s="34"/>
    </row>
    <row r="9" spans="1:11" ht="26.15" customHeight="1">
      <c r="A9" s="33"/>
      <c r="B9" s="33"/>
      <c r="C9" s="33"/>
      <c r="D9" s="39" t="s">
        <v>151</v>
      </c>
      <c r="E9" s="39" t="s">
        <v>152</v>
      </c>
      <c r="F9" s="34">
        <v>184.05152000000001</v>
      </c>
      <c r="G9" s="34">
        <v>1.28</v>
      </c>
      <c r="H9" s="34"/>
      <c r="I9" s="34"/>
      <c r="J9" s="34">
        <v>182.77152000000001</v>
      </c>
      <c r="K9" s="34"/>
    </row>
    <row r="10" spans="1:11" ht="30.25" customHeight="1">
      <c r="A10" s="43" t="s">
        <v>175</v>
      </c>
      <c r="B10" s="43" t="s">
        <v>176</v>
      </c>
      <c r="C10" s="43" t="s">
        <v>166</v>
      </c>
      <c r="D10" s="36" t="s">
        <v>211</v>
      </c>
      <c r="E10" s="38" t="s">
        <v>178</v>
      </c>
      <c r="F10" s="37">
        <v>182.77152000000001</v>
      </c>
      <c r="G10" s="40"/>
      <c r="H10" s="40"/>
      <c r="I10" s="40"/>
      <c r="J10" s="40">
        <v>182.77152000000001</v>
      </c>
      <c r="K10" s="40"/>
    </row>
    <row r="11" spans="1:11" ht="30.25" customHeight="1">
      <c r="A11" s="43" t="s">
        <v>181</v>
      </c>
      <c r="B11" s="43" t="s">
        <v>182</v>
      </c>
      <c r="C11" s="43" t="s">
        <v>172</v>
      </c>
      <c r="D11" s="36" t="s">
        <v>211</v>
      </c>
      <c r="E11" s="38" t="s">
        <v>186</v>
      </c>
      <c r="F11" s="37">
        <v>1.28</v>
      </c>
      <c r="G11" s="40">
        <v>1.28</v>
      </c>
      <c r="H11" s="40"/>
      <c r="I11" s="40"/>
      <c r="J11" s="40"/>
      <c r="K11" s="40"/>
    </row>
  </sheetData>
  <mergeCells count="12">
    <mergeCell ref="A2:K2"/>
    <mergeCell ref="A3:K3"/>
    <mergeCell ref="J4:K4"/>
    <mergeCell ref="A5:C5"/>
    <mergeCell ref="D5:D6"/>
    <mergeCell ref="E5:E6"/>
    <mergeCell ref="F5:F6"/>
    <mergeCell ref="G5:G6"/>
    <mergeCell ref="H5:H6"/>
    <mergeCell ref="I5:I6"/>
    <mergeCell ref="J5:J6"/>
    <mergeCell ref="K5:K6"/>
  </mergeCells>
  <phoneticPr fontId="21"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5"/>
  <sheetViews>
    <sheetView workbookViewId="0">
      <selection activeCell="I11" sqref="I11"/>
    </sheetView>
  </sheetViews>
  <sheetFormatPr defaultColWidth="10" defaultRowHeight="14"/>
  <cols>
    <col min="1" max="1" width="6.453125" customWidth="1"/>
    <col min="2" max="2" width="6.81640625" customWidth="1"/>
    <col min="3" max="3" width="8.6328125" customWidth="1"/>
    <col min="4" max="4" width="12.179687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1796875" customWidth="1"/>
    <col min="12" max="18" width="13.1796875" customWidth="1"/>
    <col min="19" max="20" width="9.81640625" customWidth="1"/>
  </cols>
  <sheetData>
    <row r="1" spans="1:18" ht="16.399999999999999" customHeight="1">
      <c r="A1" s="31"/>
    </row>
    <row r="2" spans="1:18" ht="40.5" customHeight="1">
      <c r="A2" s="84" t="s">
        <v>17</v>
      </c>
      <c r="B2" s="84"/>
      <c r="C2" s="84"/>
      <c r="D2" s="84"/>
      <c r="E2" s="84"/>
      <c r="F2" s="84"/>
      <c r="G2" s="84"/>
      <c r="H2" s="84"/>
      <c r="I2" s="84"/>
      <c r="J2" s="84"/>
      <c r="K2" s="84"/>
      <c r="L2" s="84"/>
      <c r="M2" s="84"/>
      <c r="N2" s="84"/>
      <c r="O2" s="84"/>
      <c r="P2" s="84"/>
      <c r="Q2" s="84"/>
      <c r="R2" s="84"/>
    </row>
    <row r="3" spans="1:18" ht="24.25" customHeight="1">
      <c r="A3" s="85" t="s">
        <v>29</v>
      </c>
      <c r="B3" s="85"/>
      <c r="C3" s="85"/>
      <c r="D3" s="85"/>
      <c r="E3" s="85"/>
      <c r="F3" s="85"/>
      <c r="G3" s="85"/>
      <c r="H3" s="85"/>
      <c r="I3" s="85"/>
      <c r="J3" s="85"/>
      <c r="K3" s="85"/>
      <c r="L3" s="85"/>
      <c r="M3" s="85"/>
      <c r="N3" s="85"/>
      <c r="O3" s="85"/>
      <c r="P3" s="85"/>
      <c r="Q3" s="85"/>
      <c r="R3" s="85"/>
    </row>
    <row r="4" spans="1:18" ht="18.25" customHeight="1">
      <c r="Q4" s="90" t="s">
        <v>30</v>
      </c>
      <c r="R4" s="90"/>
    </row>
    <row r="5" spans="1:18" ht="31.25" customHeight="1">
      <c r="A5" s="88" t="s">
        <v>153</v>
      </c>
      <c r="B5" s="88"/>
      <c r="C5" s="88"/>
      <c r="D5" s="88" t="s">
        <v>194</v>
      </c>
      <c r="E5" s="88" t="s">
        <v>195</v>
      </c>
      <c r="F5" s="88" t="s">
        <v>271</v>
      </c>
      <c r="G5" s="88" t="s">
        <v>277</v>
      </c>
      <c r="H5" s="88" t="s">
        <v>278</v>
      </c>
      <c r="I5" s="88" t="s">
        <v>279</v>
      </c>
      <c r="J5" s="88" t="s">
        <v>280</v>
      </c>
      <c r="K5" s="88" t="s">
        <v>281</v>
      </c>
      <c r="L5" s="88" t="s">
        <v>282</v>
      </c>
      <c r="M5" s="88" t="s">
        <v>283</v>
      </c>
      <c r="N5" s="88" t="s">
        <v>273</v>
      </c>
      <c r="O5" s="88" t="s">
        <v>284</v>
      </c>
      <c r="P5" s="88" t="s">
        <v>285</v>
      </c>
      <c r="Q5" s="88" t="s">
        <v>274</v>
      </c>
      <c r="R5" s="88" t="s">
        <v>276</v>
      </c>
    </row>
    <row r="6" spans="1:18" ht="38.9" customHeight="1">
      <c r="A6" s="32" t="s">
        <v>161</v>
      </c>
      <c r="B6" s="32" t="s">
        <v>162</v>
      </c>
      <c r="C6" s="32" t="s">
        <v>163</v>
      </c>
      <c r="D6" s="88"/>
      <c r="E6" s="88"/>
      <c r="F6" s="88"/>
      <c r="G6" s="88"/>
      <c r="H6" s="88"/>
      <c r="I6" s="88"/>
      <c r="J6" s="88"/>
      <c r="K6" s="88"/>
      <c r="L6" s="88"/>
      <c r="M6" s="88"/>
      <c r="N6" s="88"/>
      <c r="O6" s="88"/>
      <c r="P6" s="88"/>
      <c r="Q6" s="88"/>
      <c r="R6" s="88"/>
    </row>
    <row r="7" spans="1:18" ht="27.65" customHeight="1">
      <c r="A7" s="33"/>
      <c r="B7" s="33"/>
      <c r="C7" s="33"/>
      <c r="D7" s="33"/>
      <c r="E7" s="33" t="s">
        <v>133</v>
      </c>
      <c r="F7" s="34">
        <v>184.05152000000001</v>
      </c>
      <c r="G7" s="34"/>
      <c r="H7" s="34">
        <v>182.77152000000001</v>
      </c>
      <c r="I7" s="34"/>
      <c r="J7" s="34"/>
      <c r="K7" s="34"/>
      <c r="L7" s="34"/>
      <c r="M7" s="34">
        <v>1.28</v>
      </c>
      <c r="N7" s="34"/>
      <c r="O7" s="34"/>
      <c r="P7" s="34"/>
      <c r="Q7" s="34"/>
      <c r="R7" s="34"/>
    </row>
    <row r="8" spans="1:18" ht="26.15" customHeight="1">
      <c r="A8" s="33"/>
      <c r="B8" s="33"/>
      <c r="C8" s="33"/>
      <c r="D8" s="35" t="s">
        <v>149</v>
      </c>
      <c r="E8" s="35" t="s">
        <v>150</v>
      </c>
      <c r="F8" s="34">
        <v>184.05152000000001</v>
      </c>
      <c r="G8" s="34"/>
      <c r="H8" s="34">
        <v>182.77152000000001</v>
      </c>
      <c r="I8" s="34"/>
      <c r="J8" s="34"/>
      <c r="K8" s="34"/>
      <c r="L8" s="34"/>
      <c r="M8" s="34">
        <v>1.28</v>
      </c>
      <c r="N8" s="34"/>
      <c r="O8" s="34"/>
      <c r="P8" s="34"/>
      <c r="Q8" s="34"/>
      <c r="R8" s="34"/>
    </row>
    <row r="9" spans="1:18" ht="26.15" customHeight="1">
      <c r="A9" s="33"/>
      <c r="B9" s="33"/>
      <c r="C9" s="33"/>
      <c r="D9" s="39" t="s">
        <v>151</v>
      </c>
      <c r="E9" s="39" t="s">
        <v>152</v>
      </c>
      <c r="F9" s="34">
        <v>184.05152000000001</v>
      </c>
      <c r="G9" s="34"/>
      <c r="H9" s="34">
        <v>182.77152000000001</v>
      </c>
      <c r="I9" s="34"/>
      <c r="J9" s="34"/>
      <c r="K9" s="34"/>
      <c r="L9" s="34"/>
      <c r="M9" s="34">
        <v>1.28</v>
      </c>
      <c r="N9" s="34"/>
      <c r="O9" s="34"/>
      <c r="P9" s="34"/>
      <c r="Q9" s="34"/>
      <c r="R9" s="34"/>
    </row>
    <row r="10" spans="1:18" ht="30.25" customHeight="1">
      <c r="A10" s="43" t="s">
        <v>175</v>
      </c>
      <c r="B10" s="43" t="s">
        <v>176</v>
      </c>
      <c r="C10" s="43" t="s">
        <v>166</v>
      </c>
      <c r="D10" s="36" t="s">
        <v>211</v>
      </c>
      <c r="E10" s="38" t="s">
        <v>178</v>
      </c>
      <c r="F10" s="37">
        <v>182.77152000000001</v>
      </c>
      <c r="G10" s="40"/>
      <c r="H10" s="40">
        <v>182.77152000000001</v>
      </c>
      <c r="I10" s="40"/>
      <c r="J10" s="40"/>
      <c r="K10" s="40"/>
      <c r="L10" s="40"/>
      <c r="M10" s="40"/>
      <c r="N10" s="40"/>
      <c r="O10" s="40"/>
      <c r="P10" s="40"/>
      <c r="Q10" s="40"/>
      <c r="R10" s="40"/>
    </row>
    <row r="11" spans="1:18" ht="30.25" customHeight="1">
      <c r="A11" s="43" t="s">
        <v>181</v>
      </c>
      <c r="B11" s="43" t="s">
        <v>182</v>
      </c>
      <c r="C11" s="43" t="s">
        <v>172</v>
      </c>
      <c r="D11" s="36" t="s">
        <v>211</v>
      </c>
      <c r="E11" s="38" t="s">
        <v>186</v>
      </c>
      <c r="F11" s="37">
        <v>1.28</v>
      </c>
      <c r="G11" s="40"/>
      <c r="H11" s="40"/>
      <c r="I11" s="40"/>
      <c r="J11" s="40"/>
      <c r="K11" s="40"/>
      <c r="L11" s="40"/>
      <c r="M11" s="40">
        <v>1.28</v>
      </c>
      <c r="N11" s="40"/>
      <c r="O11" s="40"/>
      <c r="P11" s="40"/>
      <c r="Q11" s="40"/>
      <c r="R11" s="40"/>
    </row>
    <row r="12" spans="1:18" ht="16.399999999999999" customHeight="1"/>
    <row r="13" spans="1:18" ht="16.399999999999999" customHeight="1"/>
    <row r="14" spans="1:18" ht="16.399999999999999" customHeight="1"/>
    <row r="15" spans="1:18" ht="16.399999999999999" customHeight="1"/>
    <row r="16" spans="1:18" ht="16.399999999999999" customHeight="1"/>
    <row r="17" spans="13:13" ht="16.399999999999999" customHeight="1"/>
    <row r="18" spans="13:13" ht="16.399999999999999" customHeight="1"/>
    <row r="19" spans="13:13" ht="16.399999999999999" customHeight="1"/>
    <row r="20" spans="13:13" ht="16.399999999999999" customHeight="1"/>
    <row r="21" spans="13:13" ht="16.399999999999999" customHeight="1"/>
    <row r="22" spans="13:13" ht="16.399999999999999" customHeight="1"/>
    <row r="23" spans="13:13" ht="16.399999999999999" customHeight="1"/>
    <row r="24" spans="13:13" ht="16.399999999999999" customHeight="1"/>
    <row r="25" spans="13:13" ht="16.399999999999999" customHeight="1">
      <c r="M25" s="31">
        <v>1</v>
      </c>
    </row>
  </sheetData>
  <mergeCells count="19">
    <mergeCell ref="M5:M6"/>
    <mergeCell ref="N5:N6"/>
    <mergeCell ref="O5:O6"/>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s>
  <phoneticPr fontId="21"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1"/>
  <sheetViews>
    <sheetView workbookViewId="0">
      <selection activeCell="J21" sqref="J21"/>
    </sheetView>
  </sheetViews>
  <sheetFormatPr defaultColWidth="10" defaultRowHeight="14"/>
  <cols>
    <col min="1" max="1" width="6.453125" customWidth="1"/>
    <col min="2" max="2" width="6.81640625" customWidth="1"/>
    <col min="3" max="3" width="8.6328125" customWidth="1"/>
    <col min="4" max="4" width="16.1796875" customWidth="1"/>
    <col min="5" max="5" width="22.08984375" customWidth="1"/>
    <col min="6" max="6" width="10.81640625" customWidth="1"/>
    <col min="7" max="19" width="11" customWidth="1"/>
    <col min="20" max="20" width="12" customWidth="1"/>
    <col min="21" max="21" width="11.36328125" customWidth="1"/>
    <col min="22" max="23" width="9.81640625" customWidth="1"/>
  </cols>
  <sheetData>
    <row r="1" spans="1:21" ht="16.399999999999999" customHeight="1">
      <c r="A1" s="31"/>
    </row>
    <row r="2" spans="1:21" ht="36.25" customHeight="1">
      <c r="A2" s="84" t="s">
        <v>286</v>
      </c>
      <c r="B2" s="84"/>
      <c r="C2" s="84"/>
      <c r="D2" s="84"/>
      <c r="E2" s="84"/>
      <c r="F2" s="84"/>
      <c r="G2" s="84"/>
      <c r="H2" s="84"/>
      <c r="I2" s="84"/>
      <c r="J2" s="84"/>
      <c r="K2" s="84"/>
      <c r="L2" s="84"/>
      <c r="M2" s="84"/>
      <c r="N2" s="84"/>
      <c r="O2" s="84"/>
      <c r="P2" s="84"/>
      <c r="Q2" s="84"/>
      <c r="R2" s="84"/>
      <c r="S2" s="84"/>
      <c r="T2" s="84"/>
      <c r="U2" s="84"/>
    </row>
    <row r="3" spans="1:21" ht="24.25" customHeight="1">
      <c r="A3" s="85" t="s">
        <v>29</v>
      </c>
      <c r="B3" s="85"/>
      <c r="C3" s="85"/>
      <c r="D3" s="85"/>
      <c r="E3" s="85"/>
      <c r="F3" s="85"/>
      <c r="G3" s="85"/>
      <c r="H3" s="85"/>
      <c r="I3" s="85"/>
      <c r="J3" s="85"/>
      <c r="K3" s="85"/>
      <c r="L3" s="85"/>
      <c r="M3" s="85"/>
      <c r="N3" s="85"/>
      <c r="O3" s="85"/>
      <c r="P3" s="85"/>
      <c r="Q3" s="85"/>
      <c r="R3" s="85"/>
      <c r="S3" s="85"/>
      <c r="T3" s="85"/>
      <c r="U3" s="85"/>
    </row>
    <row r="4" spans="1:21" ht="16.399999999999999" customHeight="1">
      <c r="S4" s="31"/>
      <c r="T4" s="90" t="s">
        <v>30</v>
      </c>
      <c r="U4" s="90"/>
    </row>
    <row r="5" spans="1:21" ht="33.65" customHeight="1">
      <c r="A5" s="88" t="s">
        <v>153</v>
      </c>
      <c r="B5" s="88"/>
      <c r="C5" s="88"/>
      <c r="D5" s="88" t="s">
        <v>194</v>
      </c>
      <c r="E5" s="88" t="s">
        <v>195</v>
      </c>
      <c r="F5" s="88" t="s">
        <v>271</v>
      </c>
      <c r="G5" s="88" t="s">
        <v>198</v>
      </c>
      <c r="H5" s="88"/>
      <c r="I5" s="88"/>
      <c r="J5" s="88"/>
      <c r="K5" s="88"/>
      <c r="L5" s="88"/>
      <c r="M5" s="88"/>
      <c r="N5" s="88"/>
      <c r="O5" s="88"/>
      <c r="P5" s="88"/>
      <c r="Q5" s="91"/>
      <c r="R5" s="91"/>
      <c r="S5" s="88" t="s">
        <v>201</v>
      </c>
      <c r="T5" s="88"/>
      <c r="U5" s="88"/>
    </row>
    <row r="6" spans="1:21" ht="36.25" customHeight="1">
      <c r="A6" s="32" t="s">
        <v>161</v>
      </c>
      <c r="B6" s="32" t="s">
        <v>162</v>
      </c>
      <c r="C6" s="32" t="s">
        <v>163</v>
      </c>
      <c r="D6" s="88"/>
      <c r="E6" s="88"/>
      <c r="F6" s="88"/>
      <c r="G6" s="32" t="s">
        <v>133</v>
      </c>
      <c r="H6" s="32" t="s">
        <v>287</v>
      </c>
      <c r="I6" s="32" t="s">
        <v>288</v>
      </c>
      <c r="J6" s="32" t="s">
        <v>289</v>
      </c>
      <c r="K6" s="32" t="s">
        <v>290</v>
      </c>
      <c r="L6" s="32" t="s">
        <v>291</v>
      </c>
      <c r="M6" s="32" t="s">
        <v>292</v>
      </c>
      <c r="N6" s="32" t="s">
        <v>293</v>
      </c>
      <c r="O6" s="32" t="s">
        <v>294</v>
      </c>
      <c r="P6" s="47" t="s">
        <v>295</v>
      </c>
      <c r="Q6" s="54" t="s">
        <v>296</v>
      </c>
      <c r="R6" s="54" t="s">
        <v>297</v>
      </c>
      <c r="S6" s="55" t="s">
        <v>133</v>
      </c>
      <c r="T6" s="32" t="s">
        <v>234</v>
      </c>
      <c r="U6" s="32" t="s">
        <v>298</v>
      </c>
    </row>
    <row r="7" spans="1:21" ht="27.65" customHeight="1">
      <c r="A7" s="33"/>
      <c r="B7" s="33"/>
      <c r="C7" s="33"/>
      <c r="D7" s="33"/>
      <c r="E7" s="33" t="s">
        <v>133</v>
      </c>
      <c r="F7" s="46">
        <v>950.88</v>
      </c>
      <c r="G7" s="46">
        <v>950.88</v>
      </c>
      <c r="H7" s="46">
        <v>340.86318</v>
      </c>
      <c r="I7" s="46">
        <v>10</v>
      </c>
      <c r="J7" s="46">
        <v>10</v>
      </c>
      <c r="K7" s="46">
        <v>140</v>
      </c>
      <c r="L7" s="46">
        <v>20</v>
      </c>
      <c r="M7" s="46">
        <v>14.8</v>
      </c>
      <c r="N7" s="46">
        <v>30</v>
      </c>
      <c r="O7" s="46">
        <v>110</v>
      </c>
      <c r="P7" s="48">
        <v>200.22</v>
      </c>
      <c r="Q7" s="56">
        <v>50</v>
      </c>
      <c r="R7" s="57">
        <v>25</v>
      </c>
      <c r="S7" s="58"/>
      <c r="T7" s="46"/>
      <c r="U7" s="46"/>
    </row>
    <row r="8" spans="1:21" ht="26.15" customHeight="1">
      <c r="A8" s="33"/>
      <c r="B8" s="33"/>
      <c r="C8" s="33"/>
      <c r="D8" s="35" t="s">
        <v>149</v>
      </c>
      <c r="E8" s="35" t="s">
        <v>150</v>
      </c>
      <c r="F8" s="46">
        <v>950.88</v>
      </c>
      <c r="G8" s="46">
        <v>950.88</v>
      </c>
      <c r="H8" s="46">
        <v>340.86318</v>
      </c>
      <c r="I8" s="46">
        <v>10</v>
      </c>
      <c r="J8" s="46">
        <v>10</v>
      </c>
      <c r="K8" s="46">
        <v>140</v>
      </c>
      <c r="L8" s="46">
        <v>20</v>
      </c>
      <c r="M8" s="46">
        <v>14.8</v>
      </c>
      <c r="N8" s="46">
        <v>30</v>
      </c>
      <c r="O8" s="46">
        <v>110</v>
      </c>
      <c r="P8" s="46">
        <v>200.22</v>
      </c>
      <c r="Q8" s="56">
        <v>50</v>
      </c>
      <c r="R8" s="57">
        <v>25</v>
      </c>
      <c r="S8" s="46"/>
      <c r="T8" s="46"/>
      <c r="U8" s="46"/>
    </row>
    <row r="9" spans="1:21" ht="26.15" customHeight="1">
      <c r="A9" s="33"/>
      <c r="B9" s="33"/>
      <c r="C9" s="33"/>
      <c r="D9" s="39" t="s">
        <v>151</v>
      </c>
      <c r="E9" s="39" t="s">
        <v>152</v>
      </c>
      <c r="F9" s="46">
        <v>950.88</v>
      </c>
      <c r="G9" s="46">
        <v>950.88</v>
      </c>
      <c r="H9" s="46">
        <v>340.86318</v>
      </c>
      <c r="I9" s="46">
        <v>10</v>
      </c>
      <c r="J9" s="46">
        <v>10</v>
      </c>
      <c r="K9" s="46">
        <v>140</v>
      </c>
      <c r="L9" s="46">
        <v>20</v>
      </c>
      <c r="M9" s="46">
        <v>14.8</v>
      </c>
      <c r="N9" s="46">
        <v>30</v>
      </c>
      <c r="O9" s="46">
        <v>110</v>
      </c>
      <c r="P9" s="51">
        <v>200.22</v>
      </c>
      <c r="Q9" s="59">
        <v>50</v>
      </c>
      <c r="R9" s="60">
        <v>25</v>
      </c>
      <c r="S9" s="51"/>
      <c r="T9" s="46"/>
      <c r="U9" s="46"/>
    </row>
    <row r="10" spans="1:21" ht="30.25" customHeight="1">
      <c r="A10" s="43" t="s">
        <v>164</v>
      </c>
      <c r="B10" s="43" t="s">
        <v>165</v>
      </c>
      <c r="C10" s="43" t="s">
        <v>166</v>
      </c>
      <c r="D10" s="36" t="s">
        <v>211</v>
      </c>
      <c r="E10" s="38" t="s">
        <v>168</v>
      </c>
      <c r="F10" s="46">
        <v>950.88</v>
      </c>
      <c r="G10" s="46">
        <v>950.88</v>
      </c>
      <c r="H10" s="40">
        <v>340.86318</v>
      </c>
      <c r="I10" s="40">
        <v>10</v>
      </c>
      <c r="J10" s="40">
        <v>10</v>
      </c>
      <c r="K10" s="40">
        <v>140</v>
      </c>
      <c r="L10" s="40">
        <v>20</v>
      </c>
      <c r="M10" s="40">
        <v>14.8</v>
      </c>
      <c r="N10" s="40">
        <v>30</v>
      </c>
      <c r="O10" s="50">
        <v>110</v>
      </c>
      <c r="P10" s="52">
        <v>200.22</v>
      </c>
      <c r="Q10" s="49">
        <v>50</v>
      </c>
      <c r="R10" s="49">
        <v>25</v>
      </c>
      <c r="S10" s="52"/>
      <c r="T10" s="61"/>
      <c r="U10" s="40"/>
    </row>
    <row r="11" spans="1:21">
      <c r="Q11" s="62"/>
      <c r="R11" s="63"/>
    </row>
  </sheetData>
  <mergeCells count="9">
    <mergeCell ref="A2:U2"/>
    <mergeCell ref="A3:U3"/>
    <mergeCell ref="T4:U4"/>
    <mergeCell ref="A5:C5"/>
    <mergeCell ref="G5:R5"/>
    <mergeCell ref="S5:U5"/>
    <mergeCell ref="D5:D6"/>
    <mergeCell ref="E5:E6"/>
    <mergeCell ref="F5:F6"/>
  </mergeCells>
  <phoneticPr fontId="21"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
  <sheetViews>
    <sheetView workbookViewId="0">
      <selection activeCell="J15" sqref="J15"/>
    </sheetView>
  </sheetViews>
  <sheetFormatPr defaultColWidth="10" defaultRowHeight="14"/>
  <cols>
    <col min="1" max="1" width="6.453125" customWidth="1"/>
    <col min="2" max="2" width="6.81640625" customWidth="1"/>
    <col min="3" max="3" width="8.6328125" customWidth="1"/>
    <col min="4" max="4" width="16.1796875" customWidth="1"/>
    <col min="5" max="5" width="22.1796875" customWidth="1"/>
    <col min="6" max="6" width="10.81640625" customWidth="1"/>
    <col min="7" max="8" width="11" customWidth="1"/>
    <col min="9" max="9" width="13.36328125" customWidth="1"/>
    <col min="10" max="15" width="11" customWidth="1"/>
    <col min="16" max="16" width="11.36328125" customWidth="1"/>
    <col min="17" max="19" width="11" customWidth="1"/>
    <col min="20" max="20" width="11.36328125" customWidth="1"/>
    <col min="21" max="22" width="11" customWidth="1"/>
    <col min="23" max="24" width="12" customWidth="1"/>
    <col min="25" max="26" width="11.36328125" customWidth="1"/>
    <col min="27" max="28" width="9.81640625" customWidth="1"/>
  </cols>
  <sheetData>
    <row r="1" spans="1:26" ht="16.399999999999999" customHeight="1">
      <c r="A1" s="31"/>
    </row>
    <row r="2" spans="1:26" ht="44" customHeight="1">
      <c r="A2" s="84" t="s">
        <v>299</v>
      </c>
      <c r="B2" s="84"/>
      <c r="C2" s="84"/>
      <c r="D2" s="84"/>
      <c r="E2" s="84"/>
      <c r="F2" s="84"/>
      <c r="G2" s="84"/>
      <c r="H2" s="84"/>
      <c r="I2" s="84"/>
      <c r="J2" s="84"/>
      <c r="K2" s="84"/>
      <c r="L2" s="84"/>
      <c r="M2" s="84"/>
      <c r="N2" s="84"/>
      <c r="O2" s="84"/>
      <c r="P2" s="84"/>
      <c r="Q2" s="84"/>
      <c r="R2" s="84"/>
      <c r="S2" s="84"/>
      <c r="T2" s="84"/>
      <c r="U2" s="84"/>
      <c r="V2" s="84"/>
      <c r="W2" s="84"/>
      <c r="X2" s="84"/>
      <c r="Y2" s="84"/>
      <c r="Z2" s="84"/>
    </row>
    <row r="3" spans="1:26" ht="24.25" customHeight="1">
      <c r="A3" s="85" t="s">
        <v>29</v>
      </c>
      <c r="B3" s="85"/>
      <c r="C3" s="85"/>
      <c r="D3" s="85"/>
      <c r="E3" s="85"/>
      <c r="F3" s="85"/>
      <c r="G3" s="85"/>
      <c r="H3" s="85"/>
      <c r="I3" s="85"/>
      <c r="J3" s="85"/>
      <c r="K3" s="85"/>
      <c r="L3" s="85"/>
      <c r="M3" s="85"/>
      <c r="N3" s="85"/>
      <c r="O3" s="85"/>
      <c r="P3" s="85"/>
      <c r="Q3" s="85"/>
      <c r="R3" s="85"/>
      <c r="S3" s="85"/>
      <c r="T3" s="85"/>
      <c r="U3" s="85"/>
      <c r="V3" s="85"/>
      <c r="W3" s="85"/>
      <c r="X3" s="85"/>
      <c r="Y3" s="85"/>
      <c r="Z3" s="85"/>
    </row>
    <row r="4" spans="1:26" ht="16.399999999999999" customHeight="1">
      <c r="Y4" s="90" t="s">
        <v>30</v>
      </c>
      <c r="Z4" s="90"/>
    </row>
    <row r="5" spans="1:26" ht="31.25" customHeight="1">
      <c r="A5" s="88" t="s">
        <v>153</v>
      </c>
      <c r="B5" s="88"/>
      <c r="C5" s="88"/>
      <c r="D5" s="88" t="s">
        <v>194</v>
      </c>
      <c r="E5" s="88" t="s">
        <v>195</v>
      </c>
      <c r="F5" s="88" t="s">
        <v>300</v>
      </c>
      <c r="G5" s="88" t="s">
        <v>301</v>
      </c>
      <c r="H5" s="88" t="s">
        <v>302</v>
      </c>
      <c r="I5" s="88" t="s">
        <v>303</v>
      </c>
      <c r="J5" s="88" t="s">
        <v>304</v>
      </c>
      <c r="K5" s="88" t="s">
        <v>305</v>
      </c>
      <c r="L5" s="88" t="s">
        <v>306</v>
      </c>
      <c r="M5" s="88" t="s">
        <v>307</v>
      </c>
      <c r="N5" s="88" t="s">
        <v>292</v>
      </c>
      <c r="O5" s="88" t="s">
        <v>294</v>
      </c>
      <c r="P5" s="88" t="s">
        <v>288</v>
      </c>
      <c r="Q5" s="88" t="s">
        <v>289</v>
      </c>
      <c r="R5" s="88" t="s">
        <v>291</v>
      </c>
      <c r="S5" s="88" t="s">
        <v>308</v>
      </c>
      <c r="T5" s="88" t="s">
        <v>309</v>
      </c>
      <c r="U5" s="88" t="s">
        <v>310</v>
      </c>
      <c r="V5" s="88" t="s">
        <v>293</v>
      </c>
      <c r="W5" s="88" t="s">
        <v>311</v>
      </c>
      <c r="X5" s="88" t="s">
        <v>295</v>
      </c>
      <c r="Y5" s="94" t="s">
        <v>296</v>
      </c>
      <c r="Z5" s="95" t="s">
        <v>297</v>
      </c>
    </row>
    <row r="6" spans="1:26" ht="34.5" customHeight="1">
      <c r="A6" s="32" t="s">
        <v>161</v>
      </c>
      <c r="B6" s="32" t="s">
        <v>162</v>
      </c>
      <c r="C6" s="32" t="s">
        <v>163</v>
      </c>
      <c r="D6" s="88"/>
      <c r="E6" s="88"/>
      <c r="F6" s="88"/>
      <c r="G6" s="88"/>
      <c r="H6" s="88"/>
      <c r="I6" s="88"/>
      <c r="J6" s="88"/>
      <c r="K6" s="88"/>
      <c r="L6" s="88"/>
      <c r="M6" s="88"/>
      <c r="N6" s="88"/>
      <c r="O6" s="88"/>
      <c r="P6" s="88"/>
      <c r="Q6" s="88"/>
      <c r="R6" s="88"/>
      <c r="S6" s="88"/>
      <c r="T6" s="88"/>
      <c r="U6" s="88"/>
      <c r="V6" s="88"/>
      <c r="W6" s="88"/>
      <c r="X6" s="88"/>
      <c r="Y6" s="94"/>
      <c r="Z6" s="95"/>
    </row>
    <row r="7" spans="1:26" ht="27.65" customHeight="1">
      <c r="A7" s="88" t="s">
        <v>312</v>
      </c>
      <c r="B7" s="88"/>
      <c r="C7" s="88"/>
      <c r="D7" s="88"/>
      <c r="E7" s="88"/>
      <c r="F7" s="46">
        <v>950.88</v>
      </c>
      <c r="G7" s="46">
        <v>20</v>
      </c>
      <c r="H7" s="46">
        <v>10</v>
      </c>
      <c r="I7" s="46">
        <v>15</v>
      </c>
      <c r="J7" s="46">
        <v>30</v>
      </c>
      <c r="K7" s="46">
        <v>12</v>
      </c>
      <c r="L7" s="46">
        <v>50</v>
      </c>
      <c r="M7" s="46">
        <v>40</v>
      </c>
      <c r="N7" s="46">
        <v>14.8</v>
      </c>
      <c r="O7" s="46">
        <v>110</v>
      </c>
      <c r="P7" s="46">
        <v>10</v>
      </c>
      <c r="Q7" s="46">
        <v>10</v>
      </c>
      <c r="R7" s="46">
        <v>20</v>
      </c>
      <c r="S7" s="46">
        <v>140</v>
      </c>
      <c r="T7" s="46">
        <v>17.545272000000001</v>
      </c>
      <c r="U7" s="46">
        <v>26.317907999999999</v>
      </c>
      <c r="V7" s="46">
        <v>30</v>
      </c>
      <c r="W7" s="46">
        <v>120</v>
      </c>
      <c r="X7" s="46">
        <v>200.22</v>
      </c>
      <c r="Y7" s="48">
        <v>50</v>
      </c>
      <c r="Z7" s="49">
        <v>25</v>
      </c>
    </row>
    <row r="8" spans="1:26" ht="27.65" customHeight="1">
      <c r="A8" s="33"/>
      <c r="B8" s="33"/>
      <c r="C8" s="33"/>
      <c r="D8" s="35" t="s">
        <v>149</v>
      </c>
      <c r="E8" s="35" t="s">
        <v>150</v>
      </c>
      <c r="F8" s="46">
        <v>950.88</v>
      </c>
      <c r="G8" s="46">
        <v>20</v>
      </c>
      <c r="H8" s="46">
        <v>10</v>
      </c>
      <c r="I8" s="46">
        <v>15</v>
      </c>
      <c r="J8" s="46">
        <v>30</v>
      </c>
      <c r="K8" s="46">
        <v>12</v>
      </c>
      <c r="L8" s="46">
        <v>50</v>
      </c>
      <c r="M8" s="46">
        <v>40</v>
      </c>
      <c r="N8" s="46">
        <v>14.8</v>
      </c>
      <c r="O8" s="46">
        <v>110</v>
      </c>
      <c r="P8" s="46">
        <v>10</v>
      </c>
      <c r="Q8" s="46">
        <v>10</v>
      </c>
      <c r="R8" s="46">
        <v>20</v>
      </c>
      <c r="S8" s="46">
        <v>140</v>
      </c>
      <c r="T8" s="46">
        <v>17.545272000000001</v>
      </c>
      <c r="U8" s="46">
        <v>26.317907999999999</v>
      </c>
      <c r="V8" s="46">
        <v>30</v>
      </c>
      <c r="W8" s="46">
        <v>120</v>
      </c>
      <c r="X8" s="46">
        <v>200.22</v>
      </c>
      <c r="Y8" s="48">
        <v>50</v>
      </c>
      <c r="Z8" s="49">
        <v>25</v>
      </c>
    </row>
    <row r="9" spans="1:26" ht="26.15" customHeight="1">
      <c r="A9" s="33"/>
      <c r="B9" s="33"/>
      <c r="C9" s="33"/>
      <c r="D9" s="39" t="s">
        <v>151</v>
      </c>
      <c r="E9" s="39" t="s">
        <v>152</v>
      </c>
      <c r="F9" s="46">
        <v>950.88</v>
      </c>
      <c r="G9" s="46">
        <v>20</v>
      </c>
      <c r="H9" s="46">
        <v>10</v>
      </c>
      <c r="I9" s="46">
        <v>15</v>
      </c>
      <c r="J9" s="46">
        <v>30</v>
      </c>
      <c r="K9" s="46">
        <v>12</v>
      </c>
      <c r="L9" s="46">
        <v>50</v>
      </c>
      <c r="M9" s="46">
        <v>40</v>
      </c>
      <c r="N9" s="46">
        <v>14.8</v>
      </c>
      <c r="O9" s="46">
        <v>110</v>
      </c>
      <c r="P9" s="46">
        <v>10</v>
      </c>
      <c r="Q9" s="46">
        <v>10</v>
      </c>
      <c r="R9" s="46">
        <v>20</v>
      </c>
      <c r="S9" s="46">
        <v>140</v>
      </c>
      <c r="T9" s="46">
        <v>17.545272000000001</v>
      </c>
      <c r="U9" s="46">
        <v>26.317907999999999</v>
      </c>
      <c r="V9" s="46">
        <v>30</v>
      </c>
      <c r="W9" s="46">
        <v>120</v>
      </c>
      <c r="X9" s="46">
        <v>200.22</v>
      </c>
      <c r="Y9" s="48">
        <v>50</v>
      </c>
      <c r="Z9" s="49">
        <v>25</v>
      </c>
    </row>
    <row r="10" spans="1:26" ht="30.25" customHeight="1">
      <c r="A10" s="43" t="s">
        <v>164</v>
      </c>
      <c r="B10" s="43" t="s">
        <v>165</v>
      </c>
      <c r="C10" s="43" t="s">
        <v>166</v>
      </c>
      <c r="D10" s="36" t="s">
        <v>211</v>
      </c>
      <c r="E10" s="38" t="s">
        <v>168</v>
      </c>
      <c r="F10" s="46">
        <v>950.88</v>
      </c>
      <c r="G10" s="40">
        <v>20</v>
      </c>
      <c r="H10" s="40">
        <v>10</v>
      </c>
      <c r="I10" s="40">
        <v>15</v>
      </c>
      <c r="J10" s="40">
        <v>30</v>
      </c>
      <c r="K10" s="40">
        <v>12</v>
      </c>
      <c r="L10" s="40">
        <v>50</v>
      </c>
      <c r="M10" s="40">
        <v>40</v>
      </c>
      <c r="N10" s="40">
        <v>14.8</v>
      </c>
      <c r="O10" s="40">
        <v>110</v>
      </c>
      <c r="P10" s="40">
        <v>10</v>
      </c>
      <c r="Q10" s="40">
        <v>10</v>
      </c>
      <c r="R10" s="40">
        <v>20</v>
      </c>
      <c r="S10" s="40">
        <v>140</v>
      </c>
      <c r="T10" s="40">
        <v>17.545272000000001</v>
      </c>
      <c r="U10" s="40">
        <v>26.317907999999999</v>
      </c>
      <c r="V10" s="40">
        <v>30</v>
      </c>
      <c r="W10" s="40">
        <v>120</v>
      </c>
      <c r="X10" s="40">
        <v>200.22</v>
      </c>
      <c r="Y10" s="50">
        <v>50</v>
      </c>
      <c r="Z10" s="49">
        <v>25</v>
      </c>
    </row>
  </sheetData>
  <mergeCells count="28">
    <mergeCell ref="A2:Z2"/>
    <mergeCell ref="A3:Z3"/>
    <mergeCell ref="Y4:Z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Y5:Y6"/>
    <mergeCell ref="Z5:Z6"/>
    <mergeCell ref="T5:T6"/>
    <mergeCell ref="U5:U6"/>
    <mergeCell ref="V5:V6"/>
    <mergeCell ref="W5:W6"/>
    <mergeCell ref="X5:X6"/>
  </mergeCells>
  <phoneticPr fontId="21"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9"/>
  <sheetViews>
    <sheetView workbookViewId="0">
      <selection activeCell="E16" sqref="E16"/>
    </sheetView>
  </sheetViews>
  <sheetFormatPr defaultColWidth="10" defaultRowHeight="14"/>
  <cols>
    <col min="1" max="1" width="12.90625" customWidth="1"/>
    <col min="2" max="2" width="29.81640625" customWidth="1"/>
    <col min="3" max="3" width="20.81640625" customWidth="1"/>
    <col min="4" max="4" width="12.36328125" customWidth="1"/>
    <col min="5" max="5" width="10.36328125" customWidth="1"/>
    <col min="6" max="6" width="14.08984375" customWidth="1"/>
    <col min="7" max="7" width="13.81640625" customWidth="1"/>
    <col min="8" max="8" width="12.36328125" customWidth="1"/>
    <col min="9" max="9" width="9.81640625" customWidth="1"/>
  </cols>
  <sheetData>
    <row r="1" spans="1:8" ht="16.399999999999999" customHeight="1">
      <c r="A1" s="31"/>
    </row>
    <row r="2" spans="1:8" ht="33.65" customHeight="1">
      <c r="A2" s="84" t="s">
        <v>20</v>
      </c>
      <c r="B2" s="84"/>
      <c r="C2" s="84"/>
      <c r="D2" s="84"/>
      <c r="E2" s="84"/>
      <c r="F2" s="84"/>
      <c r="G2" s="84"/>
      <c r="H2" s="84"/>
    </row>
    <row r="3" spans="1:8" ht="24.25" customHeight="1">
      <c r="A3" s="85" t="s">
        <v>29</v>
      </c>
      <c r="B3" s="85"/>
      <c r="C3" s="85"/>
      <c r="D3" s="85"/>
      <c r="E3" s="85"/>
      <c r="F3" s="85"/>
      <c r="G3" s="85"/>
      <c r="H3" s="85"/>
    </row>
    <row r="4" spans="1:8" ht="16.399999999999999" customHeight="1">
      <c r="G4" s="90" t="s">
        <v>30</v>
      </c>
      <c r="H4" s="90"/>
    </row>
    <row r="5" spans="1:8" ht="31.25" customHeight="1">
      <c r="A5" s="88" t="s">
        <v>313</v>
      </c>
      <c r="B5" s="88" t="s">
        <v>314</v>
      </c>
      <c r="C5" s="88" t="s">
        <v>315</v>
      </c>
      <c r="D5" s="88" t="s">
        <v>316</v>
      </c>
      <c r="E5" s="88" t="s">
        <v>317</v>
      </c>
      <c r="F5" s="88"/>
      <c r="G5" s="88"/>
      <c r="H5" s="88" t="s">
        <v>318</v>
      </c>
    </row>
    <row r="6" spans="1:8" ht="32" customHeight="1">
      <c r="A6" s="88"/>
      <c r="B6" s="88"/>
      <c r="C6" s="88"/>
      <c r="D6" s="88"/>
      <c r="E6" s="32" t="s">
        <v>135</v>
      </c>
      <c r="F6" s="32" t="s">
        <v>319</v>
      </c>
      <c r="G6" s="32" t="s">
        <v>320</v>
      </c>
      <c r="H6" s="88"/>
    </row>
    <row r="7" spans="1:8" ht="32" customHeight="1">
      <c r="A7" s="33"/>
      <c r="B7" s="33" t="s">
        <v>133</v>
      </c>
      <c r="C7" s="34">
        <v>89.8</v>
      </c>
      <c r="D7" s="34">
        <v>14.8</v>
      </c>
      <c r="E7" s="34">
        <v>55</v>
      </c>
      <c r="F7" s="34">
        <v>25</v>
      </c>
      <c r="G7" s="34">
        <v>30</v>
      </c>
      <c r="H7" s="34">
        <v>20</v>
      </c>
    </row>
    <row r="8" spans="1:8" ht="27.65" customHeight="1">
      <c r="A8" s="35" t="s">
        <v>149</v>
      </c>
      <c r="B8" s="35" t="s">
        <v>150</v>
      </c>
      <c r="C8" s="34">
        <v>89.8</v>
      </c>
      <c r="D8" s="34">
        <v>14.8</v>
      </c>
      <c r="E8" s="34">
        <v>55</v>
      </c>
      <c r="F8" s="34">
        <v>25</v>
      </c>
      <c r="G8" s="34">
        <v>30</v>
      </c>
      <c r="H8" s="34">
        <v>20</v>
      </c>
    </row>
    <row r="9" spans="1:8" ht="30.25" customHeight="1">
      <c r="A9" s="36" t="s">
        <v>151</v>
      </c>
      <c r="B9" s="36" t="s">
        <v>152</v>
      </c>
      <c r="C9" s="40">
        <v>89.8</v>
      </c>
      <c r="D9" s="40">
        <v>14.8</v>
      </c>
      <c r="E9" s="37">
        <v>55</v>
      </c>
      <c r="F9" s="40">
        <v>25</v>
      </c>
      <c r="G9" s="40">
        <v>30</v>
      </c>
      <c r="H9" s="40">
        <v>20</v>
      </c>
    </row>
  </sheetData>
  <mergeCells count="9">
    <mergeCell ref="A2:H2"/>
    <mergeCell ref="A3:H3"/>
    <mergeCell ref="G4:H4"/>
    <mergeCell ref="E5:G5"/>
    <mergeCell ref="A5:A6"/>
    <mergeCell ref="B5:B6"/>
    <mergeCell ref="C5:C6"/>
    <mergeCell ref="D5:D6"/>
    <mergeCell ref="H5:H6"/>
  </mergeCells>
  <phoneticPr fontId="21"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5"/>
  <sheetViews>
    <sheetView workbookViewId="0">
      <selection activeCell="D11" sqref="D11"/>
    </sheetView>
  </sheetViews>
  <sheetFormatPr defaultColWidth="10" defaultRowHeight="14"/>
  <cols>
    <col min="1" max="1" width="16" customWidth="1"/>
    <col min="2" max="2" width="37.453125"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31"/>
    </row>
    <row r="2" spans="1:9" ht="38.9" customHeight="1">
      <c r="A2" s="84" t="s">
        <v>21</v>
      </c>
      <c r="B2" s="84"/>
      <c r="C2" s="84"/>
      <c r="D2" s="84"/>
      <c r="E2" s="84"/>
      <c r="F2" s="84"/>
      <c r="G2" s="84"/>
      <c r="H2" s="84"/>
    </row>
    <row r="3" spans="1:9" ht="24.25" customHeight="1">
      <c r="A3" s="85" t="s">
        <v>29</v>
      </c>
      <c r="B3" s="85"/>
      <c r="C3" s="85"/>
      <c r="D3" s="85"/>
      <c r="E3" s="85"/>
      <c r="F3" s="85"/>
      <c r="G3" s="85"/>
      <c r="H3" s="85"/>
      <c r="I3" s="85"/>
    </row>
    <row r="4" spans="1:9" ht="16.399999999999999" customHeight="1">
      <c r="G4" s="90" t="s">
        <v>30</v>
      </c>
      <c r="H4" s="90"/>
    </row>
    <row r="5" spans="1:9" ht="25" customHeight="1">
      <c r="A5" s="88" t="s">
        <v>154</v>
      </c>
      <c r="B5" s="88" t="s">
        <v>155</v>
      </c>
      <c r="C5" s="88" t="s">
        <v>133</v>
      </c>
      <c r="D5" s="88" t="s">
        <v>321</v>
      </c>
      <c r="E5" s="88"/>
      <c r="F5" s="88"/>
      <c r="G5" s="88"/>
      <c r="H5" s="88" t="s">
        <v>157</v>
      </c>
    </row>
    <row r="6" spans="1:9" ht="26" customHeight="1">
      <c r="A6" s="88"/>
      <c r="B6" s="88"/>
      <c r="C6" s="88"/>
      <c r="D6" s="88" t="s">
        <v>135</v>
      </c>
      <c r="E6" s="88" t="s">
        <v>233</v>
      </c>
      <c r="F6" s="88"/>
      <c r="G6" s="88" t="s">
        <v>322</v>
      </c>
      <c r="H6" s="88"/>
    </row>
    <row r="7" spans="1:9" ht="35.5" customHeight="1">
      <c r="A7" s="88"/>
      <c r="B7" s="88"/>
      <c r="C7" s="88"/>
      <c r="D7" s="88"/>
      <c r="E7" s="32" t="s">
        <v>213</v>
      </c>
      <c r="F7" s="32" t="s">
        <v>205</v>
      </c>
      <c r="G7" s="88"/>
      <c r="H7" s="88"/>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39"/>
      <c r="B10" s="39"/>
      <c r="C10" s="34"/>
      <c r="D10" s="34"/>
      <c r="E10" s="34"/>
      <c r="F10" s="34"/>
      <c r="G10" s="34"/>
      <c r="H10" s="34"/>
      <c r="I10" s="41"/>
    </row>
    <row r="11" spans="1:9" ht="30.25" customHeight="1">
      <c r="A11" s="39"/>
      <c r="B11" s="39"/>
      <c r="C11" s="34"/>
      <c r="D11" s="34"/>
      <c r="E11" s="34"/>
      <c r="F11" s="34"/>
      <c r="G11" s="34"/>
      <c r="H11" s="34"/>
      <c r="I11" s="41"/>
    </row>
    <row r="12" spans="1:9" ht="30.25" customHeight="1">
      <c r="A12" s="39"/>
      <c r="B12" s="39"/>
      <c r="C12" s="34"/>
      <c r="D12" s="34"/>
      <c r="E12" s="34"/>
      <c r="F12" s="34"/>
      <c r="G12" s="34"/>
      <c r="H12" s="34"/>
      <c r="I12" s="41"/>
    </row>
    <row r="13" spans="1:9" ht="30.25" customHeight="1">
      <c r="A13" s="36"/>
      <c r="B13" s="36"/>
      <c r="C13" s="37"/>
      <c r="D13" s="37"/>
      <c r="E13" s="40"/>
      <c r="F13" s="40"/>
      <c r="G13" s="40"/>
      <c r="H13" s="40"/>
    </row>
    <row r="15" spans="1:9">
      <c r="A15" t="s">
        <v>323</v>
      </c>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3"/>
  <sheetViews>
    <sheetView workbookViewId="0">
      <selection activeCell="A2" sqref="A2:T2"/>
    </sheetView>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81640625" customWidth="1"/>
  </cols>
  <sheetData>
    <row r="1" spans="1:20" ht="16.399999999999999" customHeight="1"/>
    <row r="2" spans="1:20" ht="47.5" customHeight="1">
      <c r="A2" s="84" t="s">
        <v>22</v>
      </c>
      <c r="B2" s="84"/>
      <c r="C2" s="84"/>
      <c r="D2" s="84"/>
      <c r="E2" s="84"/>
      <c r="F2" s="84"/>
      <c r="G2" s="84"/>
      <c r="H2" s="84"/>
      <c r="I2" s="84"/>
      <c r="J2" s="84"/>
      <c r="K2" s="84"/>
      <c r="L2" s="84"/>
      <c r="M2" s="84"/>
      <c r="N2" s="84"/>
      <c r="O2" s="84"/>
      <c r="P2" s="84"/>
      <c r="Q2" s="84"/>
      <c r="R2" s="84"/>
      <c r="S2" s="84"/>
      <c r="T2" s="84"/>
    </row>
    <row r="3" spans="1:20" ht="24.25" customHeight="1">
      <c r="A3" s="85" t="s">
        <v>29</v>
      </c>
      <c r="B3" s="85"/>
      <c r="C3" s="85"/>
      <c r="D3" s="85"/>
      <c r="E3" s="85"/>
      <c r="F3" s="85"/>
      <c r="G3" s="85"/>
      <c r="H3" s="85"/>
      <c r="I3" s="85"/>
      <c r="J3" s="85"/>
      <c r="K3" s="85"/>
      <c r="L3" s="85"/>
      <c r="M3" s="85"/>
      <c r="N3" s="85"/>
      <c r="O3" s="85"/>
      <c r="P3" s="85"/>
      <c r="Q3" s="85"/>
      <c r="R3" s="85"/>
      <c r="S3" s="85"/>
      <c r="T3" s="85"/>
    </row>
    <row r="4" spans="1:20" ht="16.399999999999999" customHeight="1">
      <c r="S4" s="90" t="s">
        <v>30</v>
      </c>
      <c r="T4" s="90"/>
    </row>
    <row r="5" spans="1:20" ht="27.65" customHeight="1">
      <c r="A5" s="88" t="s">
        <v>153</v>
      </c>
      <c r="B5" s="88"/>
      <c r="C5" s="88"/>
      <c r="D5" s="88" t="s">
        <v>194</v>
      </c>
      <c r="E5" s="88" t="s">
        <v>195</v>
      </c>
      <c r="F5" s="88" t="s">
        <v>196</v>
      </c>
      <c r="G5" s="88" t="s">
        <v>197</v>
      </c>
      <c r="H5" s="88" t="s">
        <v>198</v>
      </c>
      <c r="I5" s="88" t="s">
        <v>199</v>
      </c>
      <c r="J5" s="88" t="s">
        <v>200</v>
      </c>
      <c r="K5" s="88" t="s">
        <v>201</v>
      </c>
      <c r="L5" s="88" t="s">
        <v>202</v>
      </c>
      <c r="M5" s="88" t="s">
        <v>203</v>
      </c>
      <c r="N5" s="88" t="s">
        <v>204</v>
      </c>
      <c r="O5" s="88" t="s">
        <v>205</v>
      </c>
      <c r="P5" s="88" t="s">
        <v>206</v>
      </c>
      <c r="Q5" s="88" t="s">
        <v>207</v>
      </c>
      <c r="R5" s="88" t="s">
        <v>208</v>
      </c>
      <c r="S5" s="88" t="s">
        <v>209</v>
      </c>
      <c r="T5" s="88" t="s">
        <v>210</v>
      </c>
    </row>
    <row r="6" spans="1:20" ht="30.25" customHeight="1">
      <c r="A6" s="32" t="s">
        <v>161</v>
      </c>
      <c r="B6" s="32" t="s">
        <v>162</v>
      </c>
      <c r="C6" s="32" t="s">
        <v>163</v>
      </c>
      <c r="D6" s="88"/>
      <c r="E6" s="88"/>
      <c r="F6" s="88"/>
      <c r="G6" s="88"/>
      <c r="H6" s="88"/>
      <c r="I6" s="88"/>
      <c r="J6" s="88"/>
      <c r="K6" s="88"/>
      <c r="L6" s="88"/>
      <c r="M6" s="88"/>
      <c r="N6" s="88"/>
      <c r="O6" s="88"/>
      <c r="P6" s="88"/>
      <c r="Q6" s="88"/>
      <c r="R6" s="88"/>
      <c r="S6" s="88"/>
      <c r="T6" s="88"/>
    </row>
    <row r="7" spans="1:20" ht="27.65" customHeight="1">
      <c r="A7" s="33"/>
      <c r="B7" s="33"/>
      <c r="C7" s="33"/>
      <c r="D7" s="33"/>
      <c r="E7" s="33" t="s">
        <v>133</v>
      </c>
      <c r="F7" s="34">
        <v>0</v>
      </c>
      <c r="G7" s="34"/>
      <c r="H7" s="34"/>
      <c r="I7" s="34"/>
      <c r="J7" s="34"/>
      <c r="K7" s="34"/>
      <c r="L7" s="34"/>
      <c r="M7" s="34"/>
      <c r="N7" s="34"/>
      <c r="O7" s="34"/>
      <c r="P7" s="34"/>
      <c r="Q7" s="34"/>
      <c r="R7" s="34"/>
      <c r="S7" s="34"/>
      <c r="T7" s="34"/>
    </row>
    <row r="8" spans="1:20" ht="26.15" customHeight="1">
      <c r="A8" s="33"/>
      <c r="B8" s="33"/>
      <c r="C8" s="33"/>
      <c r="D8" s="35"/>
      <c r="E8" s="35"/>
      <c r="F8" s="34"/>
      <c r="G8" s="34"/>
      <c r="H8" s="34"/>
      <c r="I8" s="34"/>
      <c r="J8" s="34"/>
      <c r="K8" s="34"/>
      <c r="L8" s="34"/>
      <c r="M8" s="34"/>
      <c r="N8" s="34"/>
      <c r="O8" s="34"/>
      <c r="P8" s="34"/>
      <c r="Q8" s="34"/>
      <c r="R8" s="34"/>
      <c r="S8" s="34"/>
      <c r="T8" s="34"/>
    </row>
    <row r="9" spans="1:20" ht="26.15" customHeight="1">
      <c r="A9" s="42"/>
      <c r="B9" s="42"/>
      <c r="C9" s="42"/>
      <c r="D9" s="39"/>
      <c r="E9" s="39"/>
      <c r="F9" s="34"/>
      <c r="G9" s="34"/>
      <c r="H9" s="34"/>
      <c r="I9" s="34"/>
      <c r="J9" s="34"/>
      <c r="K9" s="34"/>
      <c r="L9" s="34"/>
      <c r="M9" s="34"/>
      <c r="N9" s="34"/>
      <c r="O9" s="34"/>
      <c r="P9" s="34"/>
      <c r="Q9" s="34"/>
      <c r="R9" s="34"/>
      <c r="S9" s="34"/>
      <c r="T9" s="34"/>
    </row>
    <row r="10" spans="1:20" ht="26.15" customHeight="1">
      <c r="A10" s="43"/>
      <c r="B10" s="43"/>
      <c r="C10" s="43"/>
      <c r="D10" s="36"/>
      <c r="E10" s="44"/>
      <c r="F10" s="45"/>
      <c r="G10" s="45"/>
      <c r="H10" s="45"/>
      <c r="I10" s="45"/>
      <c r="J10" s="45"/>
      <c r="K10" s="45"/>
      <c r="L10" s="45"/>
      <c r="M10" s="45"/>
      <c r="N10" s="45"/>
      <c r="O10" s="45"/>
      <c r="P10" s="45"/>
      <c r="Q10" s="45"/>
      <c r="R10" s="45"/>
      <c r="S10" s="45"/>
      <c r="T10" s="45"/>
    </row>
    <row r="13" spans="1:20">
      <c r="B13" t="s">
        <v>323</v>
      </c>
    </row>
  </sheetData>
  <mergeCells count="21">
    <mergeCell ref="A2:T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1"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2"/>
  <sheetViews>
    <sheetView workbookViewId="0">
      <selection activeCell="A2" sqref="A2:T2"/>
    </sheetView>
  </sheetViews>
  <sheetFormatPr defaultColWidth="10" defaultRowHeight="14"/>
  <cols>
    <col min="1" max="1" width="5.1796875" customWidth="1"/>
    <col min="2" max="2" width="5.81640625" customWidth="1"/>
    <col min="3" max="3" width="7" customWidth="1"/>
    <col min="4" max="4" width="17.453125" customWidth="1"/>
    <col min="5" max="5" width="41.453125" customWidth="1"/>
    <col min="6" max="6" width="18.81640625" customWidth="1"/>
    <col min="7" max="10" width="17.453125" customWidth="1"/>
    <col min="11" max="11" width="17.81640625" customWidth="1"/>
    <col min="12" max="15" width="17.453125" customWidth="1"/>
    <col min="16" max="16" width="16.36328125" customWidth="1"/>
    <col min="17" max="17" width="12.36328125" customWidth="1"/>
    <col min="18" max="18" width="15.453125" customWidth="1"/>
    <col min="19" max="19" width="16.81640625" customWidth="1"/>
    <col min="20" max="20" width="14.6328125" customWidth="1"/>
    <col min="21" max="22" width="9.81640625" customWidth="1"/>
  </cols>
  <sheetData>
    <row r="1" spans="1:20" ht="16.399999999999999" customHeight="1">
      <c r="A1" s="31"/>
    </row>
    <row r="2" spans="1:20" ht="47.5" customHeight="1">
      <c r="A2" s="84" t="s">
        <v>23</v>
      </c>
      <c r="B2" s="84"/>
      <c r="C2" s="84"/>
      <c r="D2" s="84"/>
      <c r="E2" s="84"/>
      <c r="F2" s="84"/>
      <c r="G2" s="84"/>
      <c r="H2" s="84"/>
      <c r="I2" s="84"/>
      <c r="J2" s="84"/>
      <c r="K2" s="84"/>
      <c r="L2" s="84"/>
      <c r="M2" s="84"/>
      <c r="N2" s="84"/>
      <c r="O2" s="84"/>
      <c r="P2" s="84"/>
      <c r="Q2" s="84"/>
      <c r="R2" s="84"/>
      <c r="S2" s="84"/>
      <c r="T2" s="84"/>
    </row>
    <row r="3" spans="1:20" ht="33.65" customHeight="1">
      <c r="A3" s="85" t="s">
        <v>29</v>
      </c>
      <c r="B3" s="85"/>
      <c r="C3" s="85"/>
      <c r="D3" s="85"/>
      <c r="E3" s="85"/>
      <c r="F3" s="85"/>
      <c r="G3" s="85"/>
      <c r="H3" s="85"/>
      <c r="I3" s="85"/>
      <c r="J3" s="85"/>
      <c r="K3" s="85"/>
      <c r="L3" s="85"/>
      <c r="M3" s="85"/>
      <c r="N3" s="85"/>
      <c r="O3" s="85"/>
      <c r="P3" s="85"/>
      <c r="Q3" s="85"/>
      <c r="R3" s="85"/>
      <c r="S3" s="85"/>
      <c r="T3" s="85"/>
    </row>
    <row r="4" spans="1:20" ht="22.4" customHeight="1">
      <c r="P4" s="90" t="s">
        <v>30</v>
      </c>
      <c r="Q4" s="90"/>
      <c r="R4" s="90"/>
      <c r="S4" s="90"/>
      <c r="T4" s="90"/>
    </row>
    <row r="5" spans="1:20" ht="29.25" customHeight="1">
      <c r="A5" s="88" t="s">
        <v>153</v>
      </c>
      <c r="B5" s="88"/>
      <c r="C5" s="88"/>
      <c r="D5" s="88" t="s">
        <v>194</v>
      </c>
      <c r="E5" s="88" t="s">
        <v>195</v>
      </c>
      <c r="F5" s="88" t="s">
        <v>212</v>
      </c>
      <c r="G5" s="88" t="s">
        <v>156</v>
      </c>
      <c r="H5" s="88"/>
      <c r="I5" s="88"/>
      <c r="J5" s="88"/>
      <c r="K5" s="88" t="s">
        <v>157</v>
      </c>
      <c r="L5" s="88"/>
      <c r="M5" s="88"/>
      <c r="N5" s="88"/>
      <c r="O5" s="88"/>
      <c r="P5" s="88"/>
      <c r="Q5" s="88"/>
      <c r="R5" s="88"/>
      <c r="S5" s="88"/>
      <c r="T5" s="88"/>
    </row>
    <row r="6" spans="1:20" ht="44" customHeight="1">
      <c r="A6" s="32" t="s">
        <v>161</v>
      </c>
      <c r="B6" s="32" t="s">
        <v>162</v>
      </c>
      <c r="C6" s="32" t="s">
        <v>163</v>
      </c>
      <c r="D6" s="88"/>
      <c r="E6" s="88"/>
      <c r="F6" s="88"/>
      <c r="G6" s="32" t="s">
        <v>133</v>
      </c>
      <c r="H6" s="32" t="s">
        <v>213</v>
      </c>
      <c r="I6" s="32" t="s">
        <v>214</v>
      </c>
      <c r="J6" s="32" t="s">
        <v>205</v>
      </c>
      <c r="K6" s="32" t="s">
        <v>133</v>
      </c>
      <c r="L6" s="32" t="s">
        <v>217</v>
      </c>
      <c r="M6" s="32" t="s">
        <v>218</v>
      </c>
      <c r="N6" s="32" t="s">
        <v>207</v>
      </c>
      <c r="O6" s="32" t="s">
        <v>219</v>
      </c>
      <c r="P6" s="32" t="s">
        <v>215</v>
      </c>
      <c r="Q6" s="32" t="s">
        <v>220</v>
      </c>
      <c r="R6" s="32" t="s">
        <v>203</v>
      </c>
      <c r="S6" s="32" t="s">
        <v>206</v>
      </c>
      <c r="T6" s="32" t="s">
        <v>210</v>
      </c>
    </row>
    <row r="7" spans="1:20" ht="28.5" customHeight="1">
      <c r="A7" s="33"/>
      <c r="B7" s="33"/>
      <c r="C7" s="33"/>
      <c r="D7" s="33"/>
      <c r="E7" s="33" t="s">
        <v>133</v>
      </c>
      <c r="F7" s="34">
        <v>0</v>
      </c>
      <c r="G7" s="34"/>
      <c r="H7" s="34"/>
      <c r="I7" s="34"/>
      <c r="J7" s="34"/>
      <c r="K7" s="34"/>
      <c r="L7" s="34"/>
      <c r="M7" s="34"/>
      <c r="N7" s="34"/>
      <c r="O7" s="34"/>
      <c r="P7" s="34"/>
      <c r="Q7" s="34"/>
      <c r="R7" s="34"/>
      <c r="S7" s="34"/>
      <c r="T7" s="34"/>
    </row>
    <row r="8" spans="1:20" ht="26.15" customHeight="1">
      <c r="A8" s="33"/>
      <c r="B8" s="33"/>
      <c r="C8" s="33"/>
      <c r="D8" s="35"/>
      <c r="E8" s="35"/>
      <c r="F8" s="34"/>
      <c r="G8" s="34"/>
      <c r="H8" s="34"/>
      <c r="I8" s="34"/>
      <c r="J8" s="34"/>
      <c r="K8" s="34"/>
      <c r="L8" s="34"/>
      <c r="M8" s="34"/>
      <c r="N8" s="34"/>
      <c r="O8" s="34"/>
      <c r="P8" s="34"/>
      <c r="Q8" s="34"/>
      <c r="R8" s="34"/>
      <c r="S8" s="34"/>
      <c r="T8" s="34"/>
    </row>
    <row r="9" spans="1:20" ht="26.15" customHeight="1">
      <c r="A9" s="42"/>
      <c r="B9" s="42"/>
      <c r="C9" s="42"/>
      <c r="D9" s="39"/>
      <c r="E9" s="39"/>
      <c r="F9" s="34"/>
      <c r="G9" s="34"/>
      <c r="H9" s="34"/>
      <c r="I9" s="34"/>
      <c r="J9" s="34"/>
      <c r="K9" s="34"/>
      <c r="L9" s="34"/>
      <c r="M9" s="34"/>
      <c r="N9" s="34"/>
      <c r="O9" s="34"/>
      <c r="P9" s="34"/>
      <c r="Q9" s="34"/>
      <c r="R9" s="34"/>
      <c r="S9" s="34"/>
      <c r="T9" s="34"/>
    </row>
    <row r="10" spans="1:20" ht="26.15" customHeight="1">
      <c r="A10" s="43"/>
      <c r="B10" s="43"/>
      <c r="C10" s="43"/>
      <c r="D10" s="36"/>
      <c r="E10" s="44"/>
      <c r="F10" s="40"/>
      <c r="G10" s="37"/>
      <c r="H10" s="37"/>
      <c r="I10" s="37"/>
      <c r="J10" s="37"/>
      <c r="K10" s="37"/>
      <c r="L10" s="37"/>
      <c r="M10" s="37"/>
      <c r="N10" s="37"/>
      <c r="O10" s="37"/>
      <c r="P10" s="37"/>
      <c r="Q10" s="37"/>
      <c r="R10" s="37"/>
      <c r="S10" s="37"/>
      <c r="T10" s="37"/>
    </row>
    <row r="12" spans="1:20">
      <c r="D12" t="s">
        <v>323</v>
      </c>
    </row>
  </sheetData>
  <mergeCells count="9">
    <mergeCell ref="A2:T2"/>
    <mergeCell ref="A3:T3"/>
    <mergeCell ref="P4:T4"/>
    <mergeCell ref="A5:C5"/>
    <mergeCell ref="G5:J5"/>
    <mergeCell ref="K5:T5"/>
    <mergeCell ref="D5:D6"/>
    <mergeCell ref="E5:E6"/>
    <mergeCell ref="F5:F6"/>
  </mergeCells>
  <phoneticPr fontId="21"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8" workbookViewId="0">
      <selection activeCell="H8" sqref="H8"/>
    </sheetView>
  </sheetViews>
  <sheetFormatPr defaultColWidth="10" defaultRowHeight="14"/>
  <cols>
    <col min="1" max="1" width="6.36328125" customWidth="1"/>
    <col min="2" max="2" width="9.90625" customWidth="1"/>
    <col min="3" max="3" width="52.36328125" customWidth="1"/>
    <col min="4" max="4" width="9.81640625" customWidth="1"/>
  </cols>
  <sheetData>
    <row r="1" spans="1:3" ht="32.9" customHeight="1">
      <c r="A1" s="31"/>
      <c r="B1" s="84" t="s">
        <v>5</v>
      </c>
      <c r="C1" s="84"/>
    </row>
    <row r="2" spans="1:3" ht="25" customHeight="1">
      <c r="B2" s="84"/>
      <c r="C2" s="84"/>
    </row>
    <row r="3" spans="1:3" ht="31.25" customHeight="1">
      <c r="B3" s="83" t="s">
        <v>6</v>
      </c>
      <c r="C3" s="83"/>
    </row>
    <row r="4" spans="1:3" ht="32.75" customHeight="1">
      <c r="B4" s="76">
        <v>1</v>
      </c>
      <c r="C4" s="77" t="s">
        <v>7</v>
      </c>
    </row>
    <row r="5" spans="1:3" ht="32.75" customHeight="1">
      <c r="B5" s="76">
        <v>2</v>
      </c>
      <c r="C5" s="78" t="s">
        <v>8</v>
      </c>
    </row>
    <row r="6" spans="1:3" ht="32.75" customHeight="1">
      <c r="B6" s="76">
        <v>3</v>
      </c>
      <c r="C6" s="77" t="s">
        <v>9</v>
      </c>
    </row>
    <row r="7" spans="1:3" ht="32.75" customHeight="1">
      <c r="B7" s="76">
        <v>4</v>
      </c>
      <c r="C7" s="77" t="s">
        <v>10</v>
      </c>
    </row>
    <row r="8" spans="1:3" ht="32.75" customHeight="1">
      <c r="B8" s="76">
        <v>5</v>
      </c>
      <c r="C8" s="77" t="s">
        <v>11</v>
      </c>
    </row>
    <row r="9" spans="1:3" ht="32.75" customHeight="1">
      <c r="B9" s="76">
        <v>6</v>
      </c>
      <c r="C9" s="77" t="s">
        <v>12</v>
      </c>
    </row>
    <row r="10" spans="1:3" ht="32.75" customHeight="1">
      <c r="B10" s="76">
        <v>7</v>
      </c>
      <c r="C10" s="77" t="s">
        <v>13</v>
      </c>
    </row>
    <row r="11" spans="1:3" ht="32.75" customHeight="1">
      <c r="B11" s="76">
        <v>8</v>
      </c>
      <c r="C11" s="77" t="s">
        <v>14</v>
      </c>
    </row>
    <row r="12" spans="1:3" ht="32.75" customHeight="1">
      <c r="B12" s="76">
        <v>9</v>
      </c>
      <c r="C12" s="77" t="s">
        <v>15</v>
      </c>
    </row>
    <row r="13" spans="1:3" ht="32.75" customHeight="1">
      <c r="B13" s="76">
        <v>10</v>
      </c>
      <c r="C13" s="77" t="s">
        <v>16</v>
      </c>
    </row>
    <row r="14" spans="1:3" ht="32.75" customHeight="1">
      <c r="B14" s="76">
        <v>11</v>
      </c>
      <c r="C14" s="77" t="s">
        <v>17</v>
      </c>
    </row>
    <row r="15" spans="1:3" ht="32.75" customHeight="1">
      <c r="B15" s="76">
        <v>12</v>
      </c>
      <c r="C15" s="77" t="s">
        <v>18</v>
      </c>
    </row>
    <row r="16" spans="1:3" ht="32.75" customHeight="1">
      <c r="B16" s="76">
        <v>13</v>
      </c>
      <c r="C16" s="77" t="s">
        <v>19</v>
      </c>
    </row>
    <row r="17" spans="2:3" ht="32.75" customHeight="1">
      <c r="B17" s="76">
        <v>14</v>
      </c>
      <c r="C17" s="77" t="s">
        <v>20</v>
      </c>
    </row>
    <row r="18" spans="2:3" ht="32.75" customHeight="1">
      <c r="B18" s="76">
        <v>15</v>
      </c>
      <c r="C18" s="77" t="s">
        <v>21</v>
      </c>
    </row>
    <row r="19" spans="2:3" ht="32.75" customHeight="1">
      <c r="B19" s="76">
        <v>16</v>
      </c>
      <c r="C19" s="77" t="s">
        <v>22</v>
      </c>
    </row>
    <row r="20" spans="2:3" ht="32.75" customHeight="1">
      <c r="B20" s="76">
        <v>17</v>
      </c>
      <c r="C20" s="77" t="s">
        <v>23</v>
      </c>
    </row>
    <row r="21" spans="2:3" ht="32.75" customHeight="1">
      <c r="B21" s="76">
        <v>18</v>
      </c>
      <c r="C21" s="77" t="s">
        <v>24</v>
      </c>
    </row>
    <row r="22" spans="2:3" ht="32.75" customHeight="1">
      <c r="B22" s="76">
        <v>19</v>
      </c>
      <c r="C22" s="77" t="s">
        <v>25</v>
      </c>
    </row>
    <row r="23" spans="2:3" ht="32.75" customHeight="1">
      <c r="B23" s="76">
        <v>20</v>
      </c>
      <c r="C23" s="77" t="s">
        <v>26</v>
      </c>
    </row>
    <row r="24" spans="2:3" ht="32.75" customHeight="1">
      <c r="B24" s="76">
        <v>21</v>
      </c>
      <c r="C24" s="77" t="s">
        <v>27</v>
      </c>
    </row>
    <row r="25" spans="2:3" ht="32.75" customHeight="1">
      <c r="B25" s="76">
        <v>22</v>
      </c>
      <c r="C25" s="77" t="s">
        <v>28</v>
      </c>
    </row>
  </sheetData>
  <mergeCells count="2">
    <mergeCell ref="B3:C3"/>
    <mergeCell ref="B1:C2"/>
  </mergeCells>
  <phoneticPr fontId="21"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5"/>
  <sheetViews>
    <sheetView workbookViewId="0">
      <selection activeCell="C10" sqref="C10"/>
    </sheetView>
  </sheetViews>
  <sheetFormatPr defaultColWidth="10" defaultRowHeight="14"/>
  <cols>
    <col min="1" max="1" width="16" customWidth="1"/>
    <col min="2" max="2" width="38"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31"/>
    </row>
    <row r="2" spans="1:9" ht="38.9" customHeight="1">
      <c r="A2" s="84" t="s">
        <v>24</v>
      </c>
      <c r="B2" s="84"/>
      <c r="C2" s="84"/>
      <c r="D2" s="84"/>
      <c r="E2" s="84"/>
      <c r="F2" s="84"/>
      <c r="G2" s="84"/>
      <c r="H2" s="84"/>
    </row>
    <row r="3" spans="1:9" ht="24.25" customHeight="1">
      <c r="A3" s="85" t="s">
        <v>29</v>
      </c>
      <c r="B3" s="85"/>
      <c r="C3" s="85"/>
      <c r="D3" s="85"/>
      <c r="E3" s="85"/>
      <c r="F3" s="85"/>
      <c r="G3" s="85"/>
      <c r="H3" s="85"/>
      <c r="I3" s="85"/>
    </row>
    <row r="4" spans="1:9" ht="16.399999999999999" customHeight="1">
      <c r="G4" s="90" t="s">
        <v>30</v>
      </c>
      <c r="H4" s="90"/>
    </row>
    <row r="5" spans="1:9" ht="25" customHeight="1">
      <c r="A5" s="88" t="s">
        <v>154</v>
      </c>
      <c r="B5" s="88" t="s">
        <v>155</v>
      </c>
      <c r="C5" s="88" t="s">
        <v>133</v>
      </c>
      <c r="D5" s="88" t="s">
        <v>324</v>
      </c>
      <c r="E5" s="88"/>
      <c r="F5" s="88"/>
      <c r="G5" s="88"/>
      <c r="H5" s="88" t="s">
        <v>157</v>
      </c>
      <c r="I5" s="31"/>
    </row>
    <row r="6" spans="1:9" ht="26" customHeight="1">
      <c r="A6" s="88"/>
      <c r="B6" s="88"/>
      <c r="C6" s="88"/>
      <c r="D6" s="88" t="s">
        <v>135</v>
      </c>
      <c r="E6" s="88" t="s">
        <v>233</v>
      </c>
      <c r="F6" s="88"/>
      <c r="G6" s="88" t="s">
        <v>322</v>
      </c>
      <c r="H6" s="88"/>
    </row>
    <row r="7" spans="1:9" ht="35.5" customHeight="1">
      <c r="A7" s="88"/>
      <c r="B7" s="88"/>
      <c r="C7" s="88"/>
      <c r="D7" s="88"/>
      <c r="E7" s="32" t="s">
        <v>213</v>
      </c>
      <c r="F7" s="32" t="s">
        <v>205</v>
      </c>
      <c r="G7" s="88"/>
      <c r="H7" s="88"/>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39"/>
      <c r="B10" s="39"/>
      <c r="C10" s="34"/>
      <c r="D10" s="34"/>
      <c r="E10" s="34"/>
      <c r="F10" s="34"/>
      <c r="G10" s="34"/>
      <c r="H10" s="34"/>
      <c r="I10" s="41"/>
    </row>
    <row r="11" spans="1:9" ht="30.25" customHeight="1">
      <c r="A11" s="39"/>
      <c r="B11" s="39"/>
      <c r="C11" s="34"/>
      <c r="D11" s="34"/>
      <c r="E11" s="34"/>
      <c r="F11" s="34"/>
      <c r="G11" s="34"/>
      <c r="H11" s="34"/>
      <c r="I11" s="41"/>
    </row>
    <row r="12" spans="1:9" ht="30.25" customHeight="1">
      <c r="A12" s="39"/>
      <c r="B12" s="39"/>
      <c r="C12" s="34"/>
      <c r="D12" s="34"/>
      <c r="E12" s="34"/>
      <c r="F12" s="34"/>
      <c r="G12" s="34"/>
      <c r="H12" s="34"/>
      <c r="I12" s="41"/>
    </row>
    <row r="13" spans="1:9" ht="30.25" customHeight="1">
      <c r="A13" s="36"/>
      <c r="B13" s="36"/>
      <c r="C13" s="37"/>
      <c r="D13" s="37"/>
      <c r="E13" s="40"/>
      <c r="F13" s="40"/>
      <c r="G13" s="40"/>
      <c r="H13" s="40"/>
    </row>
    <row r="15" spans="1:9">
      <c r="A15" t="s">
        <v>323</v>
      </c>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5"/>
  <sheetViews>
    <sheetView workbookViewId="0">
      <selection activeCell="A2" sqref="A2:H2"/>
    </sheetView>
  </sheetViews>
  <sheetFormatPr defaultColWidth="10" defaultRowHeight="14"/>
  <cols>
    <col min="1" max="1" width="16" customWidth="1"/>
    <col min="2" max="2" width="31.08984375" customWidth="1"/>
    <col min="3" max="3" width="19.1796875" customWidth="1"/>
    <col min="4" max="4" width="16.81640625" customWidth="1"/>
    <col min="5" max="6" width="16.36328125" customWidth="1"/>
    <col min="7" max="7" width="17.6328125" customWidth="1"/>
    <col min="8" max="8" width="21.90625" customWidth="1"/>
    <col min="9" max="10" width="9.81640625" customWidth="1"/>
  </cols>
  <sheetData>
    <row r="1" spans="1:9" ht="16.399999999999999" customHeight="1">
      <c r="A1" s="31"/>
    </row>
    <row r="2" spans="1:9" ht="38.9" customHeight="1">
      <c r="A2" s="84" t="s">
        <v>25</v>
      </c>
      <c r="B2" s="84"/>
      <c r="C2" s="84"/>
      <c r="D2" s="84"/>
      <c r="E2" s="84"/>
      <c r="F2" s="84"/>
      <c r="G2" s="84"/>
      <c r="H2" s="84"/>
    </row>
    <row r="3" spans="1:9" ht="24.25" customHeight="1">
      <c r="A3" s="85" t="s">
        <v>29</v>
      </c>
      <c r="B3" s="85"/>
      <c r="C3" s="85"/>
      <c r="D3" s="85"/>
      <c r="E3" s="85"/>
      <c r="F3" s="85"/>
      <c r="G3" s="85"/>
      <c r="H3" s="85"/>
      <c r="I3" s="85"/>
    </row>
    <row r="4" spans="1:9" ht="16.399999999999999" customHeight="1">
      <c r="G4" s="90" t="s">
        <v>30</v>
      </c>
      <c r="H4" s="90"/>
      <c r="I4" s="31"/>
    </row>
    <row r="5" spans="1:9" ht="25" customHeight="1">
      <c r="A5" s="88" t="s">
        <v>154</v>
      </c>
      <c r="B5" s="88" t="s">
        <v>155</v>
      </c>
      <c r="C5" s="88" t="s">
        <v>133</v>
      </c>
      <c r="D5" s="88" t="s">
        <v>325</v>
      </c>
      <c r="E5" s="88"/>
      <c r="F5" s="88"/>
      <c r="G5" s="88"/>
      <c r="H5" s="88" t="s">
        <v>157</v>
      </c>
    </row>
    <row r="6" spans="1:9" ht="26" customHeight="1">
      <c r="A6" s="88"/>
      <c r="B6" s="88"/>
      <c r="C6" s="88"/>
      <c r="D6" s="88" t="s">
        <v>135</v>
      </c>
      <c r="E6" s="88" t="s">
        <v>233</v>
      </c>
      <c r="F6" s="88"/>
      <c r="G6" s="88" t="s">
        <v>322</v>
      </c>
      <c r="H6" s="88"/>
    </row>
    <row r="7" spans="1:9" ht="35.5" customHeight="1">
      <c r="A7" s="88"/>
      <c r="B7" s="88"/>
      <c r="C7" s="88"/>
      <c r="D7" s="88"/>
      <c r="E7" s="32" t="s">
        <v>213</v>
      </c>
      <c r="F7" s="32" t="s">
        <v>205</v>
      </c>
      <c r="G7" s="88"/>
      <c r="H7" s="88"/>
    </row>
    <row r="8" spans="1:9" ht="26.15" customHeight="1">
      <c r="A8" s="33"/>
      <c r="B8" s="32" t="s">
        <v>133</v>
      </c>
      <c r="C8" s="34">
        <v>0</v>
      </c>
      <c r="D8" s="34"/>
      <c r="E8" s="34"/>
      <c r="F8" s="34"/>
      <c r="G8" s="34"/>
      <c r="H8" s="34"/>
    </row>
    <row r="9" spans="1:9" ht="26.15" customHeight="1">
      <c r="A9" s="35"/>
      <c r="B9" s="35"/>
      <c r="C9" s="34"/>
      <c r="D9" s="34"/>
      <c r="E9" s="34"/>
      <c r="F9" s="34"/>
      <c r="G9" s="34"/>
      <c r="H9" s="34"/>
    </row>
    <row r="10" spans="1:9" ht="30.25" customHeight="1">
      <c r="A10" s="39"/>
      <c r="B10" s="39"/>
      <c r="C10" s="34"/>
      <c r="D10" s="34"/>
      <c r="E10" s="34"/>
      <c r="F10" s="34"/>
      <c r="G10" s="34"/>
      <c r="H10" s="34"/>
      <c r="I10" s="41"/>
    </row>
    <row r="11" spans="1:9" ht="30.25" customHeight="1">
      <c r="A11" s="39"/>
      <c r="B11" s="39"/>
      <c r="C11" s="34"/>
      <c r="D11" s="34"/>
      <c r="E11" s="34"/>
      <c r="F11" s="34"/>
      <c r="G11" s="34"/>
      <c r="H11" s="34"/>
      <c r="I11" s="41"/>
    </row>
    <row r="12" spans="1:9" ht="30.25" customHeight="1">
      <c r="A12" s="39"/>
      <c r="B12" s="39"/>
      <c r="C12" s="34"/>
      <c r="D12" s="34"/>
      <c r="E12" s="34"/>
      <c r="F12" s="34"/>
      <c r="G12" s="34"/>
      <c r="H12" s="34"/>
      <c r="I12" s="41"/>
    </row>
    <row r="13" spans="1:9" ht="30.25" customHeight="1">
      <c r="A13" s="36"/>
      <c r="B13" s="36"/>
      <c r="C13" s="37"/>
      <c r="D13" s="37"/>
      <c r="E13" s="40"/>
      <c r="F13" s="40"/>
      <c r="G13" s="40"/>
      <c r="H13" s="40"/>
    </row>
    <row r="15" spans="1:9">
      <c r="A15" t="s">
        <v>323</v>
      </c>
    </row>
  </sheetData>
  <mergeCells count="11">
    <mergeCell ref="A2:H2"/>
    <mergeCell ref="A3:I3"/>
    <mergeCell ref="G4:H4"/>
    <mergeCell ref="D5:G5"/>
    <mergeCell ref="E6:F6"/>
    <mergeCell ref="A5:A7"/>
    <mergeCell ref="B5:B7"/>
    <mergeCell ref="C5:C7"/>
    <mergeCell ref="D6:D7"/>
    <mergeCell ref="G6:G7"/>
    <mergeCell ref="H5:H7"/>
  </mergeCells>
  <phoneticPr fontId="21"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3"/>
  <sheetViews>
    <sheetView workbookViewId="0">
      <selection activeCell="E9" sqref="E9"/>
    </sheetView>
  </sheetViews>
  <sheetFormatPr defaultColWidth="10" defaultRowHeight="14"/>
  <cols>
    <col min="1" max="1" width="12.90625" customWidth="1"/>
    <col min="2" max="2" width="45" customWidth="1"/>
    <col min="3" max="3" width="14.90625" customWidth="1"/>
    <col min="4" max="4" width="14.6328125" customWidth="1"/>
    <col min="5" max="5" width="13.1796875" customWidth="1"/>
    <col min="6" max="6" width="14.36328125" customWidth="1"/>
    <col min="7" max="12" width="13.1796875" customWidth="1"/>
    <col min="13" max="13" width="15.36328125" customWidth="1"/>
    <col min="14" max="14" width="17.08984375" customWidth="1"/>
    <col min="15" max="18" width="9.81640625" customWidth="1"/>
  </cols>
  <sheetData>
    <row r="1" spans="1:14" ht="16.399999999999999" customHeight="1">
      <c r="A1" s="31"/>
    </row>
    <row r="2" spans="1:14" ht="45.75" customHeight="1">
      <c r="A2" s="84" t="s">
        <v>26</v>
      </c>
      <c r="B2" s="84"/>
      <c r="C2" s="84"/>
      <c r="D2" s="84"/>
      <c r="E2" s="84"/>
      <c r="F2" s="84"/>
      <c r="G2" s="84"/>
      <c r="H2" s="84"/>
      <c r="I2" s="84"/>
      <c r="J2" s="84"/>
      <c r="K2" s="84"/>
      <c r="L2" s="84"/>
      <c r="M2" s="84"/>
      <c r="N2" s="84"/>
    </row>
    <row r="3" spans="1:14" ht="24.25" customHeight="1">
      <c r="A3" s="85" t="s">
        <v>29</v>
      </c>
      <c r="B3" s="85"/>
      <c r="C3" s="85"/>
      <c r="D3" s="85"/>
      <c r="E3" s="85"/>
      <c r="F3" s="85"/>
      <c r="G3" s="85"/>
      <c r="H3" s="85"/>
      <c r="I3" s="85"/>
      <c r="J3" s="85"/>
      <c r="K3" s="85"/>
      <c r="L3" s="85"/>
      <c r="M3" s="85"/>
      <c r="N3" s="85"/>
    </row>
    <row r="4" spans="1:14" ht="16.399999999999999" customHeight="1">
      <c r="M4" s="90" t="s">
        <v>30</v>
      </c>
      <c r="N4" s="90"/>
    </row>
    <row r="5" spans="1:14" ht="26.15" customHeight="1">
      <c r="A5" s="88" t="s">
        <v>194</v>
      </c>
      <c r="B5" s="88" t="s">
        <v>326</v>
      </c>
      <c r="C5" s="88" t="s">
        <v>327</v>
      </c>
      <c r="D5" s="88"/>
      <c r="E5" s="88"/>
      <c r="F5" s="88"/>
      <c r="G5" s="88"/>
      <c r="H5" s="88"/>
      <c r="I5" s="88"/>
      <c r="J5" s="88"/>
      <c r="K5" s="88"/>
      <c r="L5" s="88"/>
      <c r="M5" s="88" t="s">
        <v>328</v>
      </c>
      <c r="N5" s="88"/>
    </row>
    <row r="6" spans="1:14" ht="32" customHeight="1">
      <c r="A6" s="88"/>
      <c r="B6" s="88"/>
      <c r="C6" s="88" t="s">
        <v>329</v>
      </c>
      <c r="D6" s="88" t="s">
        <v>136</v>
      </c>
      <c r="E6" s="88"/>
      <c r="F6" s="88"/>
      <c r="G6" s="88"/>
      <c r="H6" s="88"/>
      <c r="I6" s="88"/>
      <c r="J6" s="88" t="s">
        <v>21</v>
      </c>
      <c r="K6" s="88" t="s">
        <v>24</v>
      </c>
      <c r="L6" s="88" t="s">
        <v>138</v>
      </c>
      <c r="M6" s="88" t="s">
        <v>330</v>
      </c>
      <c r="N6" s="88" t="s">
        <v>331</v>
      </c>
    </row>
    <row r="7" spans="1:14" ht="38.9" customHeight="1">
      <c r="A7" s="88"/>
      <c r="B7" s="88"/>
      <c r="C7" s="88"/>
      <c r="D7" s="32" t="s">
        <v>332</v>
      </c>
      <c r="E7" s="32" t="s">
        <v>333</v>
      </c>
      <c r="F7" s="32" t="s">
        <v>334</v>
      </c>
      <c r="G7" s="32" t="s">
        <v>335</v>
      </c>
      <c r="H7" s="32" t="s">
        <v>336</v>
      </c>
      <c r="I7" s="32" t="s">
        <v>337</v>
      </c>
      <c r="J7" s="88"/>
      <c r="K7" s="88"/>
      <c r="L7" s="88"/>
      <c r="M7" s="88"/>
      <c r="N7" s="88"/>
    </row>
    <row r="8" spans="1:14" ht="26.15" customHeight="1">
      <c r="A8" s="33"/>
      <c r="B8" s="32" t="s">
        <v>133</v>
      </c>
      <c r="C8" s="34">
        <v>1040</v>
      </c>
      <c r="D8" s="34">
        <v>1040</v>
      </c>
      <c r="E8" s="34">
        <v>1040</v>
      </c>
      <c r="F8" s="34"/>
      <c r="G8" s="34"/>
      <c r="H8" s="34"/>
      <c r="I8" s="34"/>
      <c r="J8" s="34"/>
      <c r="K8" s="34"/>
      <c r="L8" s="34"/>
      <c r="M8" s="34"/>
      <c r="N8" s="33"/>
    </row>
    <row r="9" spans="1:14" ht="26.15" customHeight="1">
      <c r="A9" s="35" t="s">
        <v>149</v>
      </c>
      <c r="B9" s="35" t="s">
        <v>150</v>
      </c>
      <c r="C9" s="34">
        <v>1040</v>
      </c>
      <c r="D9" s="34">
        <v>1040</v>
      </c>
      <c r="E9" s="34">
        <v>1040</v>
      </c>
      <c r="F9" s="34"/>
      <c r="G9" s="34"/>
      <c r="H9" s="34"/>
      <c r="I9" s="34"/>
      <c r="J9" s="34"/>
      <c r="K9" s="34"/>
      <c r="L9" s="34"/>
      <c r="M9" s="34"/>
      <c r="N9" s="33"/>
    </row>
    <row r="10" spans="1:14" ht="26.15" customHeight="1">
      <c r="A10" s="36" t="s">
        <v>338</v>
      </c>
      <c r="B10" s="36" t="s">
        <v>339</v>
      </c>
      <c r="C10" s="37">
        <v>600</v>
      </c>
      <c r="D10" s="37">
        <v>600</v>
      </c>
      <c r="E10" s="37">
        <v>600</v>
      </c>
      <c r="F10" s="37"/>
      <c r="G10" s="37"/>
      <c r="H10" s="37"/>
      <c r="I10" s="37"/>
      <c r="J10" s="37"/>
      <c r="K10" s="37"/>
      <c r="L10" s="37"/>
      <c r="M10" s="37"/>
      <c r="N10" s="38"/>
    </row>
    <row r="11" spans="1:14" ht="26.15" customHeight="1">
      <c r="A11" s="36" t="s">
        <v>338</v>
      </c>
      <c r="B11" s="36" t="s">
        <v>340</v>
      </c>
      <c r="C11" s="37">
        <v>50</v>
      </c>
      <c r="D11" s="37">
        <v>50</v>
      </c>
      <c r="E11" s="37">
        <v>50</v>
      </c>
      <c r="F11" s="37"/>
      <c r="G11" s="37"/>
      <c r="H11" s="37"/>
      <c r="I11" s="37"/>
      <c r="J11" s="37"/>
      <c r="K11" s="37"/>
      <c r="L11" s="37"/>
      <c r="M11" s="37"/>
      <c r="N11" s="38"/>
    </row>
    <row r="12" spans="1:14" ht="26.15" customHeight="1">
      <c r="A12" s="36" t="s">
        <v>338</v>
      </c>
      <c r="B12" s="36" t="s">
        <v>341</v>
      </c>
      <c r="C12" s="37">
        <v>50</v>
      </c>
      <c r="D12" s="37">
        <v>50</v>
      </c>
      <c r="E12" s="37">
        <v>50</v>
      </c>
      <c r="F12" s="37"/>
      <c r="G12" s="37"/>
      <c r="H12" s="37"/>
      <c r="I12" s="37"/>
      <c r="J12" s="37"/>
      <c r="K12" s="37"/>
      <c r="L12" s="37"/>
      <c r="M12" s="37"/>
      <c r="N12" s="38"/>
    </row>
    <row r="13" spans="1:14" ht="26.15" customHeight="1">
      <c r="A13" s="36" t="s">
        <v>338</v>
      </c>
      <c r="B13" s="36" t="s">
        <v>342</v>
      </c>
      <c r="C13" s="37">
        <v>340</v>
      </c>
      <c r="D13" s="37">
        <v>340</v>
      </c>
      <c r="E13" s="37">
        <v>340</v>
      </c>
      <c r="F13" s="37"/>
      <c r="G13" s="37"/>
      <c r="H13" s="37"/>
      <c r="I13" s="37"/>
      <c r="J13" s="37"/>
      <c r="K13" s="37"/>
      <c r="L13" s="37"/>
      <c r="M13" s="37"/>
      <c r="N13" s="38"/>
    </row>
  </sheetData>
  <mergeCells count="14">
    <mergeCell ref="A5:A7"/>
    <mergeCell ref="B5:B7"/>
    <mergeCell ref="C6:C7"/>
    <mergeCell ref="J6:J7"/>
    <mergeCell ref="A2:N2"/>
    <mergeCell ref="A3:N3"/>
    <mergeCell ref="M4:N4"/>
    <mergeCell ref="C5:L5"/>
    <mergeCell ref="M5:N5"/>
    <mergeCell ref="K6:K7"/>
    <mergeCell ref="L6:L7"/>
    <mergeCell ref="M6:M7"/>
    <mergeCell ref="N6:N7"/>
    <mergeCell ref="D6:I6"/>
  </mergeCells>
  <phoneticPr fontId="21"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11"/>
  <sheetViews>
    <sheetView zoomScale="90" zoomScaleNormal="90" workbookViewId="0">
      <selection activeCell="H7" sqref="H7"/>
    </sheetView>
  </sheetViews>
  <sheetFormatPr defaultColWidth="8.81640625" defaultRowHeight="14"/>
  <cols>
    <col min="1" max="1" width="11.36328125" style="14" customWidth="1"/>
    <col min="2" max="2" width="14" style="14" customWidth="1"/>
    <col min="3" max="3" width="1.08984375" style="14" customWidth="1"/>
    <col min="4" max="4" width="14" style="15" customWidth="1"/>
    <col min="5" max="5" width="9.1796875" style="14" customWidth="1"/>
    <col min="6" max="6" width="10" style="14" customWidth="1"/>
    <col min="7" max="7" width="25" style="14" customWidth="1"/>
    <col min="8" max="8" width="99.36328125" style="14" customWidth="1"/>
    <col min="9" max="9" width="24.90625" style="14" customWidth="1"/>
    <col min="10" max="11" width="13.81640625" style="14" customWidth="1"/>
    <col min="12" max="12" width="29.1796875" style="14" customWidth="1"/>
    <col min="13" max="13" width="10.81640625" style="14" customWidth="1"/>
    <col min="14" max="14" width="12.6328125" style="14" customWidth="1"/>
    <col min="15" max="15" width="15" style="14" customWidth="1"/>
    <col min="16" max="17" width="14.1796875" style="14" customWidth="1"/>
    <col min="18" max="18" width="15.1796875" style="14" customWidth="1"/>
    <col min="19" max="19" width="14.6328125" style="14" customWidth="1"/>
    <col min="20" max="20" width="17.36328125" style="14" customWidth="1"/>
    <col min="21" max="21" width="14.90625" style="14" customWidth="1"/>
    <col min="22" max="22" width="16" style="14" customWidth="1"/>
    <col min="23" max="23" width="13.90625" style="14" customWidth="1"/>
    <col min="24" max="24" width="12.6328125" style="14" customWidth="1"/>
    <col min="25" max="25" width="13.08984375" style="14" customWidth="1"/>
    <col min="26" max="26" width="11.36328125" style="14" customWidth="1"/>
    <col min="27" max="16384" width="8.81640625" style="14"/>
  </cols>
  <sheetData>
    <row r="1" spans="1:26" s="13" customFormat="1" ht="38" customHeight="1">
      <c r="A1" s="112" t="s">
        <v>343</v>
      </c>
      <c r="B1" s="112"/>
      <c r="C1" s="112"/>
      <c r="D1" s="112"/>
      <c r="E1" s="112"/>
      <c r="F1" s="112"/>
      <c r="G1" s="112"/>
      <c r="H1" s="112"/>
      <c r="I1" s="112"/>
      <c r="J1" s="112"/>
      <c r="K1" s="112"/>
      <c r="L1" s="112"/>
      <c r="M1" s="112"/>
      <c r="N1" s="112"/>
      <c r="O1" s="112"/>
      <c r="P1" s="112"/>
      <c r="Q1" s="112"/>
      <c r="R1" s="112"/>
      <c r="S1" s="112"/>
      <c r="T1" s="112"/>
      <c r="U1" s="112"/>
      <c r="V1" s="112"/>
      <c r="W1" s="112"/>
      <c r="X1" s="112"/>
      <c r="Y1" s="112"/>
      <c r="Z1" s="112"/>
    </row>
    <row r="2" spans="1:26" s="13" customFormat="1" ht="25" customHeight="1">
      <c r="A2" s="16" t="s">
        <v>29</v>
      </c>
      <c r="B2" s="17"/>
      <c r="C2" s="17"/>
      <c r="D2" s="17"/>
      <c r="E2" s="17"/>
      <c r="F2" s="17"/>
      <c r="G2" s="17"/>
      <c r="H2" s="17"/>
      <c r="I2" s="17"/>
      <c r="J2" s="17"/>
      <c r="K2" s="17"/>
      <c r="L2" s="17"/>
      <c r="M2" s="17"/>
      <c r="N2" s="17"/>
      <c r="O2" s="17"/>
      <c r="P2" s="17"/>
      <c r="Q2" s="17"/>
      <c r="R2" s="17"/>
      <c r="S2" s="17"/>
      <c r="T2" s="17"/>
      <c r="U2" s="17"/>
      <c r="V2" s="17"/>
      <c r="W2" s="17"/>
      <c r="X2" s="17"/>
      <c r="Z2" s="17" t="s">
        <v>30</v>
      </c>
    </row>
    <row r="3" spans="1:26" s="13" customFormat="1" ht="13.75" customHeight="1">
      <c r="A3" s="106" t="s">
        <v>344</v>
      </c>
      <c r="B3" s="96" t="s">
        <v>345</v>
      </c>
      <c r="C3" s="97"/>
      <c r="D3" s="98"/>
      <c r="E3" s="102" t="s">
        <v>346</v>
      </c>
      <c r="F3" s="103"/>
      <c r="G3" s="98" t="s">
        <v>347</v>
      </c>
      <c r="H3" s="97" t="s">
        <v>348</v>
      </c>
      <c r="I3" s="106" t="s">
        <v>349</v>
      </c>
      <c r="J3" s="106"/>
      <c r="K3" s="106"/>
      <c r="L3" s="106"/>
      <c r="M3" s="106"/>
      <c r="N3" s="106"/>
      <c r="O3" s="106"/>
      <c r="P3" s="107"/>
      <c r="Q3" s="96" t="s">
        <v>350</v>
      </c>
      <c r="R3" s="97"/>
      <c r="S3" s="97"/>
      <c r="T3" s="97"/>
      <c r="U3" s="97"/>
      <c r="V3" s="97"/>
      <c r="W3" s="97"/>
      <c r="X3" s="97"/>
      <c r="Y3" s="97"/>
      <c r="Z3" s="98"/>
    </row>
    <row r="4" spans="1:26" s="13" customFormat="1" ht="24" customHeight="1">
      <c r="A4" s="106"/>
      <c r="B4" s="99"/>
      <c r="C4" s="100"/>
      <c r="D4" s="101"/>
      <c r="E4" s="104"/>
      <c r="F4" s="105"/>
      <c r="G4" s="116"/>
      <c r="H4" s="117"/>
      <c r="I4" s="106"/>
      <c r="J4" s="106"/>
      <c r="K4" s="106"/>
      <c r="L4" s="106"/>
      <c r="M4" s="106"/>
      <c r="N4" s="106"/>
      <c r="O4" s="106"/>
      <c r="P4" s="107"/>
      <c r="Q4" s="99"/>
      <c r="R4" s="100"/>
      <c r="S4" s="100"/>
      <c r="T4" s="100"/>
      <c r="U4" s="100"/>
      <c r="V4" s="100"/>
      <c r="W4" s="100"/>
      <c r="X4" s="100"/>
      <c r="Y4" s="100"/>
      <c r="Z4" s="101"/>
    </row>
    <row r="5" spans="1:26" s="13" customFormat="1" ht="24" customHeight="1">
      <c r="A5" s="106"/>
      <c r="B5" s="96" t="s">
        <v>351</v>
      </c>
      <c r="C5" s="98"/>
      <c r="D5" s="114" t="s">
        <v>352</v>
      </c>
      <c r="E5" s="114" t="s">
        <v>353</v>
      </c>
      <c r="F5" s="114" t="s">
        <v>354</v>
      </c>
      <c r="G5" s="116"/>
      <c r="H5" s="116"/>
      <c r="I5" s="113" t="s">
        <v>355</v>
      </c>
      <c r="J5" s="113"/>
      <c r="K5" s="99" t="s">
        <v>356</v>
      </c>
      <c r="L5" s="101"/>
      <c r="M5" s="99" t="s">
        <v>357</v>
      </c>
      <c r="N5" s="101"/>
      <c r="O5" s="99" t="s">
        <v>358</v>
      </c>
      <c r="P5" s="101"/>
      <c r="Q5" s="106" t="s">
        <v>359</v>
      </c>
      <c r="R5" s="106"/>
      <c r="S5" s="106" t="s">
        <v>360</v>
      </c>
      <c r="T5" s="106"/>
      <c r="U5" s="106" t="s">
        <v>361</v>
      </c>
      <c r="V5" s="106"/>
      <c r="W5" s="106" t="s">
        <v>362</v>
      </c>
      <c r="X5" s="106"/>
      <c r="Y5" s="106" t="s">
        <v>363</v>
      </c>
      <c r="Z5" s="106"/>
    </row>
    <row r="6" spans="1:26" s="13" customFormat="1" ht="24" customHeight="1">
      <c r="A6" s="106"/>
      <c r="B6" s="99"/>
      <c r="C6" s="101"/>
      <c r="D6" s="114"/>
      <c r="E6" s="115"/>
      <c r="F6" s="115"/>
      <c r="G6" s="101"/>
      <c r="H6" s="101"/>
      <c r="I6" s="18" t="s">
        <v>364</v>
      </c>
      <c r="J6" s="18" t="s">
        <v>365</v>
      </c>
      <c r="K6" s="18" t="s">
        <v>364</v>
      </c>
      <c r="L6" s="18" t="s">
        <v>365</v>
      </c>
      <c r="M6" s="18" t="s">
        <v>364</v>
      </c>
      <c r="N6" s="18" t="s">
        <v>365</v>
      </c>
      <c r="O6" s="18" t="s">
        <v>364</v>
      </c>
      <c r="P6" s="27" t="s">
        <v>365</v>
      </c>
      <c r="Q6" s="18" t="s">
        <v>364</v>
      </c>
      <c r="R6" s="18" t="s">
        <v>365</v>
      </c>
      <c r="S6" s="18" t="s">
        <v>364</v>
      </c>
      <c r="T6" s="18" t="s">
        <v>365</v>
      </c>
      <c r="U6" s="18" t="s">
        <v>364</v>
      </c>
      <c r="V6" s="18" t="s">
        <v>365</v>
      </c>
      <c r="W6" s="18" t="s">
        <v>364</v>
      </c>
      <c r="X6" s="18" t="s">
        <v>365</v>
      </c>
      <c r="Y6" s="18" t="s">
        <v>364</v>
      </c>
      <c r="Z6" s="18" t="s">
        <v>365</v>
      </c>
    </row>
    <row r="7" spans="1:26" s="13" customFormat="1" ht="25.5" customHeight="1">
      <c r="A7" s="19" t="s">
        <v>133</v>
      </c>
      <c r="B7" s="108"/>
      <c r="C7" s="109"/>
      <c r="D7" s="20">
        <v>1040</v>
      </c>
      <c r="E7" s="21"/>
      <c r="F7" s="21"/>
      <c r="G7" s="22"/>
      <c r="H7" s="23"/>
      <c r="I7" s="22"/>
      <c r="J7" s="22"/>
      <c r="K7" s="23"/>
      <c r="L7" s="23"/>
      <c r="M7" s="23"/>
      <c r="N7" s="23"/>
      <c r="O7" s="23"/>
      <c r="P7" s="28"/>
      <c r="Q7" s="30"/>
      <c r="R7" s="30"/>
      <c r="S7" s="30"/>
      <c r="T7" s="30"/>
      <c r="U7" s="30"/>
      <c r="V7" s="30"/>
      <c r="W7" s="30"/>
      <c r="X7" s="30"/>
      <c r="Y7" s="30"/>
      <c r="Z7" s="30"/>
    </row>
    <row r="8" spans="1:26" s="13" customFormat="1" ht="127" customHeight="1">
      <c r="A8" s="23" t="s">
        <v>366</v>
      </c>
      <c r="B8" s="110" t="s">
        <v>367</v>
      </c>
      <c r="C8" s="111"/>
      <c r="D8" s="24">
        <v>600</v>
      </c>
      <c r="E8" s="24" t="s">
        <v>368</v>
      </c>
      <c r="F8" s="25" t="s">
        <v>369</v>
      </c>
      <c r="G8" s="23" t="s">
        <v>370</v>
      </c>
      <c r="H8" s="23" t="s">
        <v>371</v>
      </c>
      <c r="I8" s="23" t="s">
        <v>372</v>
      </c>
      <c r="J8" s="23" t="s">
        <v>373</v>
      </c>
      <c r="K8" s="23" t="s">
        <v>374</v>
      </c>
      <c r="L8" s="23" t="s">
        <v>375</v>
      </c>
      <c r="M8" s="23" t="s">
        <v>376</v>
      </c>
      <c r="N8" s="23" t="s">
        <v>377</v>
      </c>
      <c r="O8" s="23" t="s">
        <v>378</v>
      </c>
      <c r="P8" s="28" t="s">
        <v>379</v>
      </c>
      <c r="Q8" s="30" t="s">
        <v>380</v>
      </c>
      <c r="R8" s="30" t="s">
        <v>381</v>
      </c>
      <c r="S8" s="30" t="s">
        <v>382</v>
      </c>
      <c r="T8" s="30" t="s">
        <v>383</v>
      </c>
      <c r="U8" s="30" t="s">
        <v>384</v>
      </c>
      <c r="V8" s="30" t="s">
        <v>385</v>
      </c>
      <c r="W8" s="30" t="s">
        <v>386</v>
      </c>
      <c r="X8" s="30" t="s">
        <v>387</v>
      </c>
      <c r="Y8" s="30" t="s">
        <v>388</v>
      </c>
      <c r="Z8" s="30" t="s">
        <v>389</v>
      </c>
    </row>
    <row r="9" spans="1:26" s="13" customFormat="1" ht="236" customHeight="1">
      <c r="A9" s="23" t="s">
        <v>390</v>
      </c>
      <c r="B9" s="110" t="s">
        <v>367</v>
      </c>
      <c r="C9" s="111"/>
      <c r="D9" s="24">
        <v>50</v>
      </c>
      <c r="E9" s="24" t="s">
        <v>368</v>
      </c>
      <c r="F9" s="25" t="s">
        <v>369</v>
      </c>
      <c r="G9" s="23" t="s">
        <v>391</v>
      </c>
      <c r="H9" s="26" t="s">
        <v>392</v>
      </c>
      <c r="I9" s="23" t="s">
        <v>393</v>
      </c>
      <c r="J9" s="23" t="s">
        <v>394</v>
      </c>
      <c r="K9" s="23" t="s">
        <v>395</v>
      </c>
      <c r="L9" s="23" t="s">
        <v>396</v>
      </c>
      <c r="M9" s="29" t="s">
        <v>397</v>
      </c>
      <c r="N9" s="29" t="s">
        <v>398</v>
      </c>
      <c r="O9" s="23" t="s">
        <v>399</v>
      </c>
      <c r="P9" s="28" t="s">
        <v>400</v>
      </c>
      <c r="Q9" s="30"/>
      <c r="R9" s="30"/>
      <c r="S9" s="30" t="s">
        <v>401</v>
      </c>
      <c r="T9" s="30" t="s">
        <v>402</v>
      </c>
      <c r="U9" s="30"/>
      <c r="V9" s="30"/>
      <c r="W9" s="30" t="s">
        <v>403</v>
      </c>
      <c r="X9" s="30" t="s">
        <v>404</v>
      </c>
      <c r="Y9" s="30" t="s">
        <v>405</v>
      </c>
      <c r="Z9" s="30" t="s">
        <v>406</v>
      </c>
    </row>
    <row r="10" spans="1:26" s="13" customFormat="1" ht="161" customHeight="1">
      <c r="A10" s="23" t="s">
        <v>407</v>
      </c>
      <c r="B10" s="110" t="s">
        <v>367</v>
      </c>
      <c r="C10" s="111"/>
      <c r="D10" s="24">
        <v>340</v>
      </c>
      <c r="E10" s="24" t="s">
        <v>368</v>
      </c>
      <c r="F10" s="25" t="s">
        <v>369</v>
      </c>
      <c r="G10" s="23" t="s">
        <v>408</v>
      </c>
      <c r="H10" s="23" t="s">
        <v>409</v>
      </c>
      <c r="I10" s="23" t="s">
        <v>410</v>
      </c>
      <c r="J10" s="23" t="s">
        <v>411</v>
      </c>
      <c r="K10" s="23" t="s">
        <v>412</v>
      </c>
      <c r="L10" s="23" t="s">
        <v>413</v>
      </c>
      <c r="M10" s="23" t="s">
        <v>414</v>
      </c>
      <c r="N10" s="23" t="s">
        <v>415</v>
      </c>
      <c r="O10" s="23" t="s">
        <v>416</v>
      </c>
      <c r="P10" s="28" t="s">
        <v>417</v>
      </c>
      <c r="Q10" s="30" t="s">
        <v>418</v>
      </c>
      <c r="R10" s="30" t="s">
        <v>419</v>
      </c>
      <c r="S10" s="30" t="s">
        <v>420</v>
      </c>
      <c r="T10" s="30" t="s">
        <v>421</v>
      </c>
      <c r="U10" s="30" t="s">
        <v>422</v>
      </c>
      <c r="V10" s="30" t="s">
        <v>423</v>
      </c>
      <c r="W10" s="30" t="s">
        <v>424</v>
      </c>
      <c r="X10" s="30" t="s">
        <v>425</v>
      </c>
      <c r="Y10" s="30" t="s">
        <v>426</v>
      </c>
      <c r="Z10" s="30" t="s">
        <v>427</v>
      </c>
    </row>
    <row r="11" spans="1:26" s="13" customFormat="1" ht="201" customHeight="1">
      <c r="A11" s="23" t="s">
        <v>428</v>
      </c>
      <c r="B11" s="110" t="s">
        <v>367</v>
      </c>
      <c r="C11" s="111"/>
      <c r="D11" s="24">
        <v>50</v>
      </c>
      <c r="E11" s="24" t="s">
        <v>368</v>
      </c>
      <c r="F11" s="25" t="s">
        <v>369</v>
      </c>
      <c r="G11" s="23" t="s">
        <v>429</v>
      </c>
      <c r="H11" s="23" t="s">
        <v>430</v>
      </c>
      <c r="I11" s="23" t="s">
        <v>431</v>
      </c>
      <c r="J11" s="23" t="s">
        <v>432</v>
      </c>
      <c r="K11" s="23" t="s">
        <v>433</v>
      </c>
      <c r="L11" s="23" t="s">
        <v>398</v>
      </c>
      <c r="M11" s="23" t="s">
        <v>434</v>
      </c>
      <c r="N11" s="23" t="s">
        <v>415</v>
      </c>
      <c r="O11" s="23" t="s">
        <v>435</v>
      </c>
      <c r="P11" s="28" t="s">
        <v>436</v>
      </c>
      <c r="Q11" s="30"/>
      <c r="R11" s="30"/>
      <c r="S11" s="30" t="s">
        <v>437</v>
      </c>
      <c r="T11" s="30" t="s">
        <v>438</v>
      </c>
      <c r="U11" s="30"/>
      <c r="V11" s="30"/>
      <c r="W11" s="30"/>
      <c r="X11" s="30"/>
      <c r="Y11" s="30" t="s">
        <v>439</v>
      </c>
      <c r="Z11" s="30" t="s">
        <v>406</v>
      </c>
    </row>
  </sheetData>
  <mergeCells count="26">
    <mergeCell ref="A1:Z1"/>
    <mergeCell ref="I5:J5"/>
    <mergeCell ref="K5:L5"/>
    <mergeCell ref="M5:N5"/>
    <mergeCell ref="O5:P5"/>
    <mergeCell ref="Q5:R5"/>
    <mergeCell ref="S5:T5"/>
    <mergeCell ref="U5:V5"/>
    <mergeCell ref="W5:X5"/>
    <mergeCell ref="Y5:Z5"/>
    <mergeCell ref="A3:A6"/>
    <mergeCell ref="D5:D6"/>
    <mergeCell ref="E5:E6"/>
    <mergeCell ref="F5:F6"/>
    <mergeCell ref="G3:G6"/>
    <mergeCell ref="H3:H6"/>
    <mergeCell ref="B7:C7"/>
    <mergeCell ref="B8:C8"/>
    <mergeCell ref="B9:C9"/>
    <mergeCell ref="B10:C10"/>
    <mergeCell ref="B11:C11"/>
    <mergeCell ref="Q3:Z4"/>
    <mergeCell ref="B5:C6"/>
    <mergeCell ref="B3:D4"/>
    <mergeCell ref="E3:F4"/>
    <mergeCell ref="I3:P4"/>
  </mergeCells>
  <phoneticPr fontId="21"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5"/>
  <sheetViews>
    <sheetView zoomScale="80" zoomScaleNormal="80" workbookViewId="0">
      <selection activeCell="H8" sqref="H8"/>
    </sheetView>
  </sheetViews>
  <sheetFormatPr defaultColWidth="10" defaultRowHeight="14"/>
  <cols>
    <col min="2" max="6" width="36.81640625" customWidth="1"/>
  </cols>
  <sheetData>
    <row r="1" spans="1:9" ht="41.5" customHeight="1">
      <c r="A1" s="143" t="s">
        <v>440</v>
      </c>
      <c r="B1" s="143"/>
      <c r="C1" s="143"/>
      <c r="D1" s="143"/>
      <c r="E1" s="143"/>
      <c r="F1" s="143"/>
    </row>
    <row r="2" spans="1:9" ht="37.5" customHeight="1">
      <c r="A2" s="1" t="s">
        <v>441</v>
      </c>
      <c r="B2" s="144" t="s">
        <v>442</v>
      </c>
      <c r="C2" s="144"/>
      <c r="D2" s="144"/>
      <c r="E2" s="144"/>
      <c r="F2" s="144"/>
    </row>
    <row r="3" spans="1:9" ht="37.5" customHeight="1">
      <c r="A3" s="148" t="s">
        <v>443</v>
      </c>
      <c r="B3" s="145">
        <v>3957.18</v>
      </c>
      <c r="C3" s="146"/>
      <c r="D3" s="146"/>
      <c r="E3" s="146"/>
      <c r="F3" s="147"/>
    </row>
    <row r="4" spans="1:9" ht="37.5" customHeight="1">
      <c r="A4" s="149"/>
      <c r="B4" s="145" t="s">
        <v>444</v>
      </c>
      <c r="C4" s="146"/>
      <c r="D4" s="147"/>
      <c r="E4" s="139" t="s">
        <v>445</v>
      </c>
      <c r="F4" s="141"/>
    </row>
    <row r="5" spans="1:9" ht="37.5" customHeight="1">
      <c r="A5" s="150"/>
      <c r="B5" s="135" t="s">
        <v>446</v>
      </c>
      <c r="C5" s="136"/>
      <c r="D5" s="2">
        <v>3957.18</v>
      </c>
      <c r="E5" s="3" t="s">
        <v>447</v>
      </c>
      <c r="F5" s="1">
        <v>2917.18</v>
      </c>
    </row>
    <row r="6" spans="1:9" ht="37.5" customHeight="1">
      <c r="A6" s="150"/>
      <c r="B6" s="135" t="s">
        <v>448</v>
      </c>
      <c r="C6" s="136"/>
      <c r="D6" s="2"/>
      <c r="E6" s="3" t="s">
        <v>449</v>
      </c>
      <c r="F6" s="1">
        <v>1040</v>
      </c>
    </row>
    <row r="7" spans="1:9" ht="37.5" customHeight="1">
      <c r="A7" s="151"/>
      <c r="B7" s="137" t="s">
        <v>450</v>
      </c>
      <c r="C7" s="138"/>
      <c r="D7" s="4"/>
      <c r="E7" s="3"/>
      <c r="F7" s="1"/>
    </row>
    <row r="8" spans="1:9" ht="409.5" customHeight="1">
      <c r="A8" s="1" t="s">
        <v>451</v>
      </c>
      <c r="B8" s="139" t="s">
        <v>452</v>
      </c>
      <c r="C8" s="140"/>
      <c r="D8" s="140"/>
      <c r="E8" s="140"/>
      <c r="F8" s="141"/>
    </row>
    <row r="9" spans="1:9" ht="32.5" customHeight="1">
      <c r="A9" s="118" t="s">
        <v>453</v>
      </c>
      <c r="B9" s="1" t="s">
        <v>454</v>
      </c>
      <c r="C9" s="130" t="s">
        <v>455</v>
      </c>
      <c r="D9" s="142"/>
      <c r="E9" s="142"/>
      <c r="F9" s="131"/>
    </row>
    <row r="10" spans="1:9" ht="32.5" customHeight="1">
      <c r="A10" s="119"/>
      <c r="B10" s="1" t="s">
        <v>456</v>
      </c>
      <c r="C10" s="132" t="s">
        <v>457</v>
      </c>
      <c r="D10" s="133"/>
      <c r="E10" s="133"/>
      <c r="F10" s="134"/>
    </row>
    <row r="11" spans="1:9" ht="32.5" customHeight="1">
      <c r="A11" s="119"/>
      <c r="B11" s="1" t="s">
        <v>458</v>
      </c>
      <c r="C11" s="132" t="s">
        <v>459</v>
      </c>
      <c r="D11" s="133"/>
      <c r="E11" s="133"/>
      <c r="F11" s="134"/>
    </row>
    <row r="12" spans="1:9" ht="32.5" customHeight="1">
      <c r="A12" s="119"/>
      <c r="B12" s="1" t="s">
        <v>460</v>
      </c>
      <c r="C12" s="132" t="s">
        <v>461</v>
      </c>
      <c r="D12" s="133"/>
      <c r="E12" s="133"/>
      <c r="F12" s="134"/>
    </row>
    <row r="13" spans="1:9" ht="32.5" customHeight="1">
      <c r="A13" s="119"/>
      <c r="B13" s="1" t="s">
        <v>462</v>
      </c>
      <c r="C13" s="132" t="s">
        <v>463</v>
      </c>
      <c r="D13" s="133"/>
      <c r="E13" s="133"/>
      <c r="F13" s="134"/>
    </row>
    <row r="14" spans="1:9" ht="32.5" customHeight="1">
      <c r="A14" s="119"/>
      <c r="B14" s="1" t="s">
        <v>464</v>
      </c>
      <c r="C14" s="132" t="s">
        <v>465</v>
      </c>
      <c r="D14" s="133"/>
      <c r="E14" s="133"/>
      <c r="F14" s="134"/>
    </row>
    <row r="15" spans="1:9" ht="32.5" customHeight="1">
      <c r="A15" s="119"/>
      <c r="B15" s="1" t="s">
        <v>466</v>
      </c>
      <c r="C15" s="132" t="s">
        <v>467</v>
      </c>
      <c r="D15" s="133"/>
      <c r="E15" s="133"/>
      <c r="F15" s="134"/>
      <c r="G15" s="5"/>
      <c r="H15" s="5"/>
      <c r="I15" s="5"/>
    </row>
    <row r="16" spans="1:9" ht="32.5" customHeight="1">
      <c r="A16" s="119"/>
      <c r="B16" s="1" t="s">
        <v>468</v>
      </c>
      <c r="C16" s="132" t="s">
        <v>469</v>
      </c>
      <c r="D16" s="133"/>
      <c r="E16" s="133"/>
      <c r="F16" s="134"/>
      <c r="G16" s="5"/>
      <c r="H16" s="5"/>
      <c r="I16" s="5"/>
    </row>
    <row r="17" spans="1:9" ht="32.5" customHeight="1">
      <c r="A17" s="119"/>
      <c r="B17" s="1" t="s">
        <v>470</v>
      </c>
      <c r="C17" s="132" t="s">
        <v>471</v>
      </c>
      <c r="D17" s="133"/>
      <c r="E17" s="133"/>
      <c r="F17" s="134"/>
      <c r="G17" s="5"/>
      <c r="H17" s="5"/>
      <c r="I17" s="5"/>
    </row>
    <row r="18" spans="1:9" ht="32.5" customHeight="1">
      <c r="A18" s="119"/>
      <c r="B18" s="1" t="s">
        <v>472</v>
      </c>
      <c r="C18" s="132" t="s">
        <v>473</v>
      </c>
      <c r="D18" s="133"/>
      <c r="E18" s="133"/>
      <c r="F18" s="134"/>
      <c r="G18" s="5"/>
      <c r="H18" s="5"/>
      <c r="I18" s="5"/>
    </row>
    <row r="19" spans="1:9" ht="32.5" customHeight="1">
      <c r="A19" s="119"/>
      <c r="B19" s="1" t="s">
        <v>474</v>
      </c>
      <c r="C19" s="132" t="s">
        <v>475</v>
      </c>
      <c r="D19" s="133"/>
      <c r="E19" s="133"/>
      <c r="F19" s="134"/>
      <c r="G19" s="5"/>
      <c r="H19" s="5"/>
      <c r="I19" s="5"/>
    </row>
    <row r="20" spans="1:9" ht="32.5" customHeight="1">
      <c r="A20" s="120" t="s">
        <v>476</v>
      </c>
      <c r="B20" s="6" t="s">
        <v>477</v>
      </c>
      <c r="C20" s="6" t="s">
        <v>478</v>
      </c>
      <c r="D20" s="6" t="s">
        <v>479</v>
      </c>
      <c r="E20" s="130" t="s">
        <v>365</v>
      </c>
      <c r="F20" s="131"/>
      <c r="G20" s="7"/>
      <c r="H20" s="7"/>
      <c r="I20" s="7"/>
    </row>
    <row r="21" spans="1:9" ht="32.5" customHeight="1">
      <c r="A21" s="120"/>
      <c r="B21" s="121" t="s">
        <v>480</v>
      </c>
      <c r="C21" s="122" t="s">
        <v>355</v>
      </c>
      <c r="D21" s="8" t="s">
        <v>481</v>
      </c>
      <c r="E21" s="125" t="s">
        <v>482</v>
      </c>
      <c r="F21" s="126"/>
      <c r="G21" s="7"/>
      <c r="H21" s="7"/>
      <c r="I21" s="7"/>
    </row>
    <row r="22" spans="1:9" ht="32.5" customHeight="1">
      <c r="A22" s="120"/>
      <c r="B22" s="121"/>
      <c r="C22" s="123"/>
      <c r="D22" s="8" t="s">
        <v>483</v>
      </c>
      <c r="E22" s="125" t="s">
        <v>484</v>
      </c>
      <c r="F22" s="126"/>
      <c r="G22" s="7"/>
      <c r="H22" s="7"/>
      <c r="I22" s="7"/>
    </row>
    <row r="23" spans="1:9" ht="32.5" customHeight="1">
      <c r="A23" s="120"/>
      <c r="B23" s="121"/>
      <c r="C23" s="123"/>
      <c r="D23" s="8" t="s">
        <v>485</v>
      </c>
      <c r="E23" s="125" t="s">
        <v>486</v>
      </c>
      <c r="F23" s="126"/>
      <c r="G23" s="7"/>
      <c r="H23" s="7"/>
      <c r="I23" s="7"/>
    </row>
    <row r="24" spans="1:9" ht="32.5" customHeight="1">
      <c r="A24" s="120"/>
      <c r="B24" s="121"/>
      <c r="C24" s="123"/>
      <c r="D24" s="8" t="s">
        <v>487</v>
      </c>
      <c r="E24" s="125" t="s">
        <v>488</v>
      </c>
      <c r="F24" s="126"/>
      <c r="G24" s="7"/>
      <c r="H24" s="7"/>
      <c r="I24" s="7"/>
    </row>
    <row r="25" spans="1:9" ht="32.5" customHeight="1">
      <c r="A25" s="120"/>
      <c r="B25" s="121"/>
      <c r="C25" s="123"/>
      <c r="D25" s="8" t="s">
        <v>489</v>
      </c>
      <c r="E25" s="125" t="s">
        <v>490</v>
      </c>
      <c r="F25" s="126"/>
      <c r="G25" s="7"/>
      <c r="H25" s="7"/>
      <c r="I25" s="7"/>
    </row>
    <row r="26" spans="1:9" ht="32.5" customHeight="1">
      <c r="A26" s="120"/>
      <c r="B26" s="121"/>
      <c r="C26" s="123"/>
      <c r="D26" s="8" t="s">
        <v>491</v>
      </c>
      <c r="E26" s="125" t="s">
        <v>492</v>
      </c>
      <c r="F26" s="126"/>
      <c r="G26" s="7"/>
      <c r="H26" s="7"/>
      <c r="I26" s="7"/>
    </row>
    <row r="27" spans="1:9" ht="32.5" customHeight="1">
      <c r="A27" s="120"/>
      <c r="B27" s="121"/>
      <c r="C27" s="123"/>
      <c r="D27" s="8" t="s">
        <v>493</v>
      </c>
      <c r="E27" s="125" t="s">
        <v>494</v>
      </c>
      <c r="F27" s="126"/>
      <c r="G27" s="7"/>
      <c r="H27" s="7"/>
      <c r="I27" s="7"/>
    </row>
    <row r="28" spans="1:9" ht="32.5" customHeight="1">
      <c r="A28" s="120"/>
      <c r="B28" s="121"/>
      <c r="C28" s="123"/>
      <c r="D28" s="8" t="s">
        <v>495</v>
      </c>
      <c r="E28" s="125" t="s">
        <v>496</v>
      </c>
      <c r="F28" s="126"/>
      <c r="G28" s="7"/>
      <c r="H28" s="7"/>
      <c r="I28" s="7"/>
    </row>
    <row r="29" spans="1:9" ht="32.5" customHeight="1">
      <c r="A29" s="120"/>
      <c r="B29" s="121"/>
      <c r="C29" s="123"/>
      <c r="D29" s="8" t="s">
        <v>497</v>
      </c>
      <c r="E29" s="125" t="s">
        <v>498</v>
      </c>
      <c r="F29" s="126"/>
      <c r="G29" s="7"/>
      <c r="H29" s="7"/>
      <c r="I29" s="7"/>
    </row>
    <row r="30" spans="1:9" ht="32.5" customHeight="1">
      <c r="A30" s="120"/>
      <c r="B30" s="121"/>
      <c r="C30" s="123"/>
      <c r="D30" s="8" t="s">
        <v>499</v>
      </c>
      <c r="E30" s="125" t="s">
        <v>500</v>
      </c>
      <c r="F30" s="126"/>
      <c r="G30" s="7"/>
      <c r="H30" s="7"/>
      <c r="I30" s="7"/>
    </row>
    <row r="31" spans="1:9" ht="32.5" customHeight="1">
      <c r="A31" s="120"/>
      <c r="B31" s="121"/>
      <c r="C31" s="123"/>
      <c r="D31" s="8" t="s">
        <v>501</v>
      </c>
      <c r="E31" s="125" t="s">
        <v>502</v>
      </c>
      <c r="F31" s="126"/>
      <c r="G31" s="7"/>
      <c r="H31" s="7"/>
      <c r="I31" s="7"/>
    </row>
    <row r="32" spans="1:9" ht="32.5" customHeight="1">
      <c r="A32" s="120"/>
      <c r="B32" s="121"/>
      <c r="C32" s="123"/>
      <c r="D32" s="8" t="s">
        <v>503</v>
      </c>
      <c r="E32" s="125" t="s">
        <v>504</v>
      </c>
      <c r="F32" s="126"/>
      <c r="G32" s="7"/>
      <c r="H32" s="7"/>
      <c r="I32" s="7"/>
    </row>
    <row r="33" spans="1:9" ht="32.5" customHeight="1">
      <c r="A33" s="120"/>
      <c r="B33" s="121"/>
      <c r="C33" s="123"/>
      <c r="D33" s="8" t="s">
        <v>505</v>
      </c>
      <c r="E33" s="125" t="s">
        <v>492</v>
      </c>
      <c r="F33" s="126"/>
      <c r="G33" s="7"/>
      <c r="H33" s="7"/>
      <c r="I33" s="7"/>
    </row>
    <row r="34" spans="1:9" ht="32.5" customHeight="1">
      <c r="A34" s="120"/>
      <c r="B34" s="121"/>
      <c r="C34" s="123"/>
      <c r="D34" s="8" t="s">
        <v>506</v>
      </c>
      <c r="E34" s="125" t="s">
        <v>507</v>
      </c>
      <c r="F34" s="126"/>
      <c r="G34" s="7"/>
      <c r="H34" s="7"/>
      <c r="I34" s="7"/>
    </row>
    <row r="35" spans="1:9" ht="32.5" customHeight="1">
      <c r="A35" s="120"/>
      <c r="B35" s="121"/>
      <c r="C35" s="123"/>
      <c r="D35" s="8" t="s">
        <v>508</v>
      </c>
      <c r="E35" s="125" t="s">
        <v>509</v>
      </c>
      <c r="F35" s="126"/>
      <c r="G35" s="7"/>
      <c r="H35" s="7"/>
      <c r="I35" s="7"/>
    </row>
    <row r="36" spans="1:9" ht="32.5" customHeight="1">
      <c r="A36" s="120"/>
      <c r="B36" s="121"/>
      <c r="C36" s="124"/>
      <c r="D36" s="8" t="s">
        <v>510</v>
      </c>
      <c r="E36" s="125" t="s">
        <v>492</v>
      </c>
      <c r="F36" s="126"/>
      <c r="G36" s="7"/>
      <c r="H36" s="7"/>
      <c r="I36" s="7"/>
    </row>
    <row r="37" spans="1:9" ht="32.5" customHeight="1">
      <c r="A37" s="120"/>
      <c r="B37" s="121"/>
      <c r="C37" s="123" t="s">
        <v>356</v>
      </c>
      <c r="D37" s="8" t="s">
        <v>511</v>
      </c>
      <c r="E37" s="125" t="s">
        <v>512</v>
      </c>
      <c r="F37" s="126"/>
      <c r="G37" s="7"/>
      <c r="H37" s="7"/>
      <c r="I37" s="7"/>
    </row>
    <row r="38" spans="1:9" ht="32.5" customHeight="1">
      <c r="A38" s="120"/>
      <c r="B38" s="121"/>
      <c r="C38" s="123"/>
      <c r="D38" s="8" t="s">
        <v>513</v>
      </c>
      <c r="E38" s="125" t="s">
        <v>514</v>
      </c>
      <c r="F38" s="126"/>
      <c r="G38" s="7"/>
      <c r="H38" s="7"/>
      <c r="I38" s="7"/>
    </row>
    <row r="39" spans="1:9" ht="32.5" customHeight="1">
      <c r="A39" s="120"/>
      <c r="B39" s="121"/>
      <c r="C39" s="123"/>
      <c r="D39" s="8" t="s">
        <v>515</v>
      </c>
      <c r="E39" s="129">
        <v>1</v>
      </c>
      <c r="F39" s="126"/>
      <c r="G39" s="7"/>
      <c r="H39" s="7"/>
      <c r="I39" s="7"/>
    </row>
    <row r="40" spans="1:9" ht="32.5" customHeight="1">
      <c r="A40" s="120"/>
      <c r="B40" s="121"/>
      <c r="C40" s="123"/>
      <c r="D40" s="8" t="s">
        <v>516</v>
      </c>
      <c r="E40" s="129">
        <v>1</v>
      </c>
      <c r="F40" s="126"/>
      <c r="G40" s="7"/>
      <c r="H40" s="7"/>
      <c r="I40" s="7"/>
    </row>
    <row r="41" spans="1:9" ht="32.5" customHeight="1">
      <c r="A41" s="120"/>
      <c r="B41" s="121"/>
      <c r="C41" s="123"/>
      <c r="D41" s="8" t="s">
        <v>517</v>
      </c>
      <c r="E41" s="125" t="s">
        <v>518</v>
      </c>
      <c r="F41" s="126"/>
      <c r="G41" s="7"/>
      <c r="H41" s="7"/>
      <c r="I41" s="7"/>
    </row>
    <row r="42" spans="1:9" ht="32.5" customHeight="1">
      <c r="A42" s="120"/>
      <c r="B42" s="121"/>
      <c r="C42" s="8" t="s">
        <v>357</v>
      </c>
      <c r="D42" s="8" t="s">
        <v>519</v>
      </c>
      <c r="E42" s="125" t="s">
        <v>520</v>
      </c>
      <c r="F42" s="126"/>
      <c r="G42" s="7"/>
      <c r="H42" s="7"/>
      <c r="I42" s="7"/>
    </row>
    <row r="43" spans="1:9" ht="32.5" customHeight="1">
      <c r="A43" s="120"/>
      <c r="B43" s="121" t="s">
        <v>521</v>
      </c>
      <c r="C43" s="122" t="s">
        <v>360</v>
      </c>
      <c r="D43" s="8" t="s">
        <v>522</v>
      </c>
      <c r="E43" s="125" t="s">
        <v>523</v>
      </c>
      <c r="F43" s="126"/>
      <c r="G43" s="7"/>
      <c r="H43" s="7"/>
      <c r="I43" s="7"/>
    </row>
    <row r="44" spans="1:9" ht="32.5" customHeight="1">
      <c r="A44" s="120"/>
      <c r="B44" s="121"/>
      <c r="C44" s="123"/>
      <c r="D44" s="8" t="s">
        <v>524</v>
      </c>
      <c r="E44" s="125" t="s">
        <v>525</v>
      </c>
      <c r="F44" s="126"/>
      <c r="G44" s="7"/>
      <c r="H44" s="7"/>
      <c r="I44" s="7"/>
    </row>
    <row r="45" spans="1:9" ht="32.5" customHeight="1">
      <c r="A45" s="120"/>
      <c r="B45" s="121"/>
      <c r="C45" s="123"/>
      <c r="D45" s="8" t="s">
        <v>526</v>
      </c>
      <c r="E45" s="125" t="s">
        <v>527</v>
      </c>
      <c r="F45" s="126"/>
      <c r="G45" s="7"/>
      <c r="H45" s="7"/>
      <c r="I45" s="7"/>
    </row>
    <row r="46" spans="1:9" ht="32.5" customHeight="1">
      <c r="A46" s="120"/>
      <c r="B46" s="121"/>
      <c r="C46" s="123"/>
      <c r="D46" s="8" t="s">
        <v>528</v>
      </c>
      <c r="E46" s="125" t="s">
        <v>529</v>
      </c>
      <c r="F46" s="126"/>
      <c r="G46" s="7"/>
      <c r="H46" s="7"/>
      <c r="I46" s="7"/>
    </row>
    <row r="47" spans="1:9" ht="32.5" customHeight="1">
      <c r="A47" s="120"/>
      <c r="B47" s="121"/>
      <c r="C47" s="123"/>
      <c r="D47" s="8" t="s">
        <v>530</v>
      </c>
      <c r="E47" s="125" t="s">
        <v>531</v>
      </c>
      <c r="F47" s="126"/>
      <c r="G47" s="7"/>
      <c r="H47" s="7"/>
      <c r="I47" s="7"/>
    </row>
    <row r="48" spans="1:9" ht="32.5" customHeight="1">
      <c r="A48" s="120"/>
      <c r="B48" s="121"/>
      <c r="C48" s="123"/>
      <c r="D48" s="8" t="s">
        <v>532</v>
      </c>
      <c r="E48" s="125" t="s">
        <v>533</v>
      </c>
      <c r="F48" s="126"/>
      <c r="G48" s="7"/>
      <c r="H48" s="7"/>
      <c r="I48" s="7"/>
    </row>
    <row r="49" spans="1:9" ht="32.5" customHeight="1">
      <c r="A49" s="120"/>
      <c r="B49" s="121"/>
      <c r="C49" s="123"/>
      <c r="D49" s="8" t="s">
        <v>534</v>
      </c>
      <c r="E49" s="125" t="s">
        <v>535</v>
      </c>
      <c r="F49" s="126"/>
      <c r="G49" s="7"/>
      <c r="H49" s="7"/>
      <c r="I49" s="7"/>
    </row>
    <row r="50" spans="1:9" ht="32.5" customHeight="1">
      <c r="A50" s="120"/>
      <c r="B50" s="121"/>
      <c r="C50" s="123"/>
      <c r="D50" s="8" t="s">
        <v>536</v>
      </c>
      <c r="E50" s="125" t="s">
        <v>537</v>
      </c>
      <c r="F50" s="126"/>
      <c r="G50" s="7"/>
      <c r="H50" s="7"/>
      <c r="I50" s="7"/>
    </row>
    <row r="51" spans="1:9" ht="32.5" customHeight="1">
      <c r="A51" s="120"/>
      <c r="B51" s="121"/>
      <c r="C51" s="124"/>
      <c r="D51" s="8" t="s">
        <v>538</v>
      </c>
      <c r="E51" s="125" t="s">
        <v>539</v>
      </c>
      <c r="F51" s="126"/>
      <c r="G51" s="7"/>
      <c r="H51" s="7"/>
      <c r="I51" s="7"/>
    </row>
    <row r="52" spans="1:9" ht="32.5" customHeight="1">
      <c r="A52" s="120"/>
      <c r="B52" s="121"/>
      <c r="C52" s="8" t="s">
        <v>361</v>
      </c>
      <c r="D52" s="9" t="s">
        <v>540</v>
      </c>
      <c r="E52" s="127" t="s">
        <v>541</v>
      </c>
      <c r="F52" s="128"/>
      <c r="G52" s="7"/>
      <c r="H52" s="7"/>
      <c r="I52" s="7"/>
    </row>
    <row r="53" spans="1:9" ht="32.5" customHeight="1">
      <c r="A53" s="120"/>
      <c r="B53" s="121"/>
      <c r="C53" s="8" t="s">
        <v>542</v>
      </c>
      <c r="D53" s="9" t="s">
        <v>543</v>
      </c>
      <c r="E53" s="127" t="s">
        <v>544</v>
      </c>
      <c r="F53" s="128"/>
      <c r="G53" s="7"/>
      <c r="H53" s="7"/>
      <c r="I53" s="7"/>
    </row>
    <row r="54" spans="1:9" ht="23.5" customHeight="1">
      <c r="A54" s="120"/>
      <c r="B54" s="121"/>
      <c r="C54" s="8" t="s">
        <v>363</v>
      </c>
      <c r="D54" s="8" t="s">
        <v>545</v>
      </c>
      <c r="E54" s="125" t="s">
        <v>406</v>
      </c>
      <c r="F54" s="126"/>
      <c r="G54" s="10"/>
      <c r="H54" s="10"/>
      <c r="I54" s="10"/>
    </row>
    <row r="55" spans="1:9">
      <c r="A55" s="11"/>
      <c r="B55" s="11"/>
      <c r="C55" s="11"/>
      <c r="D55" s="11"/>
      <c r="E55" s="11"/>
      <c r="F55" s="12"/>
      <c r="G55" s="10"/>
      <c r="H55" s="10"/>
      <c r="I55" s="10"/>
    </row>
  </sheetData>
  <mergeCells count="63">
    <mergeCell ref="A1:F1"/>
    <mergeCell ref="B2:F2"/>
    <mergeCell ref="B3:F3"/>
    <mergeCell ref="B4:D4"/>
    <mergeCell ref="E4:F4"/>
    <mergeCell ref="A3:A7"/>
    <mergeCell ref="C14:F14"/>
    <mergeCell ref="B5:C5"/>
    <mergeCell ref="B6:C6"/>
    <mergeCell ref="B7:C7"/>
    <mergeCell ref="B8:F8"/>
    <mergeCell ref="C9:F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A9:A19"/>
    <mergeCell ref="A20:A54"/>
    <mergeCell ref="B21:B42"/>
    <mergeCell ref="B43:B54"/>
    <mergeCell ref="C21:C36"/>
    <mergeCell ref="C37:C41"/>
    <mergeCell ref="C43:C51"/>
    <mergeCell ref="C15:F15"/>
    <mergeCell ref="C16:F16"/>
    <mergeCell ref="C17:F17"/>
    <mergeCell ref="C18:F18"/>
    <mergeCell ref="C19:F19"/>
    <mergeCell ref="C10:F10"/>
    <mergeCell ref="C11:F11"/>
    <mergeCell ref="C12:F12"/>
    <mergeCell ref="C13:F13"/>
  </mergeCells>
  <phoneticPr fontId="21"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workbookViewId="0">
      <selection activeCell="D11" sqref="D11"/>
    </sheetView>
  </sheetViews>
  <sheetFormatPr defaultColWidth="10" defaultRowHeight="14"/>
  <cols>
    <col min="1" max="1" width="41.90625" customWidth="1"/>
    <col min="2" max="2" width="15.81640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81640625" customWidth="1"/>
  </cols>
  <sheetData>
    <row r="1" spans="1:8" ht="16.399999999999999" customHeight="1">
      <c r="A1" s="31"/>
      <c r="H1" s="74"/>
    </row>
    <row r="2" spans="1:8" ht="36.25" customHeight="1">
      <c r="A2" s="84" t="s">
        <v>7</v>
      </c>
      <c r="B2" s="84"/>
      <c r="C2" s="84"/>
      <c r="D2" s="84"/>
      <c r="E2" s="84"/>
      <c r="F2" s="84"/>
      <c r="G2" s="84"/>
      <c r="H2" s="84"/>
    </row>
    <row r="3" spans="1:8" ht="26.75" customHeight="1">
      <c r="A3" s="85" t="s">
        <v>29</v>
      </c>
      <c r="B3" s="85"/>
      <c r="C3" s="85"/>
      <c r="D3" s="85"/>
      <c r="E3" s="85"/>
      <c r="F3" s="85"/>
      <c r="G3" s="85"/>
      <c r="H3" s="85"/>
    </row>
    <row r="4" spans="1:8" ht="26.75" customHeight="1">
      <c r="A4" s="85"/>
      <c r="B4" s="85"/>
      <c r="C4" s="85"/>
      <c r="G4" s="86" t="s">
        <v>30</v>
      </c>
      <c r="H4" s="86"/>
    </row>
    <row r="5" spans="1:8" ht="42.25" customHeight="1">
      <c r="A5" s="87" t="s">
        <v>31</v>
      </c>
      <c r="B5" s="87"/>
      <c r="C5" s="87" t="s">
        <v>32</v>
      </c>
      <c r="D5" s="87"/>
      <c r="E5" s="87"/>
      <c r="F5" s="87"/>
      <c r="G5" s="87"/>
      <c r="H5" s="87"/>
    </row>
    <row r="6" spans="1:8" ht="38.9" customHeight="1">
      <c r="A6" s="75" t="s">
        <v>33</v>
      </c>
      <c r="B6" s="75" t="s">
        <v>34</v>
      </c>
      <c r="C6" s="75" t="s">
        <v>35</v>
      </c>
      <c r="D6" s="75" t="s">
        <v>34</v>
      </c>
      <c r="E6" s="75" t="s">
        <v>36</v>
      </c>
      <c r="F6" s="75" t="s">
        <v>34</v>
      </c>
      <c r="G6" s="75" t="s">
        <v>37</v>
      </c>
      <c r="H6" s="75" t="s">
        <v>34</v>
      </c>
    </row>
    <row r="7" spans="1:8" ht="29.25" customHeight="1">
      <c r="A7" s="33" t="s">
        <v>38</v>
      </c>
      <c r="B7" s="37">
        <v>3957.1815259999998</v>
      </c>
      <c r="C7" s="38" t="s">
        <v>39</v>
      </c>
      <c r="D7" s="40">
        <v>2779.2906800000001</v>
      </c>
      <c r="E7" s="33" t="s">
        <v>40</v>
      </c>
      <c r="F7" s="34">
        <v>2917.1815259999998</v>
      </c>
      <c r="G7" s="38" t="s">
        <v>41</v>
      </c>
      <c r="H7" s="37">
        <v>1782.2468260000001</v>
      </c>
    </row>
    <row r="8" spans="1:8" ht="29.25" customHeight="1">
      <c r="A8" s="38" t="s">
        <v>42</v>
      </c>
      <c r="B8" s="37"/>
      <c r="C8" s="38" t="s">
        <v>43</v>
      </c>
      <c r="D8" s="40"/>
      <c r="E8" s="38" t="s">
        <v>44</v>
      </c>
      <c r="F8" s="37">
        <v>1782.2468260000001</v>
      </c>
      <c r="G8" s="38" t="s">
        <v>45</v>
      </c>
      <c r="H8" s="37">
        <v>1915.88318</v>
      </c>
    </row>
    <row r="9" spans="1:8" ht="29.25" customHeight="1">
      <c r="A9" s="33" t="s">
        <v>46</v>
      </c>
      <c r="B9" s="37"/>
      <c r="C9" s="38" t="s">
        <v>47</v>
      </c>
      <c r="D9" s="40"/>
      <c r="E9" s="38" t="s">
        <v>48</v>
      </c>
      <c r="F9" s="37">
        <v>950.88318000000004</v>
      </c>
      <c r="G9" s="38" t="s">
        <v>49</v>
      </c>
      <c r="H9" s="37">
        <v>75</v>
      </c>
    </row>
    <row r="10" spans="1:8" ht="29.25" customHeight="1">
      <c r="A10" s="38" t="s">
        <v>50</v>
      </c>
      <c r="B10" s="37"/>
      <c r="C10" s="38" t="s">
        <v>51</v>
      </c>
      <c r="D10" s="40"/>
      <c r="E10" s="38" t="s">
        <v>52</v>
      </c>
      <c r="F10" s="37">
        <v>184.05152000000001</v>
      </c>
      <c r="G10" s="38" t="s">
        <v>53</v>
      </c>
      <c r="H10" s="37"/>
    </row>
    <row r="11" spans="1:8" ht="29.25" customHeight="1">
      <c r="A11" s="38" t="s">
        <v>54</v>
      </c>
      <c r="B11" s="37"/>
      <c r="C11" s="38" t="s">
        <v>55</v>
      </c>
      <c r="D11" s="40"/>
      <c r="E11" s="33" t="s">
        <v>56</v>
      </c>
      <c r="F11" s="34">
        <v>1040</v>
      </c>
      <c r="G11" s="38" t="s">
        <v>57</v>
      </c>
      <c r="H11" s="37"/>
    </row>
    <row r="12" spans="1:8" ht="29.25" customHeight="1">
      <c r="A12" s="38" t="s">
        <v>58</v>
      </c>
      <c r="B12" s="37"/>
      <c r="C12" s="38" t="s">
        <v>59</v>
      </c>
      <c r="D12" s="40"/>
      <c r="E12" s="38" t="s">
        <v>60</v>
      </c>
      <c r="F12" s="37"/>
      <c r="G12" s="38" t="s">
        <v>61</v>
      </c>
      <c r="H12" s="37"/>
    </row>
    <row r="13" spans="1:8" ht="29.25" customHeight="1">
      <c r="A13" s="38" t="s">
        <v>62</v>
      </c>
      <c r="B13" s="37"/>
      <c r="C13" s="38" t="s">
        <v>63</v>
      </c>
      <c r="D13" s="40"/>
      <c r="E13" s="38" t="s">
        <v>64</v>
      </c>
      <c r="F13" s="37">
        <v>1040</v>
      </c>
      <c r="G13" s="38" t="s">
        <v>65</v>
      </c>
      <c r="H13" s="37"/>
    </row>
    <row r="14" spans="1:8" ht="29.25" customHeight="1">
      <c r="A14" s="38" t="s">
        <v>66</v>
      </c>
      <c r="B14" s="37"/>
      <c r="C14" s="38" t="s">
        <v>67</v>
      </c>
      <c r="D14" s="40">
        <v>330.214224</v>
      </c>
      <c r="E14" s="38" t="s">
        <v>68</v>
      </c>
      <c r="F14" s="37"/>
      <c r="G14" s="38" t="s">
        <v>69</v>
      </c>
      <c r="H14" s="37"/>
    </row>
    <row r="15" spans="1:8" ht="29.25" customHeight="1">
      <c r="A15" s="38" t="s">
        <v>70</v>
      </c>
      <c r="B15" s="37"/>
      <c r="C15" s="38" t="s">
        <v>71</v>
      </c>
      <c r="D15" s="40"/>
      <c r="E15" s="38" t="s">
        <v>72</v>
      </c>
      <c r="F15" s="37"/>
      <c r="G15" s="38" t="s">
        <v>73</v>
      </c>
      <c r="H15" s="37">
        <v>184.05152000000001</v>
      </c>
    </row>
    <row r="16" spans="1:8" ht="29.25" customHeight="1">
      <c r="A16" s="38" t="s">
        <v>74</v>
      </c>
      <c r="B16" s="37"/>
      <c r="C16" s="38" t="s">
        <v>75</v>
      </c>
      <c r="D16" s="40">
        <v>86.296037999999996</v>
      </c>
      <c r="E16" s="38" t="s">
        <v>76</v>
      </c>
      <c r="F16" s="37"/>
      <c r="G16" s="38" t="s">
        <v>77</v>
      </c>
      <c r="H16" s="37"/>
    </row>
    <row r="17" spans="1:8" ht="29.25" customHeight="1">
      <c r="A17" s="38" t="s">
        <v>78</v>
      </c>
      <c r="B17" s="37"/>
      <c r="C17" s="38" t="s">
        <v>79</v>
      </c>
      <c r="D17" s="40"/>
      <c r="E17" s="38" t="s">
        <v>80</v>
      </c>
      <c r="F17" s="37"/>
      <c r="G17" s="38" t="s">
        <v>81</v>
      </c>
      <c r="H17" s="37"/>
    </row>
    <row r="18" spans="1:8" ht="29.25" customHeight="1">
      <c r="A18" s="38" t="s">
        <v>82</v>
      </c>
      <c r="B18" s="37"/>
      <c r="C18" s="38" t="s">
        <v>83</v>
      </c>
      <c r="D18" s="40">
        <v>600</v>
      </c>
      <c r="E18" s="38" t="s">
        <v>84</v>
      </c>
      <c r="F18" s="37"/>
      <c r="G18" s="38" t="s">
        <v>85</v>
      </c>
      <c r="H18" s="37"/>
    </row>
    <row r="19" spans="1:8" ht="29.25" customHeight="1">
      <c r="A19" s="38" t="s">
        <v>86</v>
      </c>
      <c r="B19" s="37"/>
      <c r="C19" s="38" t="s">
        <v>87</v>
      </c>
      <c r="D19" s="40"/>
      <c r="E19" s="38" t="s">
        <v>88</v>
      </c>
      <c r="F19" s="37"/>
      <c r="G19" s="38" t="s">
        <v>89</v>
      </c>
      <c r="H19" s="37"/>
    </row>
    <row r="20" spans="1:8" ht="29.25" customHeight="1">
      <c r="A20" s="38" t="s">
        <v>90</v>
      </c>
      <c r="B20" s="37"/>
      <c r="C20" s="38" t="s">
        <v>91</v>
      </c>
      <c r="D20" s="40"/>
      <c r="E20" s="38" t="s">
        <v>92</v>
      </c>
      <c r="F20" s="37"/>
      <c r="G20" s="38" t="s">
        <v>93</v>
      </c>
      <c r="H20" s="37"/>
    </row>
    <row r="21" spans="1:8" ht="29.25" customHeight="1">
      <c r="A21" s="33" t="s">
        <v>94</v>
      </c>
      <c r="B21" s="34"/>
      <c r="C21" s="38" t="s">
        <v>95</v>
      </c>
      <c r="D21" s="40"/>
      <c r="E21" s="38" t="s">
        <v>96</v>
      </c>
      <c r="F21" s="37"/>
      <c r="G21" s="38"/>
      <c r="H21" s="37"/>
    </row>
    <row r="22" spans="1:8" ht="29.25" customHeight="1">
      <c r="A22" s="33" t="s">
        <v>97</v>
      </c>
      <c r="B22" s="34"/>
      <c r="C22" s="38" t="s">
        <v>98</v>
      </c>
      <c r="D22" s="40"/>
      <c r="E22" s="33" t="s">
        <v>99</v>
      </c>
      <c r="F22" s="34"/>
      <c r="G22" s="38"/>
      <c r="H22" s="37"/>
    </row>
    <row r="23" spans="1:8" ht="29.25" customHeight="1">
      <c r="A23" s="33" t="s">
        <v>100</v>
      </c>
      <c r="B23" s="34"/>
      <c r="C23" s="38" t="s">
        <v>101</v>
      </c>
      <c r="D23" s="40"/>
      <c r="E23" s="38"/>
      <c r="F23" s="38"/>
      <c r="G23" s="38"/>
      <c r="H23" s="37"/>
    </row>
    <row r="24" spans="1:8" ht="29.25" customHeight="1">
      <c r="A24" s="33" t="s">
        <v>102</v>
      </c>
      <c r="B24" s="34"/>
      <c r="C24" s="38" t="s">
        <v>103</v>
      </c>
      <c r="D24" s="40"/>
      <c r="E24" s="38"/>
      <c r="F24" s="38"/>
      <c r="G24" s="38"/>
      <c r="H24" s="37"/>
    </row>
    <row r="25" spans="1:8" ht="29.25" customHeight="1">
      <c r="A25" s="33" t="s">
        <v>104</v>
      </c>
      <c r="B25" s="34"/>
      <c r="C25" s="38" t="s">
        <v>105</v>
      </c>
      <c r="D25" s="40"/>
      <c r="E25" s="38"/>
      <c r="F25" s="38"/>
      <c r="G25" s="38"/>
      <c r="H25" s="37"/>
    </row>
    <row r="26" spans="1:8" ht="29.25" customHeight="1">
      <c r="A26" s="38" t="s">
        <v>106</v>
      </c>
      <c r="B26" s="37"/>
      <c r="C26" s="38" t="s">
        <v>107</v>
      </c>
      <c r="D26" s="40">
        <v>161.380584</v>
      </c>
      <c r="E26" s="38"/>
      <c r="F26" s="38"/>
      <c r="G26" s="38"/>
      <c r="H26" s="37"/>
    </row>
    <row r="27" spans="1:8" ht="29.25" customHeight="1">
      <c r="A27" s="38" t="s">
        <v>108</v>
      </c>
      <c r="B27" s="37"/>
      <c r="C27" s="38" t="s">
        <v>109</v>
      </c>
      <c r="D27" s="40"/>
      <c r="E27" s="38"/>
      <c r="F27" s="38"/>
      <c r="G27" s="38"/>
      <c r="H27" s="37"/>
    </row>
    <row r="28" spans="1:8" ht="29.25" customHeight="1">
      <c r="A28" s="38" t="s">
        <v>110</v>
      </c>
      <c r="B28" s="37"/>
      <c r="C28" s="38" t="s">
        <v>111</v>
      </c>
      <c r="D28" s="40"/>
      <c r="E28" s="38"/>
      <c r="F28" s="38"/>
      <c r="G28" s="38"/>
      <c r="H28" s="37"/>
    </row>
    <row r="29" spans="1:8" ht="29.25" customHeight="1">
      <c r="A29" s="33" t="s">
        <v>112</v>
      </c>
      <c r="B29" s="34"/>
      <c r="C29" s="38" t="s">
        <v>113</v>
      </c>
      <c r="D29" s="40"/>
      <c r="E29" s="38"/>
      <c r="F29" s="38"/>
      <c r="G29" s="38"/>
      <c r="H29" s="37"/>
    </row>
    <row r="30" spans="1:8" ht="29.25" customHeight="1">
      <c r="A30" s="33" t="s">
        <v>114</v>
      </c>
      <c r="B30" s="34"/>
      <c r="C30" s="38" t="s">
        <v>115</v>
      </c>
      <c r="D30" s="40"/>
      <c r="E30" s="38"/>
      <c r="F30" s="38"/>
      <c r="G30" s="38"/>
      <c r="H30" s="37"/>
    </row>
    <row r="31" spans="1:8" ht="29.25" customHeight="1">
      <c r="A31" s="33" t="s">
        <v>116</v>
      </c>
      <c r="B31" s="34"/>
      <c r="C31" s="38" t="s">
        <v>117</v>
      </c>
      <c r="D31" s="40"/>
      <c r="E31" s="38"/>
      <c r="F31" s="38"/>
      <c r="G31" s="38"/>
      <c r="H31" s="37"/>
    </row>
    <row r="32" spans="1:8" ht="29.25" customHeight="1">
      <c r="A32" s="33" t="s">
        <v>118</v>
      </c>
      <c r="B32" s="34"/>
      <c r="C32" s="38" t="s">
        <v>119</v>
      </c>
      <c r="D32" s="40"/>
      <c r="E32" s="38"/>
      <c r="F32" s="38"/>
      <c r="G32" s="38"/>
      <c r="H32" s="37"/>
    </row>
    <row r="33" spans="1:8" ht="29.25" customHeight="1">
      <c r="A33" s="33" t="s">
        <v>120</v>
      </c>
      <c r="B33" s="34"/>
      <c r="C33" s="38" t="s">
        <v>121</v>
      </c>
      <c r="D33" s="40"/>
      <c r="E33" s="38"/>
      <c r="F33" s="38"/>
      <c r="G33" s="38"/>
      <c r="H33" s="37"/>
    </row>
    <row r="34" spans="1:8" ht="29.25" customHeight="1">
      <c r="A34" s="38"/>
      <c r="B34" s="38"/>
      <c r="C34" s="38" t="s">
        <v>122</v>
      </c>
      <c r="D34" s="40"/>
      <c r="E34" s="38"/>
      <c r="F34" s="38"/>
      <c r="G34" s="38"/>
      <c r="H34" s="38"/>
    </row>
    <row r="35" spans="1:8" ht="29.25" customHeight="1">
      <c r="A35" s="38"/>
      <c r="B35" s="38"/>
      <c r="C35" s="38" t="s">
        <v>123</v>
      </c>
      <c r="D35" s="40"/>
      <c r="E35" s="38"/>
      <c r="F35" s="38"/>
      <c r="G35" s="38"/>
      <c r="H35" s="38"/>
    </row>
    <row r="36" spans="1:8" ht="29.25" customHeight="1">
      <c r="A36" s="38"/>
      <c r="B36" s="38"/>
      <c r="C36" s="38" t="s">
        <v>124</v>
      </c>
      <c r="D36" s="40"/>
      <c r="E36" s="38"/>
      <c r="F36" s="38"/>
      <c r="G36" s="38"/>
      <c r="H36" s="38"/>
    </row>
    <row r="37" spans="1:8" ht="29.25" customHeight="1">
      <c r="A37" s="38"/>
      <c r="B37" s="38"/>
      <c r="C37" s="38"/>
      <c r="D37" s="38"/>
      <c r="E37" s="38"/>
      <c r="F37" s="38"/>
      <c r="G37" s="38"/>
      <c r="H37" s="38"/>
    </row>
    <row r="38" spans="1:8" ht="29.25" customHeight="1">
      <c r="A38" s="38"/>
      <c r="B38" s="38"/>
      <c r="C38" s="38"/>
      <c r="D38" s="38"/>
      <c r="E38" s="38"/>
      <c r="F38" s="38"/>
      <c r="G38" s="38"/>
      <c r="H38" s="38"/>
    </row>
    <row r="39" spans="1:8" ht="29.25" customHeight="1">
      <c r="A39" s="38"/>
      <c r="B39" s="38"/>
      <c r="C39" s="38"/>
      <c r="D39" s="38"/>
      <c r="E39" s="38"/>
      <c r="F39" s="38"/>
      <c r="G39" s="38"/>
      <c r="H39" s="38"/>
    </row>
    <row r="40" spans="1:8" ht="29.25" customHeight="1">
      <c r="A40" s="33" t="s">
        <v>125</v>
      </c>
      <c r="B40" s="34">
        <v>3957.1815259999998</v>
      </c>
      <c r="C40" s="33" t="s">
        <v>126</v>
      </c>
      <c r="D40" s="34">
        <v>3957.1815259999998</v>
      </c>
      <c r="E40" s="33" t="s">
        <v>126</v>
      </c>
      <c r="F40" s="34">
        <v>3957.1815259999998</v>
      </c>
      <c r="G40" s="33" t="s">
        <v>126</v>
      </c>
      <c r="H40" s="34">
        <v>3957.1815259999998</v>
      </c>
    </row>
    <row r="41" spans="1:8" ht="29.25" customHeight="1">
      <c r="A41" s="33" t="s">
        <v>127</v>
      </c>
      <c r="B41" s="34"/>
      <c r="C41" s="33" t="s">
        <v>128</v>
      </c>
      <c r="D41" s="34"/>
      <c r="E41" s="33" t="s">
        <v>128</v>
      </c>
      <c r="F41" s="34"/>
      <c r="G41" s="33" t="s">
        <v>128</v>
      </c>
      <c r="H41" s="34"/>
    </row>
    <row r="42" spans="1:8" ht="29.25" customHeight="1">
      <c r="A42" s="38"/>
      <c r="B42" s="37"/>
      <c r="C42" s="38"/>
      <c r="D42" s="37"/>
      <c r="E42" s="33"/>
      <c r="F42" s="34"/>
      <c r="G42" s="33"/>
      <c r="H42" s="34"/>
    </row>
    <row r="43" spans="1:8" ht="29.25" customHeight="1">
      <c r="A43" s="33" t="s">
        <v>129</v>
      </c>
      <c r="B43" s="34">
        <v>3957.1815259999998</v>
      </c>
      <c r="C43" s="33" t="s">
        <v>130</v>
      </c>
      <c r="D43" s="34">
        <v>3957.1815259999998</v>
      </c>
      <c r="E43" s="33" t="s">
        <v>130</v>
      </c>
      <c r="F43" s="34">
        <v>3957.1815259999998</v>
      </c>
      <c r="G43" s="33" t="s">
        <v>130</v>
      </c>
      <c r="H43" s="34">
        <v>3957.1815259999998</v>
      </c>
    </row>
  </sheetData>
  <mergeCells count="6">
    <mergeCell ref="A2:H2"/>
    <mergeCell ref="A3:H3"/>
    <mergeCell ref="A4:C4"/>
    <mergeCell ref="G4:H4"/>
    <mergeCell ref="A5:B5"/>
    <mergeCell ref="C5:H5"/>
  </mergeCells>
  <phoneticPr fontId="21"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
  <sheetViews>
    <sheetView workbookViewId="0">
      <selection activeCell="F12" sqref="F12"/>
    </sheetView>
  </sheetViews>
  <sheetFormatPr defaultColWidth="10" defaultRowHeight="14"/>
  <cols>
    <col min="1" max="1" width="12.1796875" customWidth="1"/>
    <col min="2" max="2" width="34.90625" customWidth="1"/>
    <col min="3" max="3" width="18" customWidth="1"/>
    <col min="4" max="4" width="14.90625" customWidth="1"/>
    <col min="5" max="5" width="12.36328125" customWidth="1"/>
    <col min="6" max="6" width="15.1796875" customWidth="1"/>
    <col min="7" max="7" width="15.08984375" customWidth="1"/>
    <col min="8" max="8" width="18" customWidth="1"/>
    <col min="9" max="13" width="15.453125" customWidth="1"/>
    <col min="14" max="20" width="12.36328125" customWidth="1"/>
    <col min="21" max="25" width="15.81640625" customWidth="1"/>
    <col min="26" max="26" width="9.81640625" customWidth="1"/>
  </cols>
  <sheetData>
    <row r="1" spans="1:25" ht="16.399999999999999" customHeight="1">
      <c r="A1" s="31"/>
    </row>
    <row r="2" spans="1:25" ht="36.25" customHeight="1">
      <c r="A2" s="84" t="s">
        <v>8</v>
      </c>
      <c r="B2" s="84"/>
      <c r="C2" s="84"/>
      <c r="D2" s="84"/>
      <c r="E2" s="84"/>
      <c r="F2" s="84"/>
      <c r="G2" s="84"/>
      <c r="H2" s="84"/>
      <c r="I2" s="84"/>
      <c r="J2" s="84"/>
      <c r="K2" s="84"/>
      <c r="L2" s="84"/>
      <c r="M2" s="84"/>
      <c r="N2" s="84"/>
      <c r="O2" s="84"/>
      <c r="P2" s="84"/>
      <c r="Q2" s="84"/>
      <c r="R2" s="84"/>
      <c r="S2" s="84"/>
      <c r="T2" s="84"/>
      <c r="U2" s="84"/>
      <c r="V2" s="84"/>
      <c r="W2" s="84"/>
      <c r="X2" s="84"/>
      <c r="Y2" s="84"/>
    </row>
    <row r="3" spans="1:25" ht="26.75" customHeight="1">
      <c r="A3" s="85" t="s">
        <v>29</v>
      </c>
      <c r="B3" s="85"/>
      <c r="C3" s="85"/>
      <c r="D3" s="85"/>
      <c r="E3" s="85"/>
      <c r="F3" s="85"/>
      <c r="G3" s="85"/>
      <c r="H3" s="85"/>
      <c r="I3" s="85"/>
      <c r="J3" s="85"/>
      <c r="K3" s="85"/>
      <c r="L3" s="85"/>
      <c r="M3" s="85"/>
      <c r="N3" s="85"/>
      <c r="O3" s="85"/>
      <c r="P3" s="85"/>
      <c r="Q3" s="85"/>
      <c r="R3" s="85"/>
      <c r="S3" s="85"/>
      <c r="T3" s="85"/>
      <c r="U3" s="85"/>
      <c r="V3" s="85"/>
      <c r="W3" s="85"/>
      <c r="X3" s="85"/>
      <c r="Y3" s="85"/>
    </row>
    <row r="4" spans="1:25" ht="23.25" customHeight="1">
      <c r="F4" s="31"/>
      <c r="X4" s="86" t="s">
        <v>30</v>
      </c>
      <c r="Y4" s="86"/>
    </row>
    <row r="5" spans="1:25" ht="31.25" customHeight="1">
      <c r="A5" s="88" t="s">
        <v>131</v>
      </c>
      <c r="B5" s="88" t="s">
        <v>132</v>
      </c>
      <c r="C5" s="88" t="s">
        <v>133</v>
      </c>
      <c r="D5" s="88" t="s">
        <v>134</v>
      </c>
      <c r="E5" s="88"/>
      <c r="F5" s="88"/>
      <c r="G5" s="88"/>
      <c r="H5" s="88"/>
      <c r="I5" s="88"/>
      <c r="J5" s="88"/>
      <c r="K5" s="88"/>
      <c r="L5" s="88"/>
      <c r="M5" s="88"/>
      <c r="N5" s="88"/>
      <c r="O5" s="88"/>
      <c r="P5" s="88"/>
      <c r="Q5" s="88"/>
      <c r="R5" s="88"/>
      <c r="S5" s="88" t="s">
        <v>127</v>
      </c>
      <c r="T5" s="88"/>
      <c r="U5" s="88"/>
      <c r="V5" s="88"/>
      <c r="W5" s="88"/>
      <c r="X5" s="88"/>
      <c r="Y5" s="88"/>
    </row>
    <row r="6" spans="1:25" ht="31.25" customHeight="1">
      <c r="A6" s="88"/>
      <c r="B6" s="88"/>
      <c r="C6" s="88"/>
      <c r="D6" s="88" t="s">
        <v>135</v>
      </c>
      <c r="E6" s="88" t="s">
        <v>136</v>
      </c>
      <c r="F6" s="88" t="s">
        <v>137</v>
      </c>
      <c r="G6" s="88" t="s">
        <v>24</v>
      </c>
      <c r="H6" s="88" t="s">
        <v>138</v>
      </c>
      <c r="I6" s="88" t="s">
        <v>25</v>
      </c>
      <c r="J6" s="88" t="s">
        <v>139</v>
      </c>
      <c r="K6" s="88"/>
      <c r="L6" s="88"/>
      <c r="M6" s="88"/>
      <c r="N6" s="88" t="s">
        <v>140</v>
      </c>
      <c r="O6" s="88" t="s">
        <v>141</v>
      </c>
      <c r="P6" s="88" t="s">
        <v>142</v>
      </c>
      <c r="Q6" s="88" t="s">
        <v>143</v>
      </c>
      <c r="R6" s="88" t="s">
        <v>144</v>
      </c>
      <c r="S6" s="88" t="s">
        <v>135</v>
      </c>
      <c r="T6" s="88" t="s">
        <v>136</v>
      </c>
      <c r="U6" s="88" t="s">
        <v>137</v>
      </c>
      <c r="V6" s="88" t="s">
        <v>24</v>
      </c>
      <c r="W6" s="88" t="s">
        <v>138</v>
      </c>
      <c r="X6" s="88" t="s">
        <v>25</v>
      </c>
      <c r="Y6" s="88" t="s">
        <v>145</v>
      </c>
    </row>
    <row r="7" spans="1:25" ht="27.65" customHeight="1">
      <c r="A7" s="88"/>
      <c r="B7" s="88"/>
      <c r="C7" s="88"/>
      <c r="D7" s="88"/>
      <c r="E7" s="88"/>
      <c r="F7" s="88"/>
      <c r="G7" s="88"/>
      <c r="H7" s="88"/>
      <c r="I7" s="88"/>
      <c r="J7" s="32" t="s">
        <v>146</v>
      </c>
      <c r="K7" s="32" t="s">
        <v>147</v>
      </c>
      <c r="L7" s="32" t="s">
        <v>148</v>
      </c>
      <c r="M7" s="32" t="s">
        <v>138</v>
      </c>
      <c r="N7" s="88"/>
      <c r="O7" s="88"/>
      <c r="P7" s="88"/>
      <c r="Q7" s="88"/>
      <c r="R7" s="88"/>
      <c r="S7" s="88"/>
      <c r="T7" s="88"/>
      <c r="U7" s="88"/>
      <c r="V7" s="88"/>
      <c r="W7" s="88"/>
      <c r="X7" s="88"/>
      <c r="Y7" s="88"/>
    </row>
    <row r="8" spans="1:25" ht="27.65" customHeight="1">
      <c r="A8" s="33"/>
      <c r="B8" s="33" t="s">
        <v>133</v>
      </c>
      <c r="C8" s="46">
        <v>3957.1815259999998</v>
      </c>
      <c r="D8" s="46">
        <v>3957.1815259999998</v>
      </c>
      <c r="E8" s="46">
        <v>3957.1815259999998</v>
      </c>
      <c r="F8" s="46"/>
      <c r="G8" s="46"/>
      <c r="H8" s="46"/>
      <c r="I8" s="46"/>
      <c r="J8" s="46"/>
      <c r="K8" s="46"/>
      <c r="L8" s="46"/>
      <c r="M8" s="46"/>
      <c r="N8" s="46"/>
      <c r="O8" s="46"/>
      <c r="P8" s="46"/>
      <c r="Q8" s="46"/>
      <c r="R8" s="46"/>
      <c r="S8" s="46"/>
      <c r="T8" s="46"/>
      <c r="U8" s="46"/>
      <c r="V8" s="46"/>
      <c r="W8" s="46"/>
      <c r="X8" s="46"/>
      <c r="Y8" s="46"/>
    </row>
    <row r="9" spans="1:25" ht="26.15" customHeight="1">
      <c r="A9" s="35" t="s">
        <v>149</v>
      </c>
      <c r="B9" s="35" t="s">
        <v>150</v>
      </c>
      <c r="C9" s="46">
        <v>3957.1815259999998</v>
      </c>
      <c r="D9" s="46">
        <v>3957.1815259999998</v>
      </c>
      <c r="E9" s="34">
        <v>3957.1815259999998</v>
      </c>
      <c r="F9" s="34"/>
      <c r="G9" s="34"/>
      <c r="H9" s="34"/>
      <c r="I9" s="34"/>
      <c r="J9" s="34"/>
      <c r="K9" s="34"/>
      <c r="L9" s="34"/>
      <c r="M9" s="34"/>
      <c r="N9" s="34"/>
      <c r="O9" s="34"/>
      <c r="P9" s="34"/>
      <c r="Q9" s="34"/>
      <c r="R9" s="34"/>
      <c r="S9" s="34"/>
      <c r="T9" s="34"/>
      <c r="U9" s="34"/>
      <c r="V9" s="34"/>
      <c r="W9" s="34"/>
      <c r="X9" s="34"/>
      <c r="Y9" s="34"/>
    </row>
    <row r="10" spans="1:25" ht="26.15" customHeight="1">
      <c r="A10" s="73" t="s">
        <v>151</v>
      </c>
      <c r="B10" s="73" t="s">
        <v>152</v>
      </c>
      <c r="C10" s="40">
        <v>3957.1815259999998</v>
      </c>
      <c r="D10" s="40">
        <v>3957.1815259999998</v>
      </c>
      <c r="E10" s="37">
        <v>3957.1815259999998</v>
      </c>
      <c r="F10" s="37"/>
      <c r="G10" s="37"/>
      <c r="H10" s="37"/>
      <c r="I10" s="37"/>
      <c r="J10" s="37"/>
      <c r="K10" s="37"/>
      <c r="L10" s="37"/>
      <c r="M10" s="37"/>
      <c r="N10" s="37"/>
      <c r="O10" s="37"/>
      <c r="P10" s="37"/>
      <c r="Q10" s="37"/>
      <c r="R10" s="37"/>
      <c r="S10" s="37"/>
      <c r="T10" s="37"/>
      <c r="U10" s="37"/>
      <c r="V10" s="37"/>
      <c r="W10" s="37"/>
      <c r="X10" s="37"/>
      <c r="Y10" s="3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X6:X7"/>
    <mergeCell ref="Y6:Y7"/>
    <mergeCell ref="S6:S7"/>
    <mergeCell ref="T6:T7"/>
    <mergeCell ref="U6:U7"/>
    <mergeCell ref="V6:V7"/>
    <mergeCell ref="W6:W7"/>
  </mergeCells>
  <phoneticPr fontId="21"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
  <sheetViews>
    <sheetView workbookViewId="0">
      <selection activeCell="E7" sqref="E7"/>
    </sheetView>
  </sheetViews>
  <sheetFormatPr defaultColWidth="10" defaultRowHeight="14"/>
  <cols>
    <col min="1" max="1" width="7.90625" customWidth="1"/>
    <col min="2" max="2" width="8.36328125" customWidth="1"/>
    <col min="3" max="3" width="10.453125" customWidth="1"/>
    <col min="4" max="4" width="17.453125" customWidth="1"/>
    <col min="5" max="5" width="25.81640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81640625" customWidth="1"/>
  </cols>
  <sheetData>
    <row r="1" spans="1:11" ht="42.25" customHeight="1">
      <c r="D1" s="84" t="s">
        <v>9</v>
      </c>
      <c r="E1" s="84"/>
      <c r="F1" s="84"/>
      <c r="G1" s="84"/>
      <c r="H1" s="84"/>
      <c r="I1" s="84"/>
      <c r="J1" s="84"/>
      <c r="K1" s="84"/>
    </row>
    <row r="2" spans="1:11" ht="33.65" customHeight="1">
      <c r="A2" s="89" t="s">
        <v>29</v>
      </c>
      <c r="B2" s="89"/>
      <c r="C2" s="89"/>
      <c r="D2" s="89"/>
      <c r="E2" s="89"/>
      <c r="F2" s="89"/>
      <c r="G2" s="89"/>
      <c r="H2" s="89"/>
      <c r="I2" s="89"/>
      <c r="J2" s="89"/>
      <c r="K2" s="89"/>
    </row>
    <row r="3" spans="1:11" ht="25" customHeight="1">
      <c r="A3" s="72"/>
      <c r="B3" s="31"/>
      <c r="C3" s="31"/>
      <c r="I3" s="90" t="s">
        <v>30</v>
      </c>
      <c r="J3" s="90"/>
      <c r="K3" s="90"/>
    </row>
    <row r="4" spans="1:11" ht="50.9" customHeight="1">
      <c r="A4" s="88" t="s">
        <v>153</v>
      </c>
      <c r="B4" s="88"/>
      <c r="C4" s="88"/>
      <c r="D4" s="32" t="s">
        <v>154</v>
      </c>
      <c r="E4" s="32" t="s">
        <v>155</v>
      </c>
      <c r="F4" s="32" t="s">
        <v>133</v>
      </c>
      <c r="G4" s="32" t="s">
        <v>156</v>
      </c>
      <c r="H4" s="32" t="s">
        <v>157</v>
      </c>
      <c r="I4" s="32" t="s">
        <v>158</v>
      </c>
      <c r="J4" s="32" t="s">
        <v>159</v>
      </c>
      <c r="K4" s="32" t="s">
        <v>160</v>
      </c>
    </row>
    <row r="5" spans="1:11" ht="39.65" customHeight="1">
      <c r="A5" s="32" t="s">
        <v>161</v>
      </c>
      <c r="B5" s="32" t="s">
        <v>162</v>
      </c>
      <c r="C5" s="32" t="s">
        <v>163</v>
      </c>
      <c r="D5" s="32"/>
      <c r="E5" s="33" t="s">
        <v>133</v>
      </c>
      <c r="F5" s="34">
        <v>3957.1815259999998</v>
      </c>
      <c r="G5" s="34">
        <v>2917.1815259999998</v>
      </c>
      <c r="H5" s="34">
        <v>1040</v>
      </c>
      <c r="I5" s="34"/>
      <c r="J5" s="33"/>
      <c r="K5" s="33"/>
    </row>
    <row r="6" spans="1:11" ht="33.65" customHeight="1">
      <c r="A6" s="38"/>
      <c r="B6" s="38"/>
      <c r="C6" s="38"/>
      <c r="D6" s="39" t="s">
        <v>149</v>
      </c>
      <c r="E6" s="39" t="s">
        <v>150</v>
      </c>
      <c r="F6" s="71">
        <v>3957.1815259999998</v>
      </c>
      <c r="G6" s="71">
        <v>2917.1815259999998</v>
      </c>
      <c r="H6" s="71">
        <v>1040</v>
      </c>
      <c r="I6" s="71"/>
      <c r="J6" s="42"/>
      <c r="K6" s="42"/>
    </row>
    <row r="7" spans="1:11" ht="26.15" customHeight="1">
      <c r="A7" s="38"/>
      <c r="B7" s="38"/>
      <c r="C7" s="38"/>
      <c r="D7" s="39" t="s">
        <v>151</v>
      </c>
      <c r="E7" s="39" t="s">
        <v>152</v>
      </c>
      <c r="F7" s="71">
        <v>3957.1815259999998</v>
      </c>
      <c r="G7" s="71">
        <v>2917.1815259999998</v>
      </c>
      <c r="H7" s="71">
        <v>1040</v>
      </c>
      <c r="I7" s="71"/>
      <c r="J7" s="42"/>
      <c r="K7" s="42"/>
    </row>
    <row r="8" spans="1:11" ht="30.25" customHeight="1">
      <c r="A8" s="43" t="s">
        <v>164</v>
      </c>
      <c r="B8" s="43" t="s">
        <v>165</v>
      </c>
      <c r="C8" s="43" t="s">
        <v>166</v>
      </c>
      <c r="D8" s="36" t="s">
        <v>167</v>
      </c>
      <c r="E8" s="44" t="s">
        <v>168</v>
      </c>
      <c r="F8" s="45">
        <v>2339.2906800000001</v>
      </c>
      <c r="G8" s="45">
        <v>2339.2906800000001</v>
      </c>
      <c r="H8" s="45"/>
      <c r="I8" s="45"/>
      <c r="J8" s="44"/>
      <c r="K8" s="44"/>
    </row>
    <row r="9" spans="1:11" ht="30.25" customHeight="1">
      <c r="A9" s="43" t="s">
        <v>164</v>
      </c>
      <c r="B9" s="43" t="s">
        <v>165</v>
      </c>
      <c r="C9" s="43" t="s">
        <v>169</v>
      </c>
      <c r="D9" s="36" t="s">
        <v>170</v>
      </c>
      <c r="E9" s="44" t="s">
        <v>171</v>
      </c>
      <c r="F9" s="45">
        <v>390</v>
      </c>
      <c r="G9" s="45"/>
      <c r="H9" s="45">
        <v>390</v>
      </c>
      <c r="I9" s="45"/>
      <c r="J9" s="44"/>
      <c r="K9" s="44"/>
    </row>
    <row r="10" spans="1:11" ht="30.25" customHeight="1">
      <c r="A10" s="43" t="s">
        <v>164</v>
      </c>
      <c r="B10" s="43" t="s">
        <v>165</v>
      </c>
      <c r="C10" s="43" t="s">
        <v>172</v>
      </c>
      <c r="D10" s="36" t="s">
        <v>173</v>
      </c>
      <c r="E10" s="44" t="s">
        <v>174</v>
      </c>
      <c r="F10" s="45">
        <v>50</v>
      </c>
      <c r="G10" s="45"/>
      <c r="H10" s="45">
        <v>50</v>
      </c>
      <c r="I10" s="45"/>
      <c r="J10" s="44"/>
      <c r="K10" s="44"/>
    </row>
    <row r="11" spans="1:11" ht="30.25" customHeight="1">
      <c r="A11" s="43" t="s">
        <v>175</v>
      </c>
      <c r="B11" s="43" t="s">
        <v>176</v>
      </c>
      <c r="C11" s="43" t="s">
        <v>166</v>
      </c>
      <c r="D11" s="36" t="s">
        <v>177</v>
      </c>
      <c r="E11" s="44" t="s">
        <v>178</v>
      </c>
      <c r="F11" s="45">
        <v>182.77152000000001</v>
      </c>
      <c r="G11" s="45">
        <v>182.77152000000001</v>
      </c>
      <c r="H11" s="45"/>
      <c r="I11" s="45"/>
      <c r="J11" s="44"/>
      <c r="K11" s="44"/>
    </row>
    <row r="12" spans="1:11" ht="30.25" customHeight="1">
      <c r="A12" s="43" t="s">
        <v>175</v>
      </c>
      <c r="B12" s="43" t="s">
        <v>176</v>
      </c>
      <c r="C12" s="43" t="s">
        <v>176</v>
      </c>
      <c r="D12" s="36" t="s">
        <v>179</v>
      </c>
      <c r="E12" s="44" t="s">
        <v>180</v>
      </c>
      <c r="F12" s="45">
        <v>147.44270399999999</v>
      </c>
      <c r="G12" s="45">
        <v>147.44270399999999</v>
      </c>
      <c r="H12" s="45"/>
      <c r="I12" s="45"/>
      <c r="J12" s="44"/>
      <c r="K12" s="44"/>
    </row>
    <row r="13" spans="1:11" ht="30.25" customHeight="1">
      <c r="A13" s="43" t="s">
        <v>181</v>
      </c>
      <c r="B13" s="43" t="s">
        <v>182</v>
      </c>
      <c r="C13" s="43" t="s">
        <v>166</v>
      </c>
      <c r="D13" s="36" t="s">
        <v>183</v>
      </c>
      <c r="E13" s="44" t="s">
        <v>184</v>
      </c>
      <c r="F13" s="45">
        <v>80.112461999999994</v>
      </c>
      <c r="G13" s="45">
        <v>80.112461999999994</v>
      </c>
      <c r="H13" s="45"/>
      <c r="I13" s="45"/>
      <c r="J13" s="44"/>
      <c r="K13" s="44"/>
    </row>
    <row r="14" spans="1:11" ht="30.25" customHeight="1">
      <c r="A14" s="43" t="s">
        <v>181</v>
      </c>
      <c r="B14" s="43" t="s">
        <v>182</v>
      </c>
      <c r="C14" s="43" t="s">
        <v>172</v>
      </c>
      <c r="D14" s="36" t="s">
        <v>185</v>
      </c>
      <c r="E14" s="44" t="s">
        <v>186</v>
      </c>
      <c r="F14" s="45">
        <v>6.1835760000000004</v>
      </c>
      <c r="G14" s="45">
        <v>6.1835760000000004</v>
      </c>
      <c r="H14" s="45"/>
      <c r="I14" s="45"/>
      <c r="J14" s="44"/>
      <c r="K14" s="44"/>
    </row>
    <row r="15" spans="1:11" ht="30.25" customHeight="1">
      <c r="A15" s="43" t="s">
        <v>187</v>
      </c>
      <c r="B15" s="43" t="s">
        <v>188</v>
      </c>
      <c r="C15" s="43" t="s">
        <v>172</v>
      </c>
      <c r="D15" s="36" t="s">
        <v>189</v>
      </c>
      <c r="E15" s="44" t="s">
        <v>190</v>
      </c>
      <c r="F15" s="45">
        <v>600</v>
      </c>
      <c r="G15" s="45"/>
      <c r="H15" s="45">
        <v>600</v>
      </c>
      <c r="I15" s="45"/>
      <c r="J15" s="44"/>
      <c r="K15" s="44"/>
    </row>
    <row r="16" spans="1:11" ht="30.25" customHeight="1">
      <c r="A16" s="43" t="s">
        <v>191</v>
      </c>
      <c r="B16" s="43" t="s">
        <v>169</v>
      </c>
      <c r="C16" s="43" t="s">
        <v>166</v>
      </c>
      <c r="D16" s="36" t="s">
        <v>192</v>
      </c>
      <c r="E16" s="44" t="s">
        <v>193</v>
      </c>
      <c r="F16" s="45">
        <v>161.380584</v>
      </c>
      <c r="G16" s="45">
        <v>161.380584</v>
      </c>
      <c r="H16" s="45"/>
      <c r="I16" s="45"/>
      <c r="J16" s="44"/>
      <c r="K16" s="44"/>
    </row>
    <row r="17" ht="16.399999999999999" customHeight="1"/>
  </sheetData>
  <mergeCells count="4">
    <mergeCell ref="D1:K1"/>
    <mergeCell ref="A2:K2"/>
    <mergeCell ref="I3:K3"/>
    <mergeCell ref="A4:C4"/>
  </mergeCells>
  <phoneticPr fontId="21"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8"/>
  <sheetViews>
    <sheetView workbookViewId="0">
      <selection activeCell="G12" sqref="G12"/>
    </sheetView>
  </sheetViews>
  <sheetFormatPr defaultColWidth="10" defaultRowHeight="14"/>
  <cols>
    <col min="1" max="1" width="5.1796875" customWidth="1"/>
    <col min="2" max="2" width="5.81640625" customWidth="1"/>
    <col min="3" max="3" width="7" customWidth="1"/>
    <col min="4" max="4" width="13.179687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81640625" customWidth="1"/>
  </cols>
  <sheetData>
    <row r="1" spans="1:20" ht="16.399999999999999" customHeight="1">
      <c r="A1" s="31"/>
    </row>
    <row r="2" spans="1:20" ht="42.25" customHeight="1">
      <c r="A2" s="84" t="s">
        <v>10</v>
      </c>
      <c r="B2" s="84"/>
      <c r="C2" s="84"/>
      <c r="D2" s="84"/>
      <c r="E2" s="84"/>
      <c r="F2" s="84"/>
      <c r="G2" s="84"/>
      <c r="H2" s="84"/>
      <c r="I2" s="84"/>
      <c r="J2" s="84"/>
      <c r="K2" s="84"/>
      <c r="L2" s="84"/>
      <c r="M2" s="84"/>
      <c r="N2" s="84"/>
      <c r="O2" s="84"/>
      <c r="P2" s="84"/>
      <c r="Q2" s="84"/>
      <c r="R2" s="84"/>
      <c r="S2" s="84"/>
      <c r="T2" s="84"/>
    </row>
    <row r="3" spans="1:20" ht="33.65" customHeight="1">
      <c r="A3" s="85" t="s">
        <v>29</v>
      </c>
      <c r="B3" s="85"/>
      <c r="C3" s="85"/>
      <c r="D3" s="85"/>
      <c r="E3" s="85"/>
      <c r="F3" s="85"/>
      <c r="G3" s="85"/>
      <c r="H3" s="85"/>
      <c r="I3" s="85"/>
      <c r="J3" s="85"/>
      <c r="K3" s="85"/>
      <c r="L3" s="85"/>
      <c r="M3" s="85"/>
      <c r="N3" s="85"/>
      <c r="O3" s="85"/>
      <c r="P3" s="85"/>
      <c r="Q3" s="85"/>
      <c r="R3" s="85"/>
      <c r="S3" s="85"/>
      <c r="T3" s="85"/>
    </row>
    <row r="4" spans="1:20" ht="26" customHeight="1">
      <c r="P4" s="90" t="s">
        <v>30</v>
      </c>
      <c r="Q4" s="90"/>
      <c r="R4" s="90"/>
      <c r="S4" s="90"/>
      <c r="T4" s="90"/>
    </row>
    <row r="5" spans="1:20" ht="27.65" customHeight="1">
      <c r="A5" s="88" t="s">
        <v>153</v>
      </c>
      <c r="B5" s="88"/>
      <c r="C5" s="88"/>
      <c r="D5" s="88" t="s">
        <v>194</v>
      </c>
      <c r="E5" s="88" t="s">
        <v>195</v>
      </c>
      <c r="F5" s="88" t="s">
        <v>196</v>
      </c>
      <c r="G5" s="88" t="s">
        <v>197</v>
      </c>
      <c r="H5" s="88" t="s">
        <v>198</v>
      </c>
      <c r="I5" s="88" t="s">
        <v>199</v>
      </c>
      <c r="J5" s="88" t="s">
        <v>200</v>
      </c>
      <c r="K5" s="88" t="s">
        <v>201</v>
      </c>
      <c r="L5" s="88" t="s">
        <v>202</v>
      </c>
      <c r="M5" s="88" t="s">
        <v>203</v>
      </c>
      <c r="N5" s="88" t="s">
        <v>204</v>
      </c>
      <c r="O5" s="88" t="s">
        <v>205</v>
      </c>
      <c r="P5" s="88" t="s">
        <v>206</v>
      </c>
      <c r="Q5" s="88" t="s">
        <v>207</v>
      </c>
      <c r="R5" s="88" t="s">
        <v>208</v>
      </c>
      <c r="S5" s="88" t="s">
        <v>209</v>
      </c>
      <c r="T5" s="88" t="s">
        <v>210</v>
      </c>
    </row>
    <row r="6" spans="1:20" ht="30.25" customHeight="1">
      <c r="A6" s="32" t="s">
        <v>161</v>
      </c>
      <c r="B6" s="32" t="s">
        <v>162</v>
      </c>
      <c r="C6" s="32" t="s">
        <v>163</v>
      </c>
      <c r="D6" s="88"/>
      <c r="E6" s="88"/>
      <c r="F6" s="88"/>
      <c r="G6" s="88"/>
      <c r="H6" s="88"/>
      <c r="I6" s="88"/>
      <c r="J6" s="88"/>
      <c r="K6" s="88"/>
      <c r="L6" s="88"/>
      <c r="M6" s="88"/>
      <c r="N6" s="88"/>
      <c r="O6" s="88"/>
      <c r="P6" s="88"/>
      <c r="Q6" s="88"/>
      <c r="R6" s="88"/>
      <c r="S6" s="88"/>
      <c r="T6" s="88"/>
    </row>
    <row r="7" spans="1:20" ht="27.65" customHeight="1">
      <c r="A7" s="33"/>
      <c r="B7" s="33"/>
      <c r="C7" s="33"/>
      <c r="D7" s="33"/>
      <c r="E7" s="33" t="s">
        <v>133</v>
      </c>
      <c r="F7" s="34">
        <v>3957.1815259999998</v>
      </c>
      <c r="G7" s="34">
        <v>1782.2468260000001</v>
      </c>
      <c r="H7" s="34">
        <v>1915.88318</v>
      </c>
      <c r="I7" s="34">
        <v>75</v>
      </c>
      <c r="J7" s="34"/>
      <c r="K7" s="34"/>
      <c r="L7" s="34"/>
      <c r="M7" s="34"/>
      <c r="N7" s="34"/>
      <c r="O7" s="34">
        <v>184.05152000000001</v>
      </c>
      <c r="P7" s="34"/>
      <c r="Q7" s="34"/>
      <c r="R7" s="34"/>
      <c r="S7" s="34"/>
      <c r="T7" s="34"/>
    </row>
    <row r="8" spans="1:20" ht="26.15" customHeight="1">
      <c r="A8" s="33"/>
      <c r="B8" s="33"/>
      <c r="C8" s="33"/>
      <c r="D8" s="35" t="s">
        <v>149</v>
      </c>
      <c r="E8" s="35" t="s">
        <v>150</v>
      </c>
      <c r="F8" s="34">
        <v>3957.1815259999998</v>
      </c>
      <c r="G8" s="34">
        <v>1782.2468260000001</v>
      </c>
      <c r="H8" s="34">
        <v>1915.88318</v>
      </c>
      <c r="I8" s="34">
        <v>75</v>
      </c>
      <c r="J8" s="34"/>
      <c r="K8" s="34"/>
      <c r="L8" s="34"/>
      <c r="M8" s="34"/>
      <c r="N8" s="34"/>
      <c r="O8" s="34">
        <v>184.05152000000001</v>
      </c>
      <c r="P8" s="34"/>
      <c r="Q8" s="34"/>
      <c r="R8" s="34"/>
      <c r="S8" s="34"/>
      <c r="T8" s="34"/>
    </row>
    <row r="9" spans="1:20" ht="26.15" customHeight="1">
      <c r="A9" s="42"/>
      <c r="B9" s="42"/>
      <c r="C9" s="42"/>
      <c r="D9" s="39" t="s">
        <v>151</v>
      </c>
      <c r="E9" s="39" t="s">
        <v>152</v>
      </c>
      <c r="F9" s="71">
        <v>3957.1815259999998</v>
      </c>
      <c r="G9" s="71">
        <v>1782.2468260000001</v>
      </c>
      <c r="H9" s="71">
        <v>1915.88318</v>
      </c>
      <c r="I9" s="71">
        <v>75</v>
      </c>
      <c r="J9" s="71"/>
      <c r="K9" s="71"/>
      <c r="L9" s="71"/>
      <c r="M9" s="71"/>
      <c r="N9" s="71"/>
      <c r="O9" s="71">
        <v>184.05152000000001</v>
      </c>
      <c r="P9" s="71"/>
      <c r="Q9" s="71"/>
      <c r="R9" s="71"/>
      <c r="S9" s="71"/>
      <c r="T9" s="71"/>
    </row>
    <row r="10" spans="1:20" ht="26.15" customHeight="1">
      <c r="A10" s="43" t="s">
        <v>175</v>
      </c>
      <c r="B10" s="43" t="s">
        <v>176</v>
      </c>
      <c r="C10" s="43" t="s">
        <v>166</v>
      </c>
      <c r="D10" s="36" t="s">
        <v>211</v>
      </c>
      <c r="E10" s="44" t="s">
        <v>178</v>
      </c>
      <c r="F10" s="45">
        <v>182.77152000000001</v>
      </c>
      <c r="G10" s="45"/>
      <c r="H10" s="45"/>
      <c r="I10" s="45"/>
      <c r="J10" s="45"/>
      <c r="K10" s="45"/>
      <c r="L10" s="45"/>
      <c r="M10" s="45"/>
      <c r="N10" s="45"/>
      <c r="O10" s="45">
        <v>182.77152000000001</v>
      </c>
      <c r="P10" s="45"/>
      <c r="Q10" s="45"/>
      <c r="R10" s="45"/>
      <c r="S10" s="45"/>
      <c r="T10" s="45"/>
    </row>
    <row r="11" spans="1:20" ht="26.15" customHeight="1">
      <c r="A11" s="43" t="s">
        <v>181</v>
      </c>
      <c r="B11" s="43" t="s">
        <v>182</v>
      </c>
      <c r="C11" s="43" t="s">
        <v>172</v>
      </c>
      <c r="D11" s="36" t="s">
        <v>211</v>
      </c>
      <c r="E11" s="44" t="s">
        <v>186</v>
      </c>
      <c r="F11" s="45">
        <v>6.1835760000000004</v>
      </c>
      <c r="G11" s="45">
        <v>4.9035760000000002</v>
      </c>
      <c r="H11" s="45"/>
      <c r="I11" s="45"/>
      <c r="J11" s="45"/>
      <c r="K11" s="45"/>
      <c r="L11" s="45"/>
      <c r="M11" s="45"/>
      <c r="N11" s="45"/>
      <c r="O11" s="45">
        <v>1.28</v>
      </c>
      <c r="P11" s="45"/>
      <c r="Q11" s="45"/>
      <c r="R11" s="45"/>
      <c r="S11" s="45"/>
      <c r="T11" s="45"/>
    </row>
    <row r="12" spans="1:20" ht="26.15" customHeight="1">
      <c r="A12" s="43" t="s">
        <v>164</v>
      </c>
      <c r="B12" s="43" t="s">
        <v>165</v>
      </c>
      <c r="C12" s="43" t="s">
        <v>166</v>
      </c>
      <c r="D12" s="36" t="s">
        <v>211</v>
      </c>
      <c r="E12" s="44" t="s">
        <v>168</v>
      </c>
      <c r="F12" s="45">
        <v>2339.2906800000001</v>
      </c>
      <c r="G12" s="45">
        <v>1388.4075</v>
      </c>
      <c r="H12" s="45">
        <v>875.88318000000004</v>
      </c>
      <c r="I12" s="45">
        <v>75</v>
      </c>
      <c r="J12" s="45"/>
      <c r="K12" s="45"/>
      <c r="L12" s="45"/>
      <c r="M12" s="45"/>
      <c r="N12" s="45"/>
      <c r="O12" s="45"/>
      <c r="P12" s="45"/>
      <c r="Q12" s="45"/>
      <c r="R12" s="45"/>
      <c r="S12" s="45"/>
      <c r="T12" s="45"/>
    </row>
    <row r="13" spans="1:20" ht="26.15" customHeight="1">
      <c r="A13" s="43" t="s">
        <v>175</v>
      </c>
      <c r="B13" s="43" t="s">
        <v>176</v>
      </c>
      <c r="C13" s="43" t="s">
        <v>176</v>
      </c>
      <c r="D13" s="36" t="s">
        <v>211</v>
      </c>
      <c r="E13" s="44" t="s">
        <v>180</v>
      </c>
      <c r="F13" s="45">
        <v>147.44270399999999</v>
      </c>
      <c r="G13" s="45">
        <v>147.44270399999999</v>
      </c>
      <c r="H13" s="45"/>
      <c r="I13" s="45"/>
      <c r="J13" s="45"/>
      <c r="K13" s="45"/>
      <c r="L13" s="45"/>
      <c r="M13" s="45"/>
      <c r="N13" s="45"/>
      <c r="O13" s="45"/>
      <c r="P13" s="45"/>
      <c r="Q13" s="45"/>
      <c r="R13" s="45"/>
      <c r="S13" s="45"/>
      <c r="T13" s="45"/>
    </row>
    <row r="14" spans="1:20" ht="26.15" customHeight="1">
      <c r="A14" s="43" t="s">
        <v>181</v>
      </c>
      <c r="B14" s="43" t="s">
        <v>182</v>
      </c>
      <c r="C14" s="43" t="s">
        <v>166</v>
      </c>
      <c r="D14" s="36" t="s">
        <v>211</v>
      </c>
      <c r="E14" s="44" t="s">
        <v>184</v>
      </c>
      <c r="F14" s="45">
        <v>80.112461999999994</v>
      </c>
      <c r="G14" s="45">
        <v>80.112461999999994</v>
      </c>
      <c r="H14" s="45"/>
      <c r="I14" s="45"/>
      <c r="J14" s="45"/>
      <c r="K14" s="45"/>
      <c r="L14" s="45"/>
      <c r="M14" s="45"/>
      <c r="N14" s="45"/>
      <c r="O14" s="45"/>
      <c r="P14" s="45"/>
      <c r="Q14" s="45"/>
      <c r="R14" s="45"/>
      <c r="S14" s="45"/>
      <c r="T14" s="45"/>
    </row>
    <row r="15" spans="1:20" ht="26.15" customHeight="1">
      <c r="A15" s="43" t="s">
        <v>191</v>
      </c>
      <c r="B15" s="43" t="s">
        <v>169</v>
      </c>
      <c r="C15" s="43" t="s">
        <v>166</v>
      </c>
      <c r="D15" s="36" t="s">
        <v>211</v>
      </c>
      <c r="E15" s="44" t="s">
        <v>193</v>
      </c>
      <c r="F15" s="45">
        <v>161.380584</v>
      </c>
      <c r="G15" s="45">
        <v>161.380584</v>
      </c>
      <c r="H15" s="45"/>
      <c r="I15" s="45"/>
      <c r="J15" s="45"/>
      <c r="K15" s="45"/>
      <c r="L15" s="45"/>
      <c r="M15" s="45"/>
      <c r="N15" s="45"/>
      <c r="O15" s="45"/>
      <c r="P15" s="45"/>
      <c r="Q15" s="45"/>
      <c r="R15" s="45"/>
      <c r="S15" s="45"/>
      <c r="T15" s="45"/>
    </row>
    <row r="16" spans="1:20" ht="26.15" customHeight="1">
      <c r="A16" s="43" t="s">
        <v>187</v>
      </c>
      <c r="B16" s="43" t="s">
        <v>188</v>
      </c>
      <c r="C16" s="43" t="s">
        <v>172</v>
      </c>
      <c r="D16" s="36" t="s">
        <v>211</v>
      </c>
      <c r="E16" s="44" t="s">
        <v>190</v>
      </c>
      <c r="F16" s="45">
        <v>600</v>
      </c>
      <c r="G16" s="45"/>
      <c r="H16" s="45">
        <v>600</v>
      </c>
      <c r="I16" s="45"/>
      <c r="J16" s="45"/>
      <c r="K16" s="45"/>
      <c r="L16" s="45"/>
      <c r="M16" s="45"/>
      <c r="N16" s="45"/>
      <c r="O16" s="45"/>
      <c r="P16" s="45"/>
      <c r="Q16" s="45"/>
      <c r="R16" s="45"/>
      <c r="S16" s="45"/>
      <c r="T16" s="45"/>
    </row>
    <row r="17" spans="1:20" ht="26.15" customHeight="1">
      <c r="A17" s="43" t="s">
        <v>164</v>
      </c>
      <c r="B17" s="43" t="s">
        <v>165</v>
      </c>
      <c r="C17" s="43" t="s">
        <v>169</v>
      </c>
      <c r="D17" s="36" t="s">
        <v>211</v>
      </c>
      <c r="E17" s="44" t="s">
        <v>171</v>
      </c>
      <c r="F17" s="45">
        <v>390</v>
      </c>
      <c r="G17" s="45"/>
      <c r="H17" s="45">
        <v>390</v>
      </c>
      <c r="I17" s="45"/>
      <c r="J17" s="45"/>
      <c r="K17" s="45"/>
      <c r="L17" s="45"/>
      <c r="M17" s="45"/>
      <c r="N17" s="45"/>
      <c r="O17" s="45"/>
      <c r="P17" s="45"/>
      <c r="Q17" s="45"/>
      <c r="R17" s="45"/>
      <c r="S17" s="45"/>
      <c r="T17" s="45"/>
    </row>
    <row r="18" spans="1:20" ht="26.15" customHeight="1">
      <c r="A18" s="43" t="s">
        <v>164</v>
      </c>
      <c r="B18" s="43" t="s">
        <v>165</v>
      </c>
      <c r="C18" s="43" t="s">
        <v>172</v>
      </c>
      <c r="D18" s="36" t="s">
        <v>211</v>
      </c>
      <c r="E18" s="44" t="s">
        <v>174</v>
      </c>
      <c r="F18" s="45">
        <v>50</v>
      </c>
      <c r="G18" s="45"/>
      <c r="H18" s="45">
        <v>50</v>
      </c>
      <c r="I18" s="45"/>
      <c r="J18" s="45"/>
      <c r="K18" s="45"/>
      <c r="L18" s="45"/>
      <c r="M18" s="45"/>
      <c r="N18" s="45"/>
      <c r="O18" s="45"/>
      <c r="P18" s="45"/>
      <c r="Q18" s="45"/>
      <c r="R18" s="45"/>
      <c r="S18" s="45"/>
      <c r="T18" s="4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honeticPr fontId="21"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8"/>
  <sheetViews>
    <sheetView workbookViewId="0">
      <selection activeCell="I9" sqref="I9"/>
    </sheetView>
  </sheetViews>
  <sheetFormatPr defaultColWidth="10" defaultRowHeight="14"/>
  <cols>
    <col min="1" max="1" width="5.1796875" customWidth="1"/>
    <col min="2" max="2" width="5.81640625" customWidth="1"/>
    <col min="3" max="3" width="7" customWidth="1"/>
    <col min="4" max="4" width="11" customWidth="1"/>
    <col min="5" max="5" width="28.90625" customWidth="1"/>
    <col min="6" max="6" width="11" customWidth="1"/>
    <col min="7" max="7" width="10.36328125" customWidth="1"/>
    <col min="8" max="8" width="12.90625" customWidth="1"/>
    <col min="9" max="10" width="17.453125" customWidth="1"/>
    <col min="11" max="11" width="12.453125" customWidth="1"/>
    <col min="12" max="12" width="9.08984375" customWidth="1"/>
    <col min="13" max="17" width="17.453125" customWidth="1"/>
    <col min="18" max="18" width="16.36328125" customWidth="1"/>
    <col min="19" max="19" width="12.36328125" customWidth="1"/>
    <col min="20" max="20" width="15.453125" customWidth="1"/>
    <col min="21" max="21" width="16.81640625" customWidth="1"/>
    <col min="22" max="22" width="14.6328125" customWidth="1"/>
    <col min="23" max="24" width="9.81640625" customWidth="1"/>
  </cols>
  <sheetData>
    <row r="1" spans="1:22" ht="16.399999999999999" customHeight="1">
      <c r="A1" s="31"/>
    </row>
    <row r="2" spans="1:22" ht="49.25" customHeight="1">
      <c r="A2" s="84" t="s">
        <v>11</v>
      </c>
      <c r="B2" s="84"/>
      <c r="C2" s="84"/>
      <c r="D2" s="84"/>
      <c r="E2" s="84"/>
      <c r="F2" s="84"/>
      <c r="G2" s="84"/>
      <c r="H2" s="84"/>
      <c r="I2" s="84"/>
      <c r="J2" s="84"/>
      <c r="K2" s="84"/>
      <c r="L2" s="84"/>
      <c r="M2" s="84"/>
      <c r="N2" s="84"/>
      <c r="O2" s="84"/>
      <c r="P2" s="84"/>
      <c r="Q2" s="84"/>
      <c r="R2" s="84"/>
      <c r="S2" s="84"/>
      <c r="T2" s="84"/>
      <c r="U2" s="84"/>
      <c r="V2" s="84"/>
    </row>
    <row r="3" spans="1:22" ht="33.65" customHeight="1">
      <c r="A3" s="85" t="s">
        <v>29</v>
      </c>
      <c r="B3" s="85"/>
      <c r="C3" s="85"/>
      <c r="D3" s="85"/>
      <c r="E3" s="85"/>
      <c r="F3" s="85"/>
      <c r="G3" s="85"/>
      <c r="H3" s="85"/>
      <c r="I3" s="85"/>
      <c r="J3" s="85"/>
      <c r="K3" s="85"/>
      <c r="L3" s="85"/>
      <c r="M3" s="85"/>
      <c r="N3" s="85"/>
      <c r="O3" s="85"/>
      <c r="P3" s="85"/>
      <c r="Q3" s="85"/>
      <c r="R3" s="85"/>
      <c r="S3" s="85"/>
      <c r="T3" s="85"/>
      <c r="U3" s="85"/>
      <c r="V3" s="85"/>
    </row>
    <row r="4" spans="1:22" ht="26.75" customHeight="1">
      <c r="R4" s="90" t="s">
        <v>30</v>
      </c>
      <c r="S4" s="90"/>
      <c r="T4" s="90"/>
      <c r="U4" s="90"/>
      <c r="V4" s="90"/>
    </row>
    <row r="5" spans="1:22" ht="29.25" customHeight="1">
      <c r="A5" s="88" t="s">
        <v>153</v>
      </c>
      <c r="B5" s="88"/>
      <c r="C5" s="88"/>
      <c r="D5" s="88" t="s">
        <v>194</v>
      </c>
      <c r="E5" s="88" t="s">
        <v>195</v>
      </c>
      <c r="F5" s="88" t="s">
        <v>212</v>
      </c>
      <c r="G5" s="88" t="s">
        <v>156</v>
      </c>
      <c r="H5" s="88"/>
      <c r="I5" s="88"/>
      <c r="J5" s="88"/>
      <c r="K5" s="88"/>
      <c r="L5" s="88" t="s">
        <v>157</v>
      </c>
      <c r="M5" s="88"/>
      <c r="N5" s="88"/>
      <c r="O5" s="88"/>
      <c r="P5" s="88"/>
      <c r="Q5" s="88"/>
      <c r="R5" s="88"/>
      <c r="S5" s="88"/>
      <c r="T5" s="88"/>
      <c r="U5" s="88"/>
      <c r="V5" s="88"/>
    </row>
    <row r="6" spans="1:22" ht="44" customHeight="1">
      <c r="A6" s="32" t="s">
        <v>161</v>
      </c>
      <c r="B6" s="32" t="s">
        <v>162</v>
      </c>
      <c r="C6" s="32" t="s">
        <v>163</v>
      </c>
      <c r="D6" s="88"/>
      <c r="E6" s="88"/>
      <c r="F6" s="88"/>
      <c r="G6" s="32" t="s">
        <v>133</v>
      </c>
      <c r="H6" s="32" t="s">
        <v>213</v>
      </c>
      <c r="I6" s="32" t="s">
        <v>214</v>
      </c>
      <c r="J6" s="32" t="s">
        <v>205</v>
      </c>
      <c r="K6" s="53" t="s">
        <v>215</v>
      </c>
      <c r="L6" s="32" t="s">
        <v>133</v>
      </c>
      <c r="M6" s="32" t="s">
        <v>216</v>
      </c>
      <c r="N6" s="32" t="s">
        <v>217</v>
      </c>
      <c r="O6" s="32" t="s">
        <v>218</v>
      </c>
      <c r="P6" s="32" t="s">
        <v>207</v>
      </c>
      <c r="Q6" s="32" t="s">
        <v>219</v>
      </c>
      <c r="R6" s="32" t="s">
        <v>215</v>
      </c>
      <c r="S6" s="32" t="s">
        <v>220</v>
      </c>
      <c r="T6" s="32" t="s">
        <v>203</v>
      </c>
      <c r="U6" s="32" t="s">
        <v>206</v>
      </c>
      <c r="V6" s="32" t="s">
        <v>210</v>
      </c>
    </row>
    <row r="7" spans="1:22" ht="28.5" customHeight="1">
      <c r="A7" s="33"/>
      <c r="B7" s="33"/>
      <c r="C7" s="33"/>
      <c r="D7" s="33"/>
      <c r="E7" s="33" t="s">
        <v>133</v>
      </c>
      <c r="F7" s="34">
        <v>3957.18</v>
      </c>
      <c r="G7" s="34">
        <v>2917.18</v>
      </c>
      <c r="H7" s="34">
        <v>1782.2468260000001</v>
      </c>
      <c r="I7" s="34">
        <v>875.88318000000004</v>
      </c>
      <c r="J7" s="64">
        <v>184.05152000000001</v>
      </c>
      <c r="K7" s="65">
        <v>75</v>
      </c>
      <c r="L7" s="66">
        <v>1040</v>
      </c>
      <c r="M7" s="34"/>
      <c r="N7" s="34">
        <v>1040</v>
      </c>
      <c r="O7" s="34"/>
      <c r="P7" s="34"/>
      <c r="Q7" s="34"/>
      <c r="R7" s="34"/>
      <c r="S7" s="34"/>
      <c r="T7" s="34"/>
      <c r="U7" s="34"/>
      <c r="V7" s="34"/>
    </row>
    <row r="8" spans="1:22" ht="26.15" customHeight="1">
      <c r="A8" s="33"/>
      <c r="B8" s="33"/>
      <c r="C8" s="33"/>
      <c r="D8" s="35" t="s">
        <v>149</v>
      </c>
      <c r="E8" s="35" t="s">
        <v>150</v>
      </c>
      <c r="F8" s="34">
        <v>3957.18</v>
      </c>
      <c r="G8" s="34">
        <v>2917.18</v>
      </c>
      <c r="H8" s="34">
        <v>1782.2468260000001</v>
      </c>
      <c r="I8" s="34">
        <v>875.88318000000004</v>
      </c>
      <c r="J8" s="64">
        <v>184.05152000000001</v>
      </c>
      <c r="K8" s="65">
        <v>75</v>
      </c>
      <c r="L8" s="66">
        <v>1040</v>
      </c>
      <c r="M8" s="34">
        <v>0</v>
      </c>
      <c r="N8" s="34">
        <v>1040</v>
      </c>
      <c r="O8" s="34"/>
      <c r="P8" s="34"/>
      <c r="Q8" s="34"/>
      <c r="R8" s="34"/>
      <c r="S8" s="34"/>
      <c r="T8" s="34"/>
      <c r="U8" s="34"/>
      <c r="V8" s="34"/>
    </row>
    <row r="9" spans="1:22" ht="26.15" customHeight="1">
      <c r="A9" s="42"/>
      <c r="B9" s="42"/>
      <c r="C9" s="42"/>
      <c r="D9" s="39" t="s">
        <v>151</v>
      </c>
      <c r="E9" s="39" t="s">
        <v>152</v>
      </c>
      <c r="F9" s="34">
        <v>3957.18</v>
      </c>
      <c r="G9" s="34">
        <v>2917.18</v>
      </c>
      <c r="H9" s="34">
        <v>1782.2468260000001</v>
      </c>
      <c r="I9" s="34">
        <v>875.88318000000004</v>
      </c>
      <c r="J9" s="64">
        <v>184.05152000000001</v>
      </c>
      <c r="K9" s="65">
        <v>75</v>
      </c>
      <c r="L9" s="66">
        <v>1040</v>
      </c>
      <c r="M9" s="34">
        <v>0</v>
      </c>
      <c r="N9" s="34">
        <v>1040</v>
      </c>
      <c r="O9" s="34"/>
      <c r="P9" s="34"/>
      <c r="Q9" s="34"/>
      <c r="R9" s="34"/>
      <c r="S9" s="34"/>
      <c r="T9" s="34"/>
      <c r="U9" s="34"/>
      <c r="V9" s="34"/>
    </row>
    <row r="10" spans="1:22" ht="26.15" customHeight="1">
      <c r="A10" s="43" t="s">
        <v>175</v>
      </c>
      <c r="B10" s="43" t="s">
        <v>176</v>
      </c>
      <c r="C10" s="43" t="s">
        <v>166</v>
      </c>
      <c r="D10" s="36" t="s">
        <v>211</v>
      </c>
      <c r="E10" s="44" t="s">
        <v>178</v>
      </c>
      <c r="F10" s="40">
        <v>182.77152000000001</v>
      </c>
      <c r="G10" s="37">
        <v>182.77152000000001</v>
      </c>
      <c r="H10" s="37"/>
      <c r="I10" s="37"/>
      <c r="J10" s="67">
        <v>182.77152000000001</v>
      </c>
      <c r="K10" s="65">
        <v>75</v>
      </c>
      <c r="L10" s="68"/>
      <c r="M10" s="37"/>
      <c r="N10" s="37"/>
      <c r="O10" s="37"/>
      <c r="P10" s="37"/>
      <c r="Q10" s="37"/>
      <c r="R10" s="37"/>
      <c r="S10" s="37"/>
      <c r="T10" s="37"/>
      <c r="U10" s="37"/>
      <c r="V10" s="37"/>
    </row>
    <row r="11" spans="1:22" ht="26.15" customHeight="1">
      <c r="A11" s="43" t="s">
        <v>181</v>
      </c>
      <c r="B11" s="43" t="s">
        <v>182</v>
      </c>
      <c r="C11" s="43" t="s">
        <v>172</v>
      </c>
      <c r="D11" s="36" t="s">
        <v>211</v>
      </c>
      <c r="E11" s="44" t="s">
        <v>186</v>
      </c>
      <c r="F11" s="40">
        <v>6.1835760000000004</v>
      </c>
      <c r="G11" s="37">
        <v>6.1835760000000004</v>
      </c>
      <c r="H11" s="37">
        <v>4.9035760000000002</v>
      </c>
      <c r="I11" s="37"/>
      <c r="J11" s="67">
        <v>1.28</v>
      </c>
      <c r="K11" s="65">
        <v>75</v>
      </c>
      <c r="L11" s="68"/>
      <c r="M11" s="37"/>
      <c r="N11" s="37"/>
      <c r="O11" s="37"/>
      <c r="P11" s="37"/>
      <c r="Q11" s="37"/>
      <c r="R11" s="37"/>
      <c r="S11" s="37"/>
      <c r="T11" s="37"/>
      <c r="U11" s="37"/>
      <c r="V11" s="37"/>
    </row>
    <row r="12" spans="1:22" ht="26.15" customHeight="1">
      <c r="A12" s="43" t="s">
        <v>164</v>
      </c>
      <c r="B12" s="43" t="s">
        <v>165</v>
      </c>
      <c r="C12" s="43" t="s">
        <v>166</v>
      </c>
      <c r="D12" s="36" t="s">
        <v>211</v>
      </c>
      <c r="E12" s="44" t="s">
        <v>168</v>
      </c>
      <c r="F12" s="40">
        <v>2339.29</v>
      </c>
      <c r="G12" s="37">
        <v>2339.29</v>
      </c>
      <c r="H12" s="37">
        <v>1388.4075</v>
      </c>
      <c r="I12" s="37">
        <v>875.88318000000004</v>
      </c>
      <c r="J12" s="67"/>
      <c r="K12" s="69">
        <v>75</v>
      </c>
      <c r="L12" s="68"/>
      <c r="M12" s="37"/>
      <c r="N12" s="37"/>
      <c r="O12" s="37"/>
      <c r="P12" s="37"/>
      <c r="Q12" s="37"/>
      <c r="R12" s="37"/>
      <c r="S12" s="37"/>
      <c r="T12" s="37"/>
      <c r="U12" s="37"/>
      <c r="V12" s="37"/>
    </row>
    <row r="13" spans="1:22" ht="26.15" customHeight="1">
      <c r="A13" s="43" t="s">
        <v>175</v>
      </c>
      <c r="B13" s="43" t="s">
        <v>176</v>
      </c>
      <c r="C13" s="43" t="s">
        <v>176</v>
      </c>
      <c r="D13" s="36" t="s">
        <v>211</v>
      </c>
      <c r="E13" s="44" t="s">
        <v>180</v>
      </c>
      <c r="F13" s="40">
        <v>147.44270399999999</v>
      </c>
      <c r="G13" s="37">
        <v>147.44270399999999</v>
      </c>
      <c r="H13" s="37">
        <v>147.44270399999999</v>
      </c>
      <c r="I13" s="37"/>
      <c r="J13" s="37"/>
      <c r="K13" s="70"/>
      <c r="L13" s="37"/>
      <c r="M13" s="37"/>
      <c r="N13" s="37"/>
      <c r="O13" s="37"/>
      <c r="P13" s="37"/>
      <c r="Q13" s="37"/>
      <c r="R13" s="37"/>
      <c r="S13" s="37"/>
      <c r="T13" s="37"/>
      <c r="U13" s="37"/>
      <c r="V13" s="37"/>
    </row>
    <row r="14" spans="1:22" ht="26.15" customHeight="1">
      <c r="A14" s="43" t="s">
        <v>181</v>
      </c>
      <c r="B14" s="43" t="s">
        <v>182</v>
      </c>
      <c r="C14" s="43" t="s">
        <v>166</v>
      </c>
      <c r="D14" s="36" t="s">
        <v>211</v>
      </c>
      <c r="E14" s="44" t="s">
        <v>184</v>
      </c>
      <c r="F14" s="40">
        <v>80.112461999999994</v>
      </c>
      <c r="G14" s="37">
        <v>80.112461999999994</v>
      </c>
      <c r="H14" s="37">
        <v>80.112461999999994</v>
      </c>
      <c r="I14" s="37"/>
      <c r="J14" s="37"/>
      <c r="K14" s="37"/>
      <c r="L14" s="37"/>
      <c r="M14" s="37"/>
      <c r="N14" s="37"/>
      <c r="O14" s="37"/>
      <c r="P14" s="37"/>
      <c r="Q14" s="37"/>
      <c r="R14" s="37"/>
      <c r="S14" s="37"/>
      <c r="T14" s="37"/>
      <c r="U14" s="37"/>
      <c r="V14" s="37"/>
    </row>
    <row r="15" spans="1:22" ht="26.15" customHeight="1">
      <c r="A15" s="43" t="s">
        <v>191</v>
      </c>
      <c r="B15" s="43" t="s">
        <v>169</v>
      </c>
      <c r="C15" s="43" t="s">
        <v>166</v>
      </c>
      <c r="D15" s="36" t="s">
        <v>211</v>
      </c>
      <c r="E15" s="44" t="s">
        <v>193</v>
      </c>
      <c r="F15" s="40">
        <v>161.380584</v>
      </c>
      <c r="G15" s="37">
        <v>161.380584</v>
      </c>
      <c r="H15" s="37">
        <v>161.380584</v>
      </c>
      <c r="I15" s="37"/>
      <c r="J15" s="37"/>
      <c r="K15" s="37"/>
      <c r="L15" s="37"/>
      <c r="M15" s="37"/>
      <c r="N15" s="37"/>
      <c r="O15" s="37"/>
      <c r="P15" s="37"/>
      <c r="Q15" s="37"/>
      <c r="R15" s="37"/>
      <c r="S15" s="37"/>
      <c r="T15" s="37"/>
      <c r="U15" s="37"/>
      <c r="V15" s="37"/>
    </row>
    <row r="16" spans="1:22" ht="26.15" customHeight="1">
      <c r="A16" s="43" t="s">
        <v>187</v>
      </c>
      <c r="B16" s="43" t="s">
        <v>188</v>
      </c>
      <c r="C16" s="43" t="s">
        <v>172</v>
      </c>
      <c r="D16" s="36" t="s">
        <v>211</v>
      </c>
      <c r="E16" s="44" t="s">
        <v>190</v>
      </c>
      <c r="F16" s="40">
        <v>600</v>
      </c>
      <c r="G16" s="37"/>
      <c r="H16" s="37"/>
      <c r="I16" s="37"/>
      <c r="J16" s="37"/>
      <c r="K16" s="37"/>
      <c r="L16" s="37">
        <v>600</v>
      </c>
      <c r="M16" s="37"/>
      <c r="N16" s="37">
        <v>600</v>
      </c>
      <c r="O16" s="37"/>
      <c r="P16" s="37"/>
      <c r="Q16" s="37"/>
      <c r="R16" s="37"/>
      <c r="S16" s="37"/>
      <c r="T16" s="37"/>
      <c r="U16" s="37"/>
      <c r="V16" s="37"/>
    </row>
    <row r="17" spans="1:22" ht="26.15" customHeight="1">
      <c r="A17" s="43" t="s">
        <v>164</v>
      </c>
      <c r="B17" s="43" t="s">
        <v>165</v>
      </c>
      <c r="C17" s="43" t="s">
        <v>169</v>
      </c>
      <c r="D17" s="36" t="s">
        <v>211</v>
      </c>
      <c r="E17" s="44" t="s">
        <v>171</v>
      </c>
      <c r="F17" s="40">
        <v>390</v>
      </c>
      <c r="G17" s="37"/>
      <c r="H17" s="37"/>
      <c r="I17" s="37"/>
      <c r="J17" s="37"/>
      <c r="K17" s="37"/>
      <c r="L17" s="37">
        <v>390</v>
      </c>
      <c r="M17" s="37"/>
      <c r="N17" s="37">
        <v>390</v>
      </c>
      <c r="O17" s="37"/>
      <c r="P17" s="37"/>
      <c r="Q17" s="37"/>
      <c r="R17" s="37"/>
      <c r="S17" s="37"/>
      <c r="T17" s="37"/>
      <c r="U17" s="37"/>
      <c r="V17" s="37"/>
    </row>
    <row r="18" spans="1:22" ht="26.15" customHeight="1">
      <c r="A18" s="43" t="s">
        <v>164</v>
      </c>
      <c r="B18" s="43" t="s">
        <v>165</v>
      </c>
      <c r="C18" s="43" t="s">
        <v>172</v>
      </c>
      <c r="D18" s="36" t="s">
        <v>211</v>
      </c>
      <c r="E18" s="44" t="s">
        <v>174</v>
      </c>
      <c r="F18" s="40">
        <v>50</v>
      </c>
      <c r="G18" s="37"/>
      <c r="H18" s="37"/>
      <c r="I18" s="37"/>
      <c r="J18" s="37"/>
      <c r="K18" s="37"/>
      <c r="L18" s="37">
        <v>50</v>
      </c>
      <c r="M18" s="37"/>
      <c r="N18" s="37">
        <v>50</v>
      </c>
      <c r="O18" s="37"/>
      <c r="P18" s="37"/>
      <c r="Q18" s="37"/>
      <c r="R18" s="37"/>
      <c r="S18" s="37"/>
      <c r="T18" s="37"/>
      <c r="U18" s="37"/>
      <c r="V18" s="37"/>
    </row>
  </sheetData>
  <mergeCells count="9">
    <mergeCell ref="A2:V2"/>
    <mergeCell ref="A3:V3"/>
    <mergeCell ref="R4:V4"/>
    <mergeCell ref="A5:C5"/>
    <mergeCell ref="G5:K5"/>
    <mergeCell ref="L5:V5"/>
    <mergeCell ref="D5:D6"/>
    <mergeCell ref="E5:E6"/>
    <mergeCell ref="F5:F6"/>
  </mergeCells>
  <phoneticPr fontId="21"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15" sqref="D15"/>
    </sheetView>
  </sheetViews>
  <sheetFormatPr defaultColWidth="10" defaultRowHeight="14"/>
  <cols>
    <col min="1" max="1" width="24.6328125" customWidth="1"/>
    <col min="2" max="2" width="30.453125" customWidth="1"/>
    <col min="3" max="3" width="28.6328125" customWidth="1"/>
    <col min="4" max="4" width="30.08984375" customWidth="1"/>
    <col min="5" max="6" width="9.81640625" customWidth="1"/>
  </cols>
  <sheetData>
    <row r="1" spans="1:4" ht="16.399999999999999" customHeight="1">
      <c r="A1" s="31"/>
    </row>
    <row r="2" spans="1:4" ht="37.25" customHeight="1">
      <c r="A2" s="84" t="s">
        <v>12</v>
      </c>
      <c r="B2" s="84"/>
      <c r="C2" s="84"/>
      <c r="D2" s="84"/>
    </row>
    <row r="3" spans="1:4" ht="33.65" customHeight="1">
      <c r="A3" s="85" t="s">
        <v>29</v>
      </c>
      <c r="B3" s="85"/>
      <c r="C3" s="85"/>
      <c r="D3" s="85"/>
    </row>
    <row r="4" spans="1:4" ht="25" customHeight="1">
      <c r="C4" s="90" t="s">
        <v>30</v>
      </c>
      <c r="D4" s="90"/>
    </row>
    <row r="5" spans="1:4" ht="23" customHeight="1">
      <c r="A5" s="88" t="s">
        <v>31</v>
      </c>
      <c r="B5" s="88"/>
      <c r="C5" s="88" t="s">
        <v>32</v>
      </c>
      <c r="D5" s="88"/>
    </row>
    <row r="6" spans="1:4" ht="23" customHeight="1">
      <c r="A6" s="32" t="s">
        <v>33</v>
      </c>
      <c r="B6" s="32" t="s">
        <v>34</v>
      </c>
      <c r="C6" s="32" t="s">
        <v>33</v>
      </c>
      <c r="D6" s="32" t="s">
        <v>34</v>
      </c>
    </row>
    <row r="7" spans="1:4" ht="26.15" customHeight="1">
      <c r="A7" s="33" t="s">
        <v>221</v>
      </c>
      <c r="B7" s="34">
        <v>3957.1815259999998</v>
      </c>
      <c r="C7" s="33" t="s">
        <v>222</v>
      </c>
      <c r="D7" s="46">
        <v>3957.1815259999998</v>
      </c>
    </row>
    <row r="8" spans="1:4" ht="26.15" customHeight="1">
      <c r="A8" s="38" t="s">
        <v>223</v>
      </c>
      <c r="B8" s="37">
        <v>3957.1815259999998</v>
      </c>
      <c r="C8" s="38" t="s">
        <v>39</v>
      </c>
      <c r="D8" s="40">
        <v>2779.2906800000001</v>
      </c>
    </row>
    <row r="9" spans="1:4" ht="26.15" customHeight="1">
      <c r="A9" s="38" t="s">
        <v>224</v>
      </c>
      <c r="B9" s="37"/>
      <c r="C9" s="38" t="s">
        <v>43</v>
      </c>
      <c r="D9" s="40"/>
    </row>
    <row r="10" spans="1:4" ht="26.15" customHeight="1">
      <c r="A10" s="38" t="s">
        <v>225</v>
      </c>
      <c r="B10" s="37"/>
      <c r="C10" s="38" t="s">
        <v>47</v>
      </c>
      <c r="D10" s="40"/>
    </row>
    <row r="11" spans="1:4" ht="26.15" customHeight="1">
      <c r="A11" s="38" t="s">
        <v>226</v>
      </c>
      <c r="B11" s="37"/>
      <c r="C11" s="38" t="s">
        <v>51</v>
      </c>
      <c r="D11" s="40"/>
    </row>
    <row r="12" spans="1:4" ht="26.15" customHeight="1">
      <c r="A12" s="38" t="s">
        <v>227</v>
      </c>
      <c r="B12" s="37"/>
      <c r="C12" s="38" t="s">
        <v>55</v>
      </c>
      <c r="D12" s="40"/>
    </row>
    <row r="13" spans="1:4" ht="26.15" customHeight="1">
      <c r="A13" s="38" t="s">
        <v>228</v>
      </c>
      <c r="B13" s="37"/>
      <c r="C13" s="38" t="s">
        <v>59</v>
      </c>
      <c r="D13" s="40"/>
    </row>
    <row r="14" spans="1:4" ht="26.15" customHeight="1">
      <c r="A14" s="33" t="s">
        <v>229</v>
      </c>
      <c r="B14" s="34"/>
      <c r="C14" s="38" t="s">
        <v>63</v>
      </c>
      <c r="D14" s="40"/>
    </row>
    <row r="15" spans="1:4" ht="26.15" customHeight="1">
      <c r="A15" s="38" t="s">
        <v>223</v>
      </c>
      <c r="B15" s="37"/>
      <c r="C15" s="38" t="s">
        <v>67</v>
      </c>
      <c r="D15" s="40">
        <v>330.214224</v>
      </c>
    </row>
    <row r="16" spans="1:4" ht="26.15" customHeight="1">
      <c r="A16" s="38" t="s">
        <v>226</v>
      </c>
      <c r="B16" s="37"/>
      <c r="C16" s="38" t="s">
        <v>71</v>
      </c>
      <c r="D16" s="40"/>
    </row>
    <row r="17" spans="1:4" ht="26.15" customHeight="1">
      <c r="A17" s="38" t="s">
        <v>227</v>
      </c>
      <c r="B17" s="37"/>
      <c r="C17" s="38" t="s">
        <v>75</v>
      </c>
      <c r="D17" s="40">
        <v>86.296037999999996</v>
      </c>
    </row>
    <row r="18" spans="1:4" ht="26.15" customHeight="1">
      <c r="A18" s="38" t="s">
        <v>228</v>
      </c>
      <c r="B18" s="37"/>
      <c r="C18" s="38" t="s">
        <v>79</v>
      </c>
      <c r="D18" s="40"/>
    </row>
    <row r="19" spans="1:4" ht="26.15" customHeight="1">
      <c r="A19" s="38"/>
      <c r="B19" s="37"/>
      <c r="C19" s="38" t="s">
        <v>83</v>
      </c>
      <c r="D19" s="40">
        <v>600</v>
      </c>
    </row>
    <row r="20" spans="1:4" ht="26.15" customHeight="1">
      <c r="A20" s="38"/>
      <c r="B20" s="38"/>
      <c r="C20" s="38" t="s">
        <v>87</v>
      </c>
      <c r="D20" s="40"/>
    </row>
    <row r="21" spans="1:4" ht="26.15" customHeight="1">
      <c r="A21" s="38"/>
      <c r="B21" s="38"/>
      <c r="C21" s="38" t="s">
        <v>91</v>
      </c>
      <c r="D21" s="40"/>
    </row>
    <row r="22" spans="1:4" ht="26.15" customHeight="1">
      <c r="A22" s="38"/>
      <c r="B22" s="38"/>
      <c r="C22" s="38" t="s">
        <v>95</v>
      </c>
      <c r="D22" s="40"/>
    </row>
    <row r="23" spans="1:4" ht="26.15" customHeight="1">
      <c r="A23" s="38"/>
      <c r="B23" s="38"/>
      <c r="C23" s="38" t="s">
        <v>98</v>
      </c>
      <c r="D23" s="40"/>
    </row>
    <row r="24" spans="1:4" ht="26.15" customHeight="1">
      <c r="A24" s="38"/>
      <c r="B24" s="38"/>
      <c r="C24" s="38" t="s">
        <v>101</v>
      </c>
      <c r="D24" s="40"/>
    </row>
    <row r="25" spans="1:4" ht="26.15" customHeight="1">
      <c r="A25" s="38"/>
      <c r="B25" s="38"/>
      <c r="C25" s="38" t="s">
        <v>103</v>
      </c>
      <c r="D25" s="40"/>
    </row>
    <row r="26" spans="1:4" ht="26.15" customHeight="1">
      <c r="A26" s="38"/>
      <c r="B26" s="38"/>
      <c r="C26" s="38" t="s">
        <v>105</v>
      </c>
      <c r="D26" s="40"/>
    </row>
    <row r="27" spans="1:4" ht="26.15" customHeight="1">
      <c r="A27" s="38"/>
      <c r="B27" s="38"/>
      <c r="C27" s="38" t="s">
        <v>107</v>
      </c>
      <c r="D27" s="40">
        <v>161.380584</v>
      </c>
    </row>
    <row r="28" spans="1:4" ht="26.15" customHeight="1">
      <c r="A28" s="38"/>
      <c r="B28" s="38"/>
      <c r="C28" s="38" t="s">
        <v>109</v>
      </c>
      <c r="D28" s="40"/>
    </row>
    <row r="29" spans="1:4" ht="26.15" customHeight="1">
      <c r="A29" s="38"/>
      <c r="B29" s="38"/>
      <c r="C29" s="38" t="s">
        <v>111</v>
      </c>
      <c r="D29" s="40"/>
    </row>
    <row r="30" spans="1:4" ht="26.15" customHeight="1">
      <c r="A30" s="38"/>
      <c r="B30" s="38"/>
      <c r="C30" s="38" t="s">
        <v>113</v>
      </c>
      <c r="D30" s="40"/>
    </row>
    <row r="31" spans="1:4" ht="26.15" customHeight="1">
      <c r="A31" s="38"/>
      <c r="B31" s="38"/>
      <c r="C31" s="38" t="s">
        <v>115</v>
      </c>
      <c r="D31" s="40"/>
    </row>
    <row r="32" spans="1:4" ht="26.15" customHeight="1">
      <c r="A32" s="38"/>
      <c r="B32" s="38"/>
      <c r="C32" s="38" t="s">
        <v>117</v>
      </c>
      <c r="D32" s="40"/>
    </row>
    <row r="33" spans="1:4" ht="26.15" customHeight="1">
      <c r="A33" s="38"/>
      <c r="B33" s="38"/>
      <c r="C33" s="38" t="s">
        <v>119</v>
      </c>
      <c r="D33" s="40"/>
    </row>
    <row r="34" spans="1:4" ht="26.15" customHeight="1">
      <c r="A34" s="38"/>
      <c r="B34" s="38"/>
      <c r="C34" s="38" t="s">
        <v>121</v>
      </c>
      <c r="D34" s="40"/>
    </row>
    <row r="35" spans="1:4" ht="26.15" customHeight="1">
      <c r="A35" s="38"/>
      <c r="B35" s="38"/>
      <c r="C35" s="38" t="s">
        <v>122</v>
      </c>
      <c r="D35" s="40"/>
    </row>
    <row r="36" spans="1:4" ht="26.15" customHeight="1">
      <c r="A36" s="38"/>
      <c r="B36" s="38"/>
      <c r="C36" s="38" t="s">
        <v>123</v>
      </c>
      <c r="D36" s="40"/>
    </row>
    <row r="37" spans="1:4" ht="26.15" customHeight="1">
      <c r="A37" s="38"/>
      <c r="B37" s="38"/>
      <c r="C37" s="38" t="s">
        <v>124</v>
      </c>
      <c r="D37" s="40"/>
    </row>
    <row r="38" spans="1:4" ht="26.15" customHeight="1">
      <c r="A38" s="38"/>
      <c r="B38" s="38"/>
      <c r="C38" s="38"/>
      <c r="D38" s="38"/>
    </row>
    <row r="39" spans="1:4" ht="26.15" customHeight="1">
      <c r="A39" s="33"/>
      <c r="B39" s="33"/>
      <c r="C39" s="33" t="s">
        <v>230</v>
      </c>
      <c r="D39" s="34"/>
    </row>
    <row r="40" spans="1:4" ht="26.15" customHeight="1">
      <c r="A40" s="33"/>
      <c r="B40" s="33"/>
      <c r="C40" s="33"/>
      <c r="D40" s="33"/>
    </row>
    <row r="41" spans="1:4" ht="26.15" customHeight="1">
      <c r="A41" s="32" t="s">
        <v>231</v>
      </c>
      <c r="B41" s="34">
        <v>3957.1815259999998</v>
      </c>
      <c r="C41" s="32" t="s">
        <v>232</v>
      </c>
      <c r="D41" s="46">
        <v>3957.1815259999998</v>
      </c>
    </row>
  </sheetData>
  <mergeCells count="5">
    <mergeCell ref="A2:D2"/>
    <mergeCell ref="A3:D3"/>
    <mergeCell ref="C4:D4"/>
    <mergeCell ref="A5:B5"/>
    <mergeCell ref="C5:D5"/>
  </mergeCells>
  <phoneticPr fontId="21"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topLeftCell="A6" workbookViewId="0">
      <selection activeCell="A17" sqref="A17:XFD17"/>
    </sheetView>
  </sheetViews>
  <sheetFormatPr defaultColWidth="10" defaultRowHeight="14"/>
  <cols>
    <col min="1" max="1" width="6.453125" customWidth="1"/>
    <col min="2" max="2" width="5.90625" customWidth="1"/>
    <col min="3" max="3" width="7.90625" customWidth="1"/>
    <col min="4" max="4" width="12.90625" customWidth="1"/>
    <col min="5" max="5" width="16.36328125" customWidth="1"/>
    <col min="6" max="6" width="24.36328125" bestFit="1" customWidth="1"/>
    <col min="7" max="7" width="11.453125" customWidth="1"/>
    <col min="8" max="8" width="16.08984375" customWidth="1"/>
    <col min="9" max="9" width="16.36328125" customWidth="1"/>
    <col min="10" max="10" width="15.1796875" customWidth="1"/>
    <col min="11" max="11" width="21.90625" customWidth="1"/>
    <col min="12" max="12" width="9.81640625" customWidth="1"/>
  </cols>
  <sheetData>
    <row r="1" spans="1:11" ht="16.399999999999999" customHeight="1">
      <c r="A1" s="31"/>
      <c r="D1" s="31"/>
    </row>
    <row r="2" spans="1:11" ht="43.25" customHeight="1">
      <c r="D2" s="84" t="s">
        <v>13</v>
      </c>
      <c r="E2" s="84"/>
      <c r="F2" s="84"/>
      <c r="G2" s="84"/>
      <c r="H2" s="84"/>
      <c r="I2" s="84"/>
      <c r="J2" s="84"/>
      <c r="K2" s="84"/>
    </row>
    <row r="3" spans="1:11" ht="24.25" customHeight="1">
      <c r="A3" s="85" t="s">
        <v>29</v>
      </c>
      <c r="B3" s="85"/>
      <c r="C3" s="85"/>
      <c r="D3" s="85"/>
      <c r="E3" s="85"/>
      <c r="F3" s="85"/>
      <c r="G3" s="85"/>
      <c r="H3" s="85"/>
    </row>
    <row r="4" spans="1:11" ht="18.25" customHeight="1">
      <c r="J4" s="90" t="s">
        <v>30</v>
      </c>
      <c r="K4" s="90"/>
    </row>
    <row r="5" spans="1:11" ht="25" customHeight="1">
      <c r="A5" s="88" t="s">
        <v>153</v>
      </c>
      <c r="B5" s="88"/>
      <c r="C5" s="88"/>
      <c r="D5" s="88" t="s">
        <v>154</v>
      </c>
      <c r="E5" s="88" t="s">
        <v>155</v>
      </c>
      <c r="F5" s="88" t="s">
        <v>133</v>
      </c>
      <c r="G5" s="88" t="s">
        <v>156</v>
      </c>
      <c r="H5" s="88"/>
      <c r="I5" s="88"/>
      <c r="J5" s="88"/>
      <c r="K5" s="88" t="s">
        <v>157</v>
      </c>
    </row>
    <row r="6" spans="1:11" ht="26" customHeight="1">
      <c r="A6" s="88"/>
      <c r="B6" s="88"/>
      <c r="C6" s="88"/>
      <c r="D6" s="88"/>
      <c r="E6" s="88"/>
      <c r="F6" s="88"/>
      <c r="G6" s="88" t="s">
        <v>135</v>
      </c>
      <c r="H6" s="88" t="s">
        <v>233</v>
      </c>
      <c r="I6" s="88"/>
      <c r="J6" s="88" t="s">
        <v>234</v>
      </c>
      <c r="K6" s="88"/>
    </row>
    <row r="7" spans="1:11" ht="39.65" customHeight="1">
      <c r="A7" s="32" t="s">
        <v>161</v>
      </c>
      <c r="B7" s="32" t="s">
        <v>162</v>
      </c>
      <c r="C7" s="32" t="s">
        <v>163</v>
      </c>
      <c r="D7" s="88"/>
      <c r="E7" s="88"/>
      <c r="F7" s="88"/>
      <c r="G7" s="88"/>
      <c r="H7" s="32" t="s">
        <v>213</v>
      </c>
      <c r="I7" s="32" t="s">
        <v>205</v>
      </c>
      <c r="J7" s="88"/>
      <c r="K7" s="88"/>
    </row>
    <row r="8" spans="1:11" ht="23.25" customHeight="1">
      <c r="A8" s="38"/>
      <c r="B8" s="38"/>
      <c r="C8" s="38"/>
      <c r="D8" s="33"/>
      <c r="E8" s="33" t="s">
        <v>133</v>
      </c>
      <c r="F8" s="34">
        <v>3957.1815259999998</v>
      </c>
      <c r="G8" s="34">
        <v>2917.1815259999998</v>
      </c>
      <c r="H8" s="34">
        <v>1782.2468260000001</v>
      </c>
      <c r="I8" s="34">
        <v>184.05152000000001</v>
      </c>
      <c r="J8" s="34">
        <v>950.88318000000004</v>
      </c>
      <c r="K8" s="34">
        <v>1040</v>
      </c>
    </row>
    <row r="9" spans="1:11" ht="26.15" customHeight="1">
      <c r="A9" s="38"/>
      <c r="B9" s="38"/>
      <c r="C9" s="38"/>
      <c r="D9" s="35" t="s">
        <v>149</v>
      </c>
      <c r="E9" s="35" t="s">
        <v>150</v>
      </c>
      <c r="F9" s="34">
        <v>3957.1815259999998</v>
      </c>
      <c r="G9" s="34">
        <v>2917.1815259999998</v>
      </c>
      <c r="H9" s="34">
        <v>1782.2468260000001</v>
      </c>
      <c r="I9" s="34">
        <v>184.05152000000001</v>
      </c>
      <c r="J9" s="34">
        <v>950.88318000000004</v>
      </c>
      <c r="K9" s="34">
        <v>1040</v>
      </c>
    </row>
    <row r="10" spans="1:11" ht="26.15" customHeight="1">
      <c r="A10" s="38"/>
      <c r="B10" s="38"/>
      <c r="C10" s="38"/>
      <c r="D10" s="39" t="s">
        <v>151</v>
      </c>
      <c r="E10" s="39" t="s">
        <v>152</v>
      </c>
      <c r="F10" s="34">
        <v>3957.1815259999998</v>
      </c>
      <c r="G10" s="34">
        <v>2917.1815259999998</v>
      </c>
      <c r="H10" s="34">
        <v>1782.2468260000001</v>
      </c>
      <c r="I10" s="34">
        <v>184.05152000000001</v>
      </c>
      <c r="J10" s="34">
        <v>950.88318000000004</v>
      </c>
      <c r="K10" s="34">
        <v>1040</v>
      </c>
    </row>
    <row r="11" spans="1:11" ht="26.15" customHeight="1">
      <c r="A11" s="43" t="s">
        <v>164</v>
      </c>
      <c r="B11" s="43"/>
      <c r="C11" s="38"/>
      <c r="D11" s="43">
        <v>201</v>
      </c>
      <c r="E11" s="36" t="s">
        <v>235</v>
      </c>
      <c r="F11" s="37">
        <v>2779.2906800000001</v>
      </c>
      <c r="G11" s="37">
        <v>2339.2906800000001</v>
      </c>
      <c r="H11" s="37">
        <v>1388.4075</v>
      </c>
      <c r="I11" s="37"/>
      <c r="J11" s="37">
        <v>950.88318000000004</v>
      </c>
      <c r="K11" s="37">
        <v>440</v>
      </c>
    </row>
    <row r="12" spans="1:11" ht="26.15" customHeight="1">
      <c r="A12" s="43" t="s">
        <v>164</v>
      </c>
      <c r="B12" s="43" t="s">
        <v>165</v>
      </c>
      <c r="C12" s="38"/>
      <c r="D12" s="43">
        <v>20104</v>
      </c>
      <c r="E12" s="36" t="s">
        <v>236</v>
      </c>
      <c r="F12" s="37">
        <f>F13+F14+F15</f>
        <v>2779.2906800000001</v>
      </c>
      <c r="G12" s="37">
        <f>G13+G14+G15</f>
        <v>2339.2906800000001</v>
      </c>
      <c r="H12" s="37">
        <f>H13+H14+H15</f>
        <v>1388.4075</v>
      </c>
      <c r="I12" s="37"/>
      <c r="J12" s="37">
        <f>J13+J14+J15</f>
        <v>950.88318000000004</v>
      </c>
      <c r="K12" s="37">
        <f>K13+K14+K15</f>
        <v>440</v>
      </c>
    </row>
    <row r="13" spans="1:11" ht="30.25" customHeight="1">
      <c r="A13" s="43" t="s">
        <v>164</v>
      </c>
      <c r="B13" s="43" t="s">
        <v>165</v>
      </c>
      <c r="C13" s="43" t="s">
        <v>166</v>
      </c>
      <c r="D13" s="36" t="s">
        <v>237</v>
      </c>
      <c r="E13" s="38" t="s">
        <v>168</v>
      </c>
      <c r="F13" s="37">
        <v>2339.2906800000001</v>
      </c>
      <c r="G13" s="37">
        <v>2339.2906800000001</v>
      </c>
      <c r="H13" s="40">
        <v>1388.4075</v>
      </c>
      <c r="I13" s="40"/>
      <c r="J13" s="40">
        <v>950.88318000000004</v>
      </c>
      <c r="K13" s="40"/>
    </row>
    <row r="14" spans="1:11" ht="30.25" customHeight="1">
      <c r="A14" s="43" t="s">
        <v>164</v>
      </c>
      <c r="B14" s="43" t="s">
        <v>165</v>
      </c>
      <c r="C14" s="43" t="s">
        <v>169</v>
      </c>
      <c r="D14" s="36" t="s">
        <v>238</v>
      </c>
      <c r="E14" s="38" t="s">
        <v>171</v>
      </c>
      <c r="F14" s="37">
        <v>390</v>
      </c>
      <c r="G14" s="37"/>
      <c r="H14" s="40"/>
      <c r="I14" s="40"/>
      <c r="J14" s="40"/>
      <c r="K14" s="40">
        <v>390</v>
      </c>
    </row>
    <row r="15" spans="1:11" ht="30.25" customHeight="1">
      <c r="A15" s="43" t="s">
        <v>164</v>
      </c>
      <c r="B15" s="43" t="s">
        <v>165</v>
      </c>
      <c r="C15" s="43" t="s">
        <v>172</v>
      </c>
      <c r="D15" s="36" t="s">
        <v>239</v>
      </c>
      <c r="E15" s="38" t="s">
        <v>174</v>
      </c>
      <c r="F15" s="37">
        <v>50</v>
      </c>
      <c r="G15" s="37"/>
      <c r="H15" s="40"/>
      <c r="I15" s="40"/>
      <c r="J15" s="40"/>
      <c r="K15" s="40">
        <v>50</v>
      </c>
    </row>
    <row r="16" spans="1:11" ht="30.25" customHeight="1">
      <c r="A16" s="43" t="s">
        <v>175</v>
      </c>
      <c r="B16" s="43"/>
      <c r="C16" s="43"/>
      <c r="D16" s="43">
        <v>208</v>
      </c>
      <c r="E16" s="38" t="s">
        <v>240</v>
      </c>
      <c r="F16" s="37">
        <v>330.214224</v>
      </c>
      <c r="G16" s="37">
        <v>330.214224</v>
      </c>
      <c r="H16" s="40">
        <v>147.44270399999999</v>
      </c>
      <c r="I16" s="40">
        <v>182.77152000000001</v>
      </c>
      <c r="J16" s="40"/>
      <c r="K16" s="40"/>
    </row>
    <row r="17" spans="1:11" ht="30.25" customHeight="1">
      <c r="A17" s="43" t="s">
        <v>175</v>
      </c>
      <c r="B17" s="43" t="s">
        <v>176</v>
      </c>
      <c r="C17" s="43"/>
      <c r="D17" s="43">
        <v>20805</v>
      </c>
      <c r="E17" s="38" t="s">
        <v>241</v>
      </c>
      <c r="F17" s="37">
        <f>F18+F19</f>
        <v>330.214224</v>
      </c>
      <c r="G17" s="37">
        <f>G18+G19</f>
        <v>330.214224</v>
      </c>
      <c r="H17" s="37">
        <f>H18+H19</f>
        <v>147.44270399999999</v>
      </c>
      <c r="I17" s="37">
        <f>I18+I19</f>
        <v>182.77152000000001</v>
      </c>
      <c r="J17" s="40"/>
      <c r="K17" s="40"/>
    </row>
    <row r="18" spans="1:11" ht="30.25" customHeight="1">
      <c r="A18" s="43" t="s">
        <v>175</v>
      </c>
      <c r="B18" s="43" t="s">
        <v>176</v>
      </c>
      <c r="C18" s="43" t="s">
        <v>166</v>
      </c>
      <c r="D18" s="36" t="s">
        <v>242</v>
      </c>
      <c r="E18" s="38" t="s">
        <v>178</v>
      </c>
      <c r="F18" s="37">
        <v>182.77152000000001</v>
      </c>
      <c r="G18" s="37">
        <v>182.77152000000001</v>
      </c>
      <c r="H18" s="40"/>
      <c r="I18" s="40">
        <v>182.77152000000001</v>
      </c>
      <c r="J18" s="40"/>
      <c r="K18" s="40"/>
    </row>
    <row r="19" spans="1:11" ht="30.25" customHeight="1">
      <c r="A19" s="43" t="s">
        <v>175</v>
      </c>
      <c r="B19" s="43" t="s">
        <v>176</v>
      </c>
      <c r="C19" s="43" t="s">
        <v>176</v>
      </c>
      <c r="D19" s="36" t="s">
        <v>243</v>
      </c>
      <c r="E19" s="38" t="s">
        <v>180</v>
      </c>
      <c r="F19" s="37">
        <v>147.44270399999999</v>
      </c>
      <c r="G19" s="37">
        <v>147.44270399999999</v>
      </c>
      <c r="H19" s="40">
        <v>147.44270399999999</v>
      </c>
      <c r="I19" s="40"/>
      <c r="J19" s="40"/>
      <c r="K19" s="40"/>
    </row>
    <row r="20" spans="1:11" ht="30.25" customHeight="1">
      <c r="A20" s="43" t="s">
        <v>181</v>
      </c>
      <c r="B20" s="43"/>
      <c r="C20" s="43"/>
      <c r="D20" s="43">
        <v>210</v>
      </c>
      <c r="E20" s="38" t="s">
        <v>244</v>
      </c>
      <c r="F20" s="37">
        <v>86.296037999999996</v>
      </c>
      <c r="G20" s="37">
        <v>86.296037999999996</v>
      </c>
      <c r="H20" s="40">
        <v>85.016037999999995</v>
      </c>
      <c r="I20" s="40">
        <v>1.28</v>
      </c>
      <c r="J20" s="40"/>
      <c r="K20" s="40"/>
    </row>
    <row r="21" spans="1:11" ht="30.25" customHeight="1">
      <c r="A21" s="43" t="s">
        <v>181</v>
      </c>
      <c r="B21" s="43" t="s">
        <v>182</v>
      </c>
      <c r="C21" s="43"/>
      <c r="D21" s="43">
        <v>21011</v>
      </c>
      <c r="E21" s="38" t="s">
        <v>245</v>
      </c>
      <c r="F21" s="37">
        <f>F22+F23</f>
        <v>86.296037999999996</v>
      </c>
      <c r="G21" s="37">
        <f>G22+G23</f>
        <v>86.296037999999996</v>
      </c>
      <c r="H21" s="37">
        <f>H22+H23</f>
        <v>85.016037999999995</v>
      </c>
      <c r="I21" s="37">
        <f>I22+I23</f>
        <v>1.28</v>
      </c>
      <c r="J21" s="40"/>
      <c r="K21" s="40"/>
    </row>
    <row r="22" spans="1:11" ht="30.25" customHeight="1">
      <c r="A22" s="43" t="s">
        <v>181</v>
      </c>
      <c r="B22" s="43" t="s">
        <v>182</v>
      </c>
      <c r="C22" s="43" t="s">
        <v>166</v>
      </c>
      <c r="D22" s="36" t="s">
        <v>246</v>
      </c>
      <c r="E22" s="38" t="s">
        <v>184</v>
      </c>
      <c r="F22" s="37">
        <v>80.112461999999994</v>
      </c>
      <c r="G22" s="37">
        <v>80.112461999999994</v>
      </c>
      <c r="H22" s="40">
        <v>80.112461999999994</v>
      </c>
      <c r="I22" s="40"/>
      <c r="J22" s="40"/>
      <c r="K22" s="40"/>
    </row>
    <row r="23" spans="1:11" ht="30.25" customHeight="1">
      <c r="A23" s="43" t="s">
        <v>181</v>
      </c>
      <c r="B23" s="43" t="s">
        <v>182</v>
      </c>
      <c r="C23" s="43" t="s">
        <v>172</v>
      </c>
      <c r="D23" s="36" t="s">
        <v>247</v>
      </c>
      <c r="E23" s="38" t="s">
        <v>186</v>
      </c>
      <c r="F23" s="37">
        <v>6.1835760000000004</v>
      </c>
      <c r="G23" s="37">
        <v>6.1835760000000004</v>
      </c>
      <c r="H23" s="40">
        <v>4.9035760000000002</v>
      </c>
      <c r="I23" s="40">
        <v>1.28</v>
      </c>
      <c r="J23" s="40"/>
      <c r="K23" s="40"/>
    </row>
    <row r="24" spans="1:11" ht="30.25" customHeight="1">
      <c r="A24" s="43" t="s">
        <v>187</v>
      </c>
      <c r="B24" s="43"/>
      <c r="C24" s="43"/>
      <c r="D24" s="43">
        <v>212</v>
      </c>
      <c r="E24" s="38" t="s">
        <v>248</v>
      </c>
      <c r="F24" s="37">
        <v>600</v>
      </c>
      <c r="G24" s="37"/>
      <c r="H24" s="40"/>
      <c r="I24" s="40"/>
      <c r="J24" s="40"/>
      <c r="K24" s="40">
        <v>600</v>
      </c>
    </row>
    <row r="25" spans="1:11" ht="30.25" customHeight="1">
      <c r="A25" s="43" t="s">
        <v>187</v>
      </c>
      <c r="B25" s="43" t="s">
        <v>188</v>
      </c>
      <c r="C25" s="43"/>
      <c r="D25" s="43">
        <v>21203</v>
      </c>
      <c r="E25" s="38" t="s">
        <v>249</v>
      </c>
      <c r="F25" s="37">
        <v>600</v>
      </c>
      <c r="G25" s="37"/>
      <c r="H25" s="40"/>
      <c r="I25" s="40"/>
      <c r="J25" s="40"/>
      <c r="K25" s="40">
        <v>600</v>
      </c>
    </row>
    <row r="26" spans="1:11" ht="30.25" customHeight="1">
      <c r="A26" s="43" t="s">
        <v>187</v>
      </c>
      <c r="B26" s="43" t="s">
        <v>188</v>
      </c>
      <c r="C26" s="43" t="s">
        <v>172</v>
      </c>
      <c r="D26" s="36" t="s">
        <v>250</v>
      </c>
      <c r="E26" s="38" t="s">
        <v>190</v>
      </c>
      <c r="F26" s="37">
        <v>600</v>
      </c>
      <c r="G26" s="37"/>
      <c r="H26" s="40"/>
      <c r="I26" s="40"/>
      <c r="J26" s="40"/>
      <c r="K26" s="40">
        <v>600</v>
      </c>
    </row>
    <row r="27" spans="1:11" ht="30.25" customHeight="1">
      <c r="A27" s="43" t="s">
        <v>191</v>
      </c>
      <c r="B27" s="43"/>
      <c r="C27" s="43"/>
      <c r="D27" s="43">
        <v>221</v>
      </c>
      <c r="E27" s="38" t="s">
        <v>251</v>
      </c>
      <c r="F27" s="37">
        <v>161.380584</v>
      </c>
      <c r="G27" s="37">
        <v>161.380584</v>
      </c>
      <c r="H27" s="40">
        <v>161.380584</v>
      </c>
      <c r="I27" s="40"/>
      <c r="J27" s="40"/>
      <c r="K27" s="40"/>
    </row>
    <row r="28" spans="1:11" ht="30.25" customHeight="1">
      <c r="A28" s="43" t="s">
        <v>191</v>
      </c>
      <c r="B28" s="43" t="s">
        <v>169</v>
      </c>
      <c r="C28" s="43"/>
      <c r="D28" s="43">
        <v>22102</v>
      </c>
      <c r="E28" s="38" t="s">
        <v>252</v>
      </c>
      <c r="F28" s="37">
        <v>161.380584</v>
      </c>
      <c r="G28" s="37">
        <v>161.380584</v>
      </c>
      <c r="H28" s="40">
        <v>161.380584</v>
      </c>
      <c r="I28" s="40"/>
      <c r="J28" s="40"/>
      <c r="K28" s="40"/>
    </row>
    <row r="29" spans="1:11" ht="30.25" customHeight="1">
      <c r="A29" s="43" t="s">
        <v>191</v>
      </c>
      <c r="B29" s="43" t="s">
        <v>169</v>
      </c>
      <c r="C29" s="43" t="s">
        <v>166</v>
      </c>
      <c r="D29" s="36" t="s">
        <v>253</v>
      </c>
      <c r="E29" s="38" t="s">
        <v>193</v>
      </c>
      <c r="F29" s="37">
        <v>161.380584</v>
      </c>
      <c r="G29" s="37">
        <v>161.380584</v>
      </c>
      <c r="H29" s="40">
        <v>161.380584</v>
      </c>
      <c r="I29" s="40"/>
      <c r="J29" s="40"/>
      <c r="K29" s="40"/>
    </row>
    <row r="30" spans="1:11">
      <c r="F30" s="152"/>
      <c r="G30" s="152"/>
      <c r="H30" s="152"/>
      <c r="I30" s="152"/>
      <c r="J30" s="152"/>
      <c r="K30" s="152"/>
    </row>
  </sheetData>
  <mergeCells count="12">
    <mergeCell ref="D2:K2"/>
    <mergeCell ref="A3:H3"/>
    <mergeCell ref="J4:K4"/>
    <mergeCell ref="G5:J5"/>
    <mergeCell ref="H6:I6"/>
    <mergeCell ref="D5:D7"/>
    <mergeCell ref="E5:E7"/>
    <mergeCell ref="F5:F7"/>
    <mergeCell ref="G6:G7"/>
    <mergeCell ref="J6:J7"/>
    <mergeCell ref="K5:K7"/>
    <mergeCell ref="A5:C6"/>
  </mergeCells>
  <phoneticPr fontId="21"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封面</vt:lpstr>
      <vt:lpstr>目录</vt:lpstr>
      <vt:lpstr>（一）部门收支总表</vt:lpstr>
      <vt:lpstr>（二）部门收入总表</vt:lpstr>
      <vt:lpstr>（三）部门支出总表</vt:lpstr>
      <vt:lpstr>（四）支出分类(政府预算)</vt:lpstr>
      <vt:lpstr>（五）支出分类（部门预算）</vt:lpstr>
      <vt:lpstr>（六）财政拨款收支总表</vt:lpstr>
      <vt:lpstr>（七）一般预算支出表</vt:lpstr>
      <vt:lpstr>（八）一般预算基本支出情况表（总表）</vt:lpstr>
      <vt:lpstr>（九）工资福利</vt:lpstr>
      <vt:lpstr>（十）个人家庭(政府预算)</vt:lpstr>
      <vt:lpstr>（十一）个人家庭</vt:lpstr>
      <vt:lpstr>（十二）商品服务(政府预算)</vt:lpstr>
      <vt:lpstr>（十三）商品服务</vt:lpstr>
      <vt:lpstr>（十四）三公经费</vt:lpstr>
      <vt:lpstr>（十五）政府性基金</vt:lpstr>
      <vt:lpstr>（十六）政府性基金(政府预算)</vt:lpstr>
      <vt:lpstr>（十七）政府性基金（部门预算）</vt:lpstr>
      <vt:lpstr>（十八）国有资本经营预算</vt:lpstr>
      <vt:lpstr>（十九）财政专户管理资金</vt:lpstr>
      <vt:lpstr>（二十）专项清单</vt:lpstr>
      <vt:lpstr>（二十一）项目支出绩效目标表</vt:lpstr>
      <vt:lpstr>（二十二）整体支出绩效目标表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dcterms:created xsi:type="dcterms:W3CDTF">2022-01-28T13:42:00Z</dcterms:created>
  <dcterms:modified xsi:type="dcterms:W3CDTF">2023-09-20T16:56:56Z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3E1101097B56443EAB19BA4DBD8B9D13_13</vt:lpwstr>
  </property>
  <property fmtid="{D5CDD505-2E9C-101B-9397-08002B2CF9AE}" pid="3" name="KSOProductBuildVer">
    <vt:lpwstr>2052-12.1.0.15374</vt:lpwstr>
  </property>
</Properties>
</file>