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5-株洲市教育考试院-定稿\"/>
    </mc:Choice>
  </mc:AlternateContent>
  <xr:revisionPtr revIDLastSave="0" documentId="13_ncr:1_{59775A5C-BC8B-45F8-BAD8-3AC2A0B80F1F}" xr6:coauthVersionLast="47" xr6:coauthVersionMax="47" xr10:uidLastSave="{00000000-0000-0000-0000-000000000000}"/>
  <bookViews>
    <workbookView xWindow="-110" yWindow="-110" windowWidth="19420" windowHeight="10420" tabRatio="773" firstSheet="5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8" i="10"/>
  <c r="G9" i="10"/>
  <c r="G10" i="10"/>
  <c r="G11" i="10"/>
  <c r="G12" i="10"/>
  <c r="G13" i="10"/>
  <c r="G8" i="10"/>
  <c r="J12" i="10"/>
  <c r="I12" i="10"/>
  <c r="H12" i="10"/>
  <c r="J11" i="10"/>
  <c r="I11" i="10"/>
  <c r="H11" i="10"/>
  <c r="G11" i="9"/>
  <c r="H11" i="9"/>
  <c r="I11" i="9"/>
  <c r="J11" i="9"/>
  <c r="K11" i="9"/>
  <c r="F11" i="9"/>
  <c r="G12" i="9"/>
  <c r="H12" i="9"/>
  <c r="I12" i="9"/>
  <c r="J12" i="9"/>
  <c r="K12" i="9"/>
  <c r="F12" i="9"/>
  <c r="C7" i="25"/>
</calcChain>
</file>

<file path=xl/sharedStrings.xml><?xml version="1.0" encoding="utf-8"?>
<sst xmlns="http://schemas.openxmlformats.org/spreadsheetml/2006/main" count="837" uniqueCount="397">
  <si>
    <t>2022年部门预算公开表</t>
  </si>
  <si>
    <t>单位编码：</t>
  </si>
  <si>
    <t>100005</t>
  </si>
  <si>
    <t>单位名称：</t>
  </si>
  <si>
    <t>株洲市教育考试院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</si>
  <si>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</si>
  <si>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</si>
  <si>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</si>
  <si>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</si>
  <si>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</si>
  <si>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</si>
  <si>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</si>
  <si>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</si>
  <si>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</si>
  <si>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</si>
  <si>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</si>
  <si>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</si>
  <si>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</si>
  <si>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</si>
  <si>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</si>
  <si>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</si>
  <si>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</si>
  <si>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</si>
  <si>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</si>
  <si>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</si>
  <si>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</si>
  <si>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</si>
  <si>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</si>
  <si>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单位：100005-株洲市教育考试院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</si>
  <si>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</si>
  <si>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</si>
  <si>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</si>
  <si>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</si>
  <si>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</si>
  <si>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</si>
  <si>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</si>
  <si>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</si>
  <si>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</si>
  <si>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</si>
  <si>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</si>
  <si>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</si>
  <si>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</si>
  <si>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</si>
  <si>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</si>
  <si>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</si>
  <si>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</si>
  <si>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</si>
  <si>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</si>
  <si>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</si>
  <si>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</si>
  <si>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</si>
  <si>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</si>
  <si>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</si>
  <si>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</si>
  <si>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</si>
  <si>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</si>
  <si>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</si>
  <si>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</si>
  <si>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</si>
  <si>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</si>
  <si>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</si>
  <si>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</si>
  <si>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</si>
  <si>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</si>
  <si>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</si>
  <si>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</si>
  <si>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</si>
  <si>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</si>
  <si>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</si>
  <si>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</si>
  <si>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</si>
  <si>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</si>
  <si>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</si>
  <si>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</si>
  <si>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</si>
  <si>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</si>
  <si>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</si>
  <si>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</si>
  <si>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</si>
  <si>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</si>
  <si>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</si>
  <si>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</si>
  <si>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</si>
  <si>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</si>
  <si>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</si>
  <si>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</si>
  <si>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</si>
  <si>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</si>
  <si>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</si>
  <si>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</si>
  <si>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</si>
  <si>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</si>
  <si>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</si>
  <si>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</si>
  <si>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</si>
  <si>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</si>
  <si>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</si>
  <si>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</si>
  <si>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</si>
  <si>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</si>
  <si>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</si>
  <si>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</si>
  <si>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</si>
  <si>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</si>
  <si>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</si>
  <si>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</si>
  <si>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</si>
  <si>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</si>
  <si>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</si>
  <si>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</si>
  <si>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</si>
  <si>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</si>
  <si>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</si>
  <si>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</si>
  <si>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</si>
  <si>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</si>
  <si>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</si>
  <si>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</si>
  <si>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</si>
  <si>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</si>
  <si>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</si>
  <si>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</si>
  <si>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</si>
  <si>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</si>
  <si>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</si>
  <si>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</si>
  <si>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</si>
  <si>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</si>
  <si>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</si>
  <si>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</si>
  <si>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</si>
  <si>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</si>
  <si>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</si>
  <si>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</si>
  <si>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</si>
  <si>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</si>
  <si>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</si>
  <si>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</si>
  <si>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</si>
  <si>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</si>
  <si>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</si>
  <si>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</si>
  <si>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</si>
  <si>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</si>
  <si>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</si>
  <si>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</si>
  <si>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</si>
  <si>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</si>
  <si>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</si>
  <si>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</si>
  <si>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</si>
  <si>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</si>
  <si>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100005</t>
  </si>
  <si>
    <t xml:space="preserve">  株洲市教育考试院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</si>
  <si>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</si>
  <si>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</si>
  <si>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</si>
  <si>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</si>
  <si>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</si>
  <si>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</si>
  <si>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</si>
  <si>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</si>
  <si>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</si>
  <si>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</si>
  <si>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</si>
  <si>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</si>
  <si>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</si>
  <si>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</si>
  <si>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</si>
  <si>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</si>
  <si>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</si>
  <si>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</si>
  <si>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</si>
  <si>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</si>
  <si>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</si>
  <si>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</si>
  <si>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</si>
  <si>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</si>
  <si>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</si>
  <si>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</si>
  <si>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</si>
  <si>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</si>
  <si>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</si>
  <si>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</si>
  <si>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</si>
  <si>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</si>
  <si>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</si>
  <si>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</si>
  <si>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</si>
  <si>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</si>
  <si>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</si>
  <si>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</si>
  <si>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</si>
  <si>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</si>
  <si>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</si>
  <si>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</si>
  <si>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</si>
  <si>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</si>
  <si>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</si>
  <si>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</si>
  <si>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</si>
  <si>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</si>
  <si>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</si>
  <si>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</si>
  <si>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</si>
  <si>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</si>
  <si>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</si>
  <si>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</si>
  <si>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</si>
  <si>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</si>
  <si>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2059999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</si>
  <si>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</si>
  <si>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</si>
  <si>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</si>
  <si>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</si>
  <si>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</si>
  <si>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</si>
  <si>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</si>
  <si>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</si>
  <si>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</si>
  <si>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</si>
  <si>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</si>
  <si>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</si>
  <si>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</si>
  <si>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</si>
  <si>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</si>
  <si>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</si>
  <si>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</si>
  <si>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</si>
  <si>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</si>
  <si>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</si>
  <si>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</si>
  <si>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</si>
  <si>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</si>
  <si>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</si>
  <si>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</si>
  <si>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</si>
  <si>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</si>
  <si>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</si>
  <si>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</si>
  <si>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</si>
  <si>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</si>
  <si>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</si>
  <si>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</si>
  <si>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</si>
  <si>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</si>
  <si>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</si>
  <si>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</si>
  <si>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</si>
  <si>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</si>
  <si>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</si>
  <si>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</si>
  <si>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</si>
  <si>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</si>
  <si>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</si>
  <si>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</si>
  <si>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</si>
  <si>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</si>
  <si>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</si>
  <si>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</si>
  <si>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</si>
  <si>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</si>
  <si>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</si>
  <si>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</si>
  <si>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</si>
  <si>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</si>
  <si>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</si>
  <si>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</si>
  <si>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</si>
  <si>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</si>
  <si>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</si>
  <si>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</si>
  <si>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</si>
  <si>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</si>
  <si>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</si>
  <si>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</si>
  <si>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</si>
  <si>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</si>
  <si>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</si>
  <si>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</si>
  <si>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</si>
  <si>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</si>
  <si>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</si>
  <si>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</si>
  <si>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</si>
  <si>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</si>
  <si>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</si>
  <si>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</si>
  <si>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</si>
  <si>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</si>
  <si>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</si>
  <si>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</si>
  <si>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</si>
  <si>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</si>
  <si>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</si>
  <si>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</si>
  <si>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</si>
  <si>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</si>
  <si>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</si>
  <si>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100005</t>
  </si>
  <si>
    <t xml:space="preserve">   非税收入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</si>
  <si>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</si>
  <si>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</si>
  <si>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</si>
  <si>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</si>
  <si>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</si>
  <si>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</si>
  <si>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</si>
  <si>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</si>
  <si>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</si>
  <si>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</si>
  <si>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</si>
  <si>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</si>
  <si>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</si>
  <si>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</si>
  <si>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</si>
  <si>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</si>
  <si>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</si>
  <si>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</si>
  <si>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</si>
  <si>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</si>
  <si>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</si>
  <si>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</si>
  <si>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</si>
  <si>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各类考试非税收入</t>
  </si>
  <si>
    <t>非税收入</t>
  </si>
  <si>
    <t>2022.1.1</t>
  </si>
  <si>
    <t>2022.12.31</t>
  </si>
  <si>
    <t>组织全市高考、成考、美术联考、合格性考试、考察科目考试、硕士研究生考试、全国英语等级考试、教师资格证（笔试）等考试工作；初中毕业会考的考试、扫描、评卷工作；自学考试的考试工作、新生考籍卡办理、毕业生办证评审工作而产生的支出。加强对教育测量与评价的研究，提高考试统计数据分析指导教育教学的功能。开展考试评价研究和生涯规划指导研究，努力提高服务考生的水平。　</t>
  </si>
  <si>
    <t>1、完善招生考试管理机制，确保完成全年各类招生考试(14类17次)工作任务。
2、加强招考队伍建设和标准化考点建设，加强政策宣传，在人防、技防上确保考风考纪保持全省优良地位。
3、加强对教育测量与评价的研究，提高考试统计数据分析指导教育教学的功能。
4、积极开展考试评价研究和生涯规划指导研究，努力提高服务考生的水平。　</t>
  </si>
  <si>
    <t>收益人数</t>
  </si>
  <si>
    <t>233953人次</t>
  </si>
  <si>
    <t>组考质量</t>
  </si>
  <si>
    <t>99%</t>
  </si>
  <si>
    <t>完成时间</t>
  </si>
  <si>
    <t>按文件规定时间完成各项考试</t>
  </si>
  <si>
    <t>政府采购执行率</t>
  </si>
  <si>
    <t>100%</t>
  </si>
  <si>
    <t>考试环境安全、
考试公平公正。</t>
  </si>
  <si>
    <t>保证考试环境安全、确保考试公平公正。</t>
  </si>
  <si>
    <t>使株洲各类考生都能享受公平公正的优质服务的覆盖率</t>
  </si>
  <si>
    <t>教师、学生和家长的综合满意度。</t>
  </si>
  <si>
    <t>≥90%</t>
  </si>
  <si>
    <t>2022年部门整体支出绩效目标表</t>
  </si>
  <si>
    <t>部门名称</t>
  </si>
  <si>
    <t>年度预算申请（万元）</t>
  </si>
  <si>
    <t>资金总额：1465.72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</si>
  <si>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</si>
  <si>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</si>
  <si>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</si>
  <si>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</si>
  <si>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</si>
  <si>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</si>
  <si>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</si>
  <si>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</si>
  <si>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为招生、考试提供服务，促进教育事业发展，负责全市各类普通高考、成人高考、自学考试、高中学业水平测试、初中学业水平测试和社会考试等各类教育考试工作。研究各类教育考试发展、测量与评价信息；负责各类教育考试科研信息与成果的收集、推广；收集各类高等学校专业发展信息，为学生职业生涯规划提供指导。</t>
  </si>
  <si>
    <t>年度重点工作计划</t>
  </si>
  <si>
    <t>事项</t>
  </si>
  <si>
    <t>工作目标</t>
  </si>
  <si>
    <t>事项1</t>
  </si>
  <si>
    <t>完成全市高考、成考、美术联考的组考工作。</t>
  </si>
  <si>
    <t>事项2</t>
  </si>
  <si>
    <t>完成全市合格性考试、考察科目考试、研究生考试的组考工作；初中毕业会考的组考、扫描、评卷工作。</t>
  </si>
  <si>
    <t>事项3</t>
  </si>
  <si>
    <t>完成全市自学考试的组考工作、新生考籍卡办理、毕业生办证评审工作。</t>
  </si>
  <si>
    <t>事项4</t>
  </si>
  <si>
    <t>完成全市全国英语等级考试、教师资格证考试的组考工作。</t>
  </si>
  <si>
    <t>事项5</t>
  </si>
  <si>
    <t>开展高考考生的志愿填报指导、高中阶段学生选科指导和教育考试大数据统计研究分析工作。</t>
  </si>
  <si>
    <t>年度绩效指标</t>
  </si>
  <si>
    <t>一级指标</t>
  </si>
  <si>
    <t>二级指标</t>
  </si>
  <si>
    <t>三级指标</t>
  </si>
  <si>
    <t>指标值及单位</t>
  </si>
  <si>
    <t>产出指标</t>
  </si>
  <si>
    <r>
      <rPr>
        <sz val="10"/>
        <rFont val="宋体"/>
        <family val="3"/>
        <charset val="134"/>
      </rPr>
      <t>组织全市高考</t>
    </r>
    <r>
      <rPr>
        <sz val="10"/>
        <rFont val="宋体"/>
        <family val="3"/>
        <charset val="134"/>
      </rPr>
      <t>、成考、美术联考的考试工作受益人数</t>
    </r>
  </si>
  <si>
    <t>40200人次</t>
  </si>
  <si>
    <t>组织全市合格性考试、考察科目考试、研考的考试工作；初中毕业会考的考试、扫描、评卷工作的受益人数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</si>
  <si>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31853人次</t>
    </r>
  </si>
  <si>
    <t>组织全市自学考试的考试工作、新生考籍卡办理、毕业生办证评审工作受益人数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</si>
  <si>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7500人次</t>
    </r>
  </si>
  <si>
    <t>组织全市全国英语等级考试、教师资格证考试的考试工作受益人数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</si>
  <si>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4400人次</t>
    </r>
  </si>
  <si>
    <t>学生受益率</t>
  </si>
  <si>
    <t>效益指标</t>
  </si>
  <si>
    <t>考试环境安全</t>
  </si>
  <si>
    <t>保证</t>
  </si>
  <si>
    <t>考试公平公正</t>
  </si>
  <si>
    <t>确保</t>
  </si>
  <si>
    <t>社会公众及服务对象满意度指标</t>
  </si>
  <si>
    <t>教师的综合满意度</t>
  </si>
  <si>
    <t>学生和家长的综合满意度</t>
  </si>
  <si>
    <t>商品和服务支出</t>
    <phoneticPr fontId="23" type="noConversion"/>
  </si>
  <si>
    <t>20599</t>
  </si>
  <si>
    <t>教育</t>
    <phoneticPr fontId="23" type="noConversion"/>
  </si>
  <si>
    <t>其他教育</t>
    <phoneticPr fontId="23" type="noConversion"/>
  </si>
  <si>
    <t>一般公共预算基本支出情况表（总表）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</si>
</sst>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#,##0.00_ "/>
    <numFmt numFmtId="179" formatCode="0.00_);[Red]\(0.00\)"/>
  </numFmts>
  <fonts count="24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6"/>
      <color rgb="FF000000"/>
      <name val="Times New Roman"/>
      <family val="1"/>
    </font>
    <font>
      <sz val="16"/>
      <color indexed="8"/>
      <name val="Times New Roman"/>
      <family val="1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/>
    <xf numFmtId="0" fontId="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2" applyFont="1" applyAlignment="1"/>
    <xf numFmtId="0" fontId="3" fillId="0" borderId="1" xfId="6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/>
    </xf>
    <xf numFmtId="0" fontId="3" fillId="0" borderId="1" xfId="6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6" fillId="0" borderId="0" xfId="4">
      <alignment vertical="center"/>
    </xf>
    <xf numFmtId="0" fontId="7" fillId="0" borderId="0" xfId="2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49" fontId="9" fillId="0" borderId="15" xfId="4" applyNumberFormat="1" applyFont="1" applyBorder="1" applyAlignment="1">
      <alignment horizontal="center" vertical="center" wrapText="1"/>
    </xf>
    <xf numFmtId="49" fontId="9" fillId="0" borderId="15" xfId="4" applyNumberFormat="1" applyFont="1" applyBorder="1" applyAlignment="1">
      <alignment vertical="center" wrapText="1"/>
    </xf>
    <xf numFmtId="178" fontId="9" fillId="0" borderId="15" xfId="4" applyNumberFormat="1" applyFont="1" applyBorder="1" applyAlignment="1">
      <alignment horizontal="center" vertical="center" wrapText="1"/>
    </xf>
    <xf numFmtId="178" fontId="9" fillId="0" borderId="15" xfId="4" applyNumberFormat="1" applyFont="1" applyBorder="1" applyAlignment="1">
      <alignment vertical="center" wrapText="1"/>
    </xf>
    <xf numFmtId="49" fontId="9" fillId="0" borderId="16" xfId="4" applyNumberFormat="1" applyFont="1" applyBorder="1" applyAlignment="1">
      <alignment vertical="center" wrapText="1"/>
    </xf>
    <xf numFmtId="49" fontId="9" fillId="0" borderId="16" xfId="4" applyNumberFormat="1" applyFont="1" applyBorder="1" applyAlignment="1">
      <alignment horizontal="center" vertical="center" wrapText="1"/>
    </xf>
    <xf numFmtId="178" fontId="9" fillId="0" borderId="16" xfId="4" applyNumberFormat="1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/>
    </xf>
    <xf numFmtId="49" fontId="9" fillId="0" borderId="17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79" fontId="0" fillId="0" borderId="0" xfId="0" applyNumberForma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4" fontId="14" fillId="0" borderId="18" xfId="0" applyNumberFormat="1" applyFont="1" applyBorder="1" applyAlignment="1">
      <alignment horizontal="right" vertical="center" wrapText="1"/>
    </xf>
    <xf numFmtId="43" fontId="0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4" fontId="14" fillId="2" borderId="1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3" fontId="15" fillId="0" borderId="0" xfId="1" applyFont="1">
      <alignment vertical="center"/>
    </xf>
    <xf numFmtId="0" fontId="11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8" fillId="0" borderId="0" xfId="4" applyFont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3" xfId="6" applyFont="1" applyBorder="1" applyAlignment="1">
      <alignment horizontal="left" vertical="center" wrapText="1"/>
    </xf>
    <xf numFmtId="0" fontId="3" fillId="0" borderId="5" xfId="6" applyFont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1" xfId="5" applyFont="1" applyBorder="1" applyAlignment="1">
      <alignment horizontal="left" vertical="center"/>
    </xf>
    <xf numFmtId="0" fontId="3" fillId="0" borderId="2" xfId="5" applyFont="1" applyBorder="1" applyAlignment="1">
      <alignment horizontal="left" vertical="center"/>
    </xf>
    <xf numFmtId="0" fontId="3" fillId="0" borderId="1" xfId="6" applyFont="1" applyBorder="1" applyAlignment="1">
      <alignment horizontal="left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49" fontId="3" fillId="0" borderId="1" xfId="3" applyNumberFormat="1" applyFont="1" applyBorder="1" applyAlignment="1">
      <alignment horizontal="left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1" fillId="0" borderId="0" xfId="0" applyFont="1">
      <alignment vertical="center"/>
    </xf>
    <xf numFmtId="0" fontId="11" fillId="0" borderId="18" xfId="0" applyFont="1" applyBorder="1" applyAlignment="1">
      <alignment horizontal="center" vertical="center" wrapText="1"/>
    </xf>
  </cellXfs>
  <cellStyles count="7">
    <cellStyle name="常规" xfId="0" builtinId="0"/>
    <cellStyle name="常规 2" xfId="2" xr:uid="{00000000-0005-0000-0000-000031000000}"/>
    <cellStyle name="常规 2 2" xfId="3" xr:uid="{00000000-0005-0000-0000-000032000000}"/>
    <cellStyle name="常规_71C51E4CC0F946D28F2ADAAF265FCF2B" xfId="4" xr:uid="{00000000-0005-0000-0000-000033000000}"/>
    <cellStyle name="常规_项目-新_1" xfId="5" xr:uid="{00000000-0005-0000-0000-000034000000}"/>
    <cellStyle name="常规_专项资金预算绩效目标申报表" xfId="6" xr:uid="{00000000-0005-0000-0000-000035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28"/>
    </row>
    <row r="2" spans="1:9" ht="73.25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23.2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21.5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9" ht="43.25" customHeight="1">
      <c r="A5" s="59"/>
      <c r="B5" s="60"/>
      <c r="C5" s="28"/>
      <c r="D5" s="59" t="s">
        <v>1</v>
      </c>
      <c r="E5" s="62" t="s">
        <v>2</v>
      </c>
      <c r="F5" s="62"/>
      <c r="G5" s="62"/>
      <c r="H5" s="62"/>
      <c r="I5" s="28"/>
    </row>
    <row r="6" spans="1:9" ht="54.25" customHeight="1">
      <c r="A6" s="59"/>
      <c r="B6" s="60"/>
      <c r="C6" s="28"/>
      <c r="D6" s="59" t="s">
        <v>3</v>
      </c>
      <c r="E6" s="62" t="s">
        <v>4</v>
      </c>
      <c r="F6" s="62"/>
      <c r="G6" s="62"/>
      <c r="H6" s="62"/>
      <c r="I6" s="28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topLeftCell="A4" workbookViewId="0">
      <selection activeCell="F11" sqref="F11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9" width="16.453125" customWidth="1"/>
    <col min="10" max="10" width="15.1796875" customWidth="1"/>
    <col min="11" max="11" width="9.81640625" customWidth="1"/>
  </cols>
  <sheetData>
    <row r="1" spans="1:10" ht="16.399999999999999" customHeight="1">
      <c r="A1" s="28"/>
      <c r="D1" s="28"/>
      <c r="F1" s="47"/>
      <c r="G1" s="47"/>
    </row>
    <row r="2" spans="1:10" ht="43.25" customHeight="1">
      <c r="A2" s="64" t="s">
        <v>396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10" ht="18.149999999999999" customHeight="1">
      <c r="F4" s="46"/>
      <c r="G4" s="46"/>
      <c r="J4" s="39" t="s">
        <v>29</v>
      </c>
    </row>
    <row r="5" spans="1:10" ht="25" customHeight="1">
      <c r="A5" s="68" t="s">
        <v>154</v>
      </c>
      <c r="B5" s="68"/>
      <c r="C5" s="68"/>
      <c r="D5" s="68" t="s">
        <v>155</v>
      </c>
      <c r="E5" s="68" t="s">
        <v>156</v>
      </c>
      <c r="F5" s="68" t="s">
        <v>132</v>
      </c>
      <c r="G5" s="68" t="s">
        <v>157</v>
      </c>
      <c r="H5" s="68"/>
      <c r="I5" s="68"/>
      <c r="J5" s="68"/>
    </row>
    <row r="6" spans="1:10" ht="26" customHeight="1">
      <c r="A6" s="68"/>
      <c r="B6" s="68"/>
      <c r="C6" s="68"/>
      <c r="D6" s="68"/>
      <c r="E6" s="68"/>
      <c r="F6" s="68"/>
      <c r="G6" s="68" t="s">
        <v>134</v>
      </c>
      <c r="H6" s="68" t="s">
        <v>207</v>
      </c>
      <c r="I6" s="68"/>
      <c r="J6" s="68" t="s">
        <v>392</v>
      </c>
    </row>
    <row r="7" spans="1:10" ht="39.65" customHeight="1">
      <c r="A7" s="30" t="s">
        <v>162</v>
      </c>
      <c r="B7" s="30" t="s">
        <v>163</v>
      </c>
      <c r="C7" s="30" t="s">
        <v>164</v>
      </c>
      <c r="D7" s="68"/>
      <c r="E7" s="68"/>
      <c r="F7" s="68"/>
      <c r="G7" s="68"/>
      <c r="H7" s="30" t="s">
        <v>188</v>
      </c>
      <c r="I7" s="30" t="s">
        <v>180</v>
      </c>
      <c r="J7" s="68"/>
    </row>
    <row r="8" spans="1:10" ht="23.25" customHeight="1">
      <c r="A8" s="36"/>
      <c r="B8" s="36"/>
      <c r="C8" s="36"/>
      <c r="D8" s="31"/>
      <c r="E8" s="31" t="s">
        <v>132</v>
      </c>
      <c r="F8" s="32">
        <f>G8</f>
        <v>529.02603799999997</v>
      </c>
      <c r="G8" s="32">
        <f>SUM(H8:J8)</f>
        <v>529.02603799999997</v>
      </c>
      <c r="H8" s="32">
        <v>389.69116400000001</v>
      </c>
      <c r="I8" s="32">
        <v>10.849672</v>
      </c>
      <c r="J8" s="32">
        <v>128.48520199999999</v>
      </c>
    </row>
    <row r="9" spans="1:10" ht="26" customHeight="1">
      <c r="A9" s="36"/>
      <c r="B9" s="36"/>
      <c r="C9" s="36"/>
      <c r="D9" s="33" t="s">
        <v>150</v>
      </c>
      <c r="E9" s="33" t="s">
        <v>151</v>
      </c>
      <c r="F9" s="32">
        <f t="shared" ref="F9:F13" si="0">G9</f>
        <v>529.02603799999997</v>
      </c>
      <c r="G9" s="32">
        <f t="shared" ref="G9:G13" si="1">SUM(H9:J9)</f>
        <v>529.02603799999997</v>
      </c>
      <c r="H9" s="32">
        <v>389.69116400000001</v>
      </c>
      <c r="I9" s="32">
        <v>10.849672</v>
      </c>
      <c r="J9" s="32">
        <v>128.48520199999999</v>
      </c>
    </row>
    <row r="10" spans="1:10" ht="26" customHeight="1">
      <c r="A10" s="36"/>
      <c r="B10" s="36"/>
      <c r="C10" s="36"/>
      <c r="D10" s="37" t="s">
        <v>152</v>
      </c>
      <c r="E10" s="37" t="s">
        <v>153</v>
      </c>
      <c r="F10" s="32">
        <f t="shared" si="0"/>
        <v>529.02603799999997</v>
      </c>
      <c r="G10" s="32">
        <f t="shared" si="1"/>
        <v>529.02603799999997</v>
      </c>
      <c r="H10" s="32">
        <v>389.69116400000001</v>
      </c>
      <c r="I10" s="32">
        <v>10.849672</v>
      </c>
      <c r="J10" s="32">
        <v>128.48520199999999</v>
      </c>
    </row>
    <row r="11" spans="1:10" s="126" customFormat="1" ht="26" customHeight="1">
      <c r="A11" s="127" t="s">
        <v>165</v>
      </c>
      <c r="B11" s="127"/>
      <c r="C11" s="127"/>
      <c r="D11" s="41" t="s">
        <v>165</v>
      </c>
      <c r="E11" s="41" t="s">
        <v>394</v>
      </c>
      <c r="F11" s="35">
        <f t="shared" si="0"/>
        <v>529.02603799999997</v>
      </c>
      <c r="G11" s="35">
        <f t="shared" si="1"/>
        <v>529.02603799999997</v>
      </c>
      <c r="H11" s="35">
        <f t="shared" ref="G11:J12" si="2">H12</f>
        <v>389.69116400000001</v>
      </c>
      <c r="I11" s="35">
        <f t="shared" si="2"/>
        <v>10.849672</v>
      </c>
      <c r="J11" s="35">
        <f t="shared" si="2"/>
        <v>128.48520199999999</v>
      </c>
    </row>
    <row r="12" spans="1:10" s="126" customFormat="1" ht="26" customHeight="1">
      <c r="A12" s="127" t="s">
        <v>165</v>
      </c>
      <c r="B12" s="127" t="s">
        <v>166</v>
      </c>
      <c r="C12" s="127"/>
      <c r="D12" s="41" t="s">
        <v>393</v>
      </c>
      <c r="E12" s="41" t="s">
        <v>395</v>
      </c>
      <c r="F12" s="35">
        <f t="shared" si="0"/>
        <v>529.02603799999997</v>
      </c>
      <c r="G12" s="35">
        <f t="shared" si="1"/>
        <v>529.02603799999997</v>
      </c>
      <c r="H12" s="35">
        <f t="shared" si="2"/>
        <v>389.69116400000001</v>
      </c>
      <c r="I12" s="35">
        <f t="shared" si="2"/>
        <v>10.849672</v>
      </c>
      <c r="J12" s="35">
        <f t="shared" si="2"/>
        <v>128.48520199999999</v>
      </c>
    </row>
    <row r="13" spans="1:10" ht="30.15" customHeight="1">
      <c r="A13" s="41" t="s">
        <v>165</v>
      </c>
      <c r="B13" s="41" t="s">
        <v>166</v>
      </c>
      <c r="C13" s="41" t="s">
        <v>166</v>
      </c>
      <c r="D13" s="34" t="s">
        <v>210</v>
      </c>
      <c r="E13" s="36" t="s">
        <v>168</v>
      </c>
      <c r="F13" s="35">
        <f t="shared" si="0"/>
        <v>529.02603799999997</v>
      </c>
      <c r="G13" s="35">
        <f t="shared" si="1"/>
        <v>529.02603799999997</v>
      </c>
      <c r="H13" s="38">
        <v>389.69116400000001</v>
      </c>
      <c r="I13" s="38">
        <v>10.849672</v>
      </c>
      <c r="J13" s="38">
        <v>128.48520199999999</v>
      </c>
    </row>
  </sheetData>
  <mergeCells count="10"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topLeftCell="F1" workbookViewId="0">
      <selection activeCell="S16" sqref="S1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28"/>
      <c r="F1" s="46"/>
      <c r="G1" s="46"/>
    </row>
    <row r="2" spans="1:22" ht="50" customHeigh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3.25" customHeight="1">
      <c r="U4" s="70" t="s">
        <v>29</v>
      </c>
      <c r="V4" s="70"/>
    </row>
    <row r="5" spans="1:22" ht="31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187</v>
      </c>
      <c r="G5" s="68" t="s">
        <v>214</v>
      </c>
      <c r="H5" s="68"/>
      <c r="I5" s="68"/>
      <c r="J5" s="68"/>
      <c r="K5" s="68"/>
      <c r="L5" s="68" t="s">
        <v>215</v>
      </c>
      <c r="M5" s="68"/>
      <c r="N5" s="68"/>
      <c r="O5" s="68"/>
      <c r="P5" s="68"/>
      <c r="Q5" s="68"/>
      <c r="R5" s="68" t="s">
        <v>211</v>
      </c>
      <c r="S5" s="68" t="s">
        <v>216</v>
      </c>
      <c r="T5" s="68"/>
      <c r="U5" s="68"/>
      <c r="V5" s="68"/>
    </row>
    <row r="6" spans="1:22" ht="56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30" t="s">
        <v>132</v>
      </c>
      <c r="H6" s="30" t="s">
        <v>217</v>
      </c>
      <c r="I6" s="30" t="s">
        <v>218</v>
      </c>
      <c r="J6" s="30" t="s">
        <v>219</v>
      </c>
      <c r="K6" s="30" t="s">
        <v>220</v>
      </c>
      <c r="L6" s="30" t="s">
        <v>132</v>
      </c>
      <c r="M6" s="30" t="s">
        <v>221</v>
      </c>
      <c r="N6" s="30" t="s">
        <v>222</v>
      </c>
      <c r="O6" s="30" t="s">
        <v>223</v>
      </c>
      <c r="P6" s="30" t="s">
        <v>224</v>
      </c>
      <c r="Q6" s="30" t="s">
        <v>225</v>
      </c>
      <c r="R6" s="68"/>
      <c r="S6" s="30" t="s">
        <v>132</v>
      </c>
      <c r="T6" s="30" t="s">
        <v>226</v>
      </c>
      <c r="U6" s="30" t="s">
        <v>227</v>
      </c>
      <c r="V6" s="30" t="s">
        <v>212</v>
      </c>
    </row>
    <row r="7" spans="1:22" ht="27.65" customHeight="1">
      <c r="A7" s="31"/>
      <c r="B7" s="31"/>
      <c r="C7" s="31"/>
      <c r="D7" s="31"/>
      <c r="E7" s="31" t="s">
        <v>132</v>
      </c>
      <c r="F7" s="32">
        <v>389.69116400000001</v>
      </c>
      <c r="G7" s="32">
        <v>301.00339100000002</v>
      </c>
      <c r="H7" s="32">
        <v>128.81700000000001</v>
      </c>
      <c r="I7" s="32">
        <v>8.0448000000000004</v>
      </c>
      <c r="J7" s="32">
        <v>93.726707000000005</v>
      </c>
      <c r="K7" s="32">
        <v>70.414884000000001</v>
      </c>
      <c r="L7" s="32">
        <v>53.388446000000002</v>
      </c>
      <c r="M7" s="32">
        <v>33.323372999999997</v>
      </c>
      <c r="N7" s="32"/>
      <c r="O7" s="32">
        <v>18.091396</v>
      </c>
      <c r="P7" s="32"/>
      <c r="Q7" s="32">
        <v>1.9736769999999999</v>
      </c>
      <c r="R7" s="32">
        <v>34.931327000000003</v>
      </c>
      <c r="S7" s="32">
        <v>0.36799999999999999</v>
      </c>
      <c r="T7" s="32"/>
      <c r="U7" s="32">
        <v>0.36799999999999999</v>
      </c>
      <c r="V7" s="32"/>
    </row>
    <row r="8" spans="1:22" ht="26" customHeight="1">
      <c r="A8" s="31"/>
      <c r="B8" s="31"/>
      <c r="C8" s="31"/>
      <c r="D8" s="33" t="s">
        <v>150</v>
      </c>
      <c r="E8" s="33" t="s">
        <v>151</v>
      </c>
      <c r="F8" s="32">
        <v>389.69116400000001</v>
      </c>
      <c r="G8" s="32">
        <v>301.00339100000002</v>
      </c>
      <c r="H8" s="32">
        <v>128.81700000000001</v>
      </c>
      <c r="I8" s="32">
        <v>8.0448000000000004</v>
      </c>
      <c r="J8" s="32">
        <v>93.726707000000005</v>
      </c>
      <c r="K8" s="32">
        <v>70.414884000000001</v>
      </c>
      <c r="L8" s="32">
        <v>53.388446000000002</v>
      </c>
      <c r="M8" s="32">
        <v>33.323372999999997</v>
      </c>
      <c r="N8" s="32"/>
      <c r="O8" s="32">
        <v>18.091396</v>
      </c>
      <c r="P8" s="32"/>
      <c r="Q8" s="32">
        <v>1.9736769999999999</v>
      </c>
      <c r="R8" s="32">
        <v>34.931327000000003</v>
      </c>
      <c r="S8" s="32">
        <v>0.36799999999999999</v>
      </c>
      <c r="T8" s="32"/>
      <c r="U8" s="32">
        <v>0.36799999999999999</v>
      </c>
      <c r="V8" s="32"/>
    </row>
    <row r="9" spans="1:22" ht="26" customHeight="1">
      <c r="A9" s="31"/>
      <c r="B9" s="31"/>
      <c r="C9" s="31"/>
      <c r="D9" s="37" t="s">
        <v>152</v>
      </c>
      <c r="E9" s="37" t="s">
        <v>153</v>
      </c>
      <c r="F9" s="32">
        <v>389.69116400000001</v>
      </c>
      <c r="G9" s="32">
        <v>301.00339100000002</v>
      </c>
      <c r="H9" s="32">
        <v>128.81700000000001</v>
      </c>
      <c r="I9" s="32">
        <v>8.0448000000000004</v>
      </c>
      <c r="J9" s="32">
        <v>93.726707000000005</v>
      </c>
      <c r="K9" s="32">
        <v>70.414884000000001</v>
      </c>
      <c r="L9" s="32">
        <v>53.388446000000002</v>
      </c>
      <c r="M9" s="32">
        <v>33.323372999999997</v>
      </c>
      <c r="N9" s="32"/>
      <c r="O9" s="32">
        <v>18.091396</v>
      </c>
      <c r="P9" s="32"/>
      <c r="Q9" s="32">
        <v>1.9736769999999999</v>
      </c>
      <c r="R9" s="32">
        <v>34.931327000000003</v>
      </c>
      <c r="S9" s="32">
        <v>0.36799999999999999</v>
      </c>
      <c r="T9" s="32"/>
      <c r="U9" s="32">
        <v>0.36799999999999999</v>
      </c>
      <c r="V9" s="32"/>
    </row>
    <row r="10" spans="1:22" ht="30.15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36" t="s">
        <v>168</v>
      </c>
      <c r="F10" s="35">
        <v>389.69116400000001</v>
      </c>
      <c r="G10" s="38">
        <v>301.00339100000002</v>
      </c>
      <c r="H10" s="38">
        <v>128.81700000000001</v>
      </c>
      <c r="I10" s="38">
        <v>8.0448000000000004</v>
      </c>
      <c r="J10" s="38">
        <v>93.726707000000005</v>
      </c>
      <c r="K10" s="38">
        <v>70.414884000000001</v>
      </c>
      <c r="L10" s="35">
        <v>53.388446000000002</v>
      </c>
      <c r="M10" s="38">
        <v>33.323372999999997</v>
      </c>
      <c r="N10" s="38"/>
      <c r="O10" s="38">
        <v>18.091396</v>
      </c>
      <c r="P10" s="38"/>
      <c r="Q10" s="38">
        <v>1.9736769999999999</v>
      </c>
      <c r="R10" s="38">
        <v>34.931327000000003</v>
      </c>
      <c r="S10" s="35">
        <v>0.36799999999999999</v>
      </c>
      <c r="T10" s="38"/>
      <c r="U10" s="38">
        <v>0.36799999999999999</v>
      </c>
      <c r="V10" s="3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L18" sqref="L18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28"/>
    </row>
    <row r="2" spans="1:11" ht="46.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8.149999999999999" customHeight="1">
      <c r="J4" s="70" t="s">
        <v>29</v>
      </c>
      <c r="K4" s="70"/>
    </row>
    <row r="5" spans="1:11" ht="31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228</v>
      </c>
      <c r="G5" s="68" t="s">
        <v>229</v>
      </c>
      <c r="H5" s="68" t="s">
        <v>230</v>
      </c>
      <c r="I5" s="68" t="s">
        <v>231</v>
      </c>
      <c r="J5" s="68" t="s">
        <v>232</v>
      </c>
      <c r="K5" s="68" t="s">
        <v>233</v>
      </c>
    </row>
    <row r="6" spans="1:11" ht="32.7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68"/>
      <c r="H6" s="68"/>
      <c r="I6" s="68"/>
      <c r="J6" s="68"/>
      <c r="K6" s="68"/>
    </row>
    <row r="7" spans="1:11" ht="27.65" customHeight="1">
      <c r="A7" s="31"/>
      <c r="B7" s="31"/>
      <c r="C7" s="31"/>
      <c r="D7" s="31"/>
      <c r="E7" s="31" t="s">
        <v>132</v>
      </c>
      <c r="F7" s="32">
        <v>10.849672</v>
      </c>
      <c r="G7" s="32">
        <v>6.4000000000000001E-2</v>
      </c>
      <c r="H7" s="32"/>
      <c r="I7" s="32"/>
      <c r="J7" s="32">
        <v>10.785672</v>
      </c>
      <c r="K7" s="32"/>
    </row>
    <row r="8" spans="1:11" ht="26" customHeight="1">
      <c r="A8" s="31"/>
      <c r="B8" s="31"/>
      <c r="C8" s="31"/>
      <c r="D8" s="33" t="s">
        <v>150</v>
      </c>
      <c r="E8" s="33" t="s">
        <v>151</v>
      </c>
      <c r="F8" s="32">
        <v>10.849672</v>
      </c>
      <c r="G8" s="32">
        <v>6.4000000000000001E-2</v>
      </c>
      <c r="H8" s="32"/>
      <c r="I8" s="32"/>
      <c r="J8" s="32">
        <v>10.785672</v>
      </c>
      <c r="K8" s="32"/>
    </row>
    <row r="9" spans="1:11" ht="26" customHeight="1">
      <c r="A9" s="31"/>
      <c r="B9" s="31"/>
      <c r="C9" s="31"/>
      <c r="D9" s="37" t="s">
        <v>152</v>
      </c>
      <c r="E9" s="37" t="s">
        <v>153</v>
      </c>
      <c r="F9" s="32">
        <v>10.849672</v>
      </c>
      <c r="G9" s="32">
        <v>6.4000000000000001E-2</v>
      </c>
      <c r="H9" s="32"/>
      <c r="I9" s="32"/>
      <c r="J9" s="32">
        <v>10.785672</v>
      </c>
      <c r="K9" s="32"/>
    </row>
    <row r="10" spans="1:11" ht="30.15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36" t="s">
        <v>168</v>
      </c>
      <c r="F10" s="35">
        <v>10.849672</v>
      </c>
      <c r="G10" s="38">
        <v>6.4000000000000001E-2</v>
      </c>
      <c r="H10" s="38"/>
      <c r="I10" s="38"/>
      <c r="J10" s="38">
        <v>10.785672</v>
      </c>
      <c r="K10" s="3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H10" sqref="H10:M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28"/>
      <c r="F1" s="46"/>
      <c r="G1" s="46"/>
    </row>
    <row r="2" spans="1:18" ht="40.5" customHeight="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149999999999999" customHeight="1">
      <c r="Q4" s="70" t="s">
        <v>29</v>
      </c>
      <c r="R4" s="70"/>
    </row>
    <row r="5" spans="1:18" ht="31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228</v>
      </c>
      <c r="G5" s="68" t="s">
        <v>234</v>
      </c>
      <c r="H5" s="68" t="s">
        <v>235</v>
      </c>
      <c r="I5" s="68" t="s">
        <v>236</v>
      </c>
      <c r="J5" s="68" t="s">
        <v>237</v>
      </c>
      <c r="K5" s="68" t="s">
        <v>238</v>
      </c>
      <c r="L5" s="68" t="s">
        <v>239</v>
      </c>
      <c r="M5" s="68" t="s">
        <v>240</v>
      </c>
      <c r="N5" s="68" t="s">
        <v>230</v>
      </c>
      <c r="O5" s="68" t="s">
        <v>241</v>
      </c>
      <c r="P5" s="68" t="s">
        <v>242</v>
      </c>
      <c r="Q5" s="68" t="s">
        <v>231</v>
      </c>
      <c r="R5" s="68" t="s">
        <v>233</v>
      </c>
    </row>
    <row r="6" spans="1:18" ht="38.7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7.65" customHeight="1">
      <c r="A7" s="31"/>
      <c r="B7" s="31"/>
      <c r="C7" s="31"/>
      <c r="D7" s="31"/>
      <c r="E7" s="31" t="s">
        <v>132</v>
      </c>
      <c r="F7" s="32">
        <v>10.849672</v>
      </c>
      <c r="G7" s="32"/>
      <c r="H7" s="32">
        <v>10.785672</v>
      </c>
      <c r="I7" s="32"/>
      <c r="J7" s="32"/>
      <c r="K7" s="32"/>
      <c r="L7" s="32"/>
      <c r="M7" s="32">
        <v>6.4000000000000001E-2</v>
      </c>
      <c r="N7" s="32"/>
      <c r="O7" s="32"/>
      <c r="P7" s="32"/>
      <c r="Q7" s="32"/>
      <c r="R7" s="32"/>
    </row>
    <row r="8" spans="1:18" ht="26" customHeight="1">
      <c r="A8" s="31"/>
      <c r="B8" s="31"/>
      <c r="C8" s="31"/>
      <c r="D8" s="33" t="s">
        <v>150</v>
      </c>
      <c r="E8" s="33" t="s">
        <v>151</v>
      </c>
      <c r="F8" s="32">
        <v>10.849672</v>
      </c>
      <c r="G8" s="32"/>
      <c r="H8" s="32">
        <v>10.785672</v>
      </c>
      <c r="I8" s="32"/>
      <c r="J8" s="32"/>
      <c r="K8" s="32"/>
      <c r="L8" s="32"/>
      <c r="M8" s="32">
        <v>6.4000000000000001E-2</v>
      </c>
      <c r="N8" s="32"/>
      <c r="O8" s="32"/>
      <c r="P8" s="32"/>
      <c r="Q8" s="32"/>
      <c r="R8" s="32"/>
    </row>
    <row r="9" spans="1:18" ht="26" customHeight="1">
      <c r="A9" s="31"/>
      <c r="B9" s="31"/>
      <c r="C9" s="31"/>
      <c r="D9" s="37" t="s">
        <v>152</v>
      </c>
      <c r="E9" s="37" t="s">
        <v>153</v>
      </c>
      <c r="F9" s="32">
        <v>10.849672</v>
      </c>
      <c r="G9" s="32"/>
      <c r="H9" s="32">
        <v>10.785672</v>
      </c>
      <c r="I9" s="32"/>
      <c r="J9" s="32"/>
      <c r="K9" s="32"/>
      <c r="L9" s="32"/>
      <c r="M9" s="32">
        <v>6.4000000000000001E-2</v>
      </c>
      <c r="N9" s="32"/>
      <c r="O9" s="32"/>
      <c r="P9" s="32"/>
      <c r="Q9" s="32"/>
      <c r="R9" s="32"/>
    </row>
    <row r="10" spans="1:18" ht="30.15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36" t="s">
        <v>168</v>
      </c>
      <c r="F10" s="35">
        <v>10.849672</v>
      </c>
      <c r="G10" s="38"/>
      <c r="H10" s="38">
        <v>10.785672</v>
      </c>
      <c r="I10" s="38"/>
      <c r="J10" s="38"/>
      <c r="K10" s="38"/>
      <c r="L10" s="38"/>
      <c r="M10" s="38">
        <v>6.4000000000000001E-2</v>
      </c>
      <c r="N10" s="38"/>
      <c r="O10" s="38"/>
      <c r="P10" s="38"/>
      <c r="Q10" s="38"/>
      <c r="R10" s="38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28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"/>
  <sheetViews>
    <sheetView topLeftCell="E1" workbookViewId="0">
      <selection activeCell="Q10" sqref="Q10:R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9.81640625" customWidth="1"/>
  </cols>
  <sheetData>
    <row r="1" spans="1:20" ht="16.399999999999999" customHeight="1">
      <c r="A1" s="28"/>
    </row>
    <row r="2" spans="1:20" ht="36.2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6.399999999999999" customHeight="1">
      <c r="R4" s="28"/>
      <c r="S4" s="70" t="s">
        <v>29</v>
      </c>
      <c r="T4" s="70"/>
    </row>
    <row r="5" spans="1:20" ht="33.65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228</v>
      </c>
      <c r="G5" s="68" t="s">
        <v>173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176</v>
      </c>
      <c r="S5" s="68"/>
      <c r="T5" s="68"/>
    </row>
    <row r="6" spans="1:20" ht="36.2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30" t="s">
        <v>132</v>
      </c>
      <c r="H6" s="30" t="s">
        <v>243</v>
      </c>
      <c r="I6" s="30" t="s">
        <v>244</v>
      </c>
      <c r="J6" s="30" t="s">
        <v>245</v>
      </c>
      <c r="K6" s="30" t="s">
        <v>246</v>
      </c>
      <c r="L6" s="30" t="s">
        <v>247</v>
      </c>
      <c r="M6" s="30" t="s">
        <v>248</v>
      </c>
      <c r="N6" s="30" t="s">
        <v>249</v>
      </c>
      <c r="O6" s="30" t="s">
        <v>250</v>
      </c>
      <c r="P6" s="30" t="s">
        <v>251</v>
      </c>
      <c r="Q6" s="30" t="s">
        <v>252</v>
      </c>
      <c r="R6" s="30" t="s">
        <v>132</v>
      </c>
      <c r="S6" s="30" t="s">
        <v>209</v>
      </c>
      <c r="T6" s="30" t="s">
        <v>213</v>
      </c>
    </row>
    <row r="7" spans="1:20" ht="27.65" customHeight="1">
      <c r="A7" s="31"/>
      <c r="B7" s="31"/>
      <c r="C7" s="31"/>
      <c r="D7" s="31"/>
      <c r="E7" s="31" t="s">
        <v>132</v>
      </c>
      <c r="F7" s="45">
        <v>128.48520199999999</v>
      </c>
      <c r="G7" s="45">
        <v>47.63</v>
      </c>
      <c r="H7" s="45"/>
      <c r="I7" s="45"/>
      <c r="J7" s="45"/>
      <c r="K7" s="45"/>
      <c r="L7" s="45"/>
      <c r="M7" s="45"/>
      <c r="N7" s="45"/>
      <c r="O7" s="45"/>
      <c r="P7" s="45"/>
      <c r="Q7" s="45">
        <v>47.63</v>
      </c>
      <c r="R7" s="45">
        <v>80.855202000000006</v>
      </c>
      <c r="S7" s="45">
        <v>80.855202000000006</v>
      </c>
      <c r="T7" s="45"/>
    </row>
    <row r="8" spans="1:20" ht="26" customHeight="1">
      <c r="A8" s="31"/>
      <c r="B8" s="31"/>
      <c r="C8" s="31"/>
      <c r="D8" s="33" t="s">
        <v>150</v>
      </c>
      <c r="E8" s="33" t="s">
        <v>151</v>
      </c>
      <c r="F8" s="45">
        <v>128.48520199999999</v>
      </c>
      <c r="G8" s="45">
        <v>47.63</v>
      </c>
      <c r="H8" s="45"/>
      <c r="I8" s="45"/>
      <c r="J8" s="45"/>
      <c r="K8" s="45"/>
      <c r="L8" s="45"/>
      <c r="M8" s="45"/>
      <c r="N8" s="45"/>
      <c r="O8" s="45"/>
      <c r="P8" s="45"/>
      <c r="Q8" s="45">
        <v>47.63</v>
      </c>
      <c r="R8" s="45">
        <v>80.855202000000006</v>
      </c>
      <c r="S8" s="45">
        <v>80.855202000000006</v>
      </c>
      <c r="T8" s="45"/>
    </row>
    <row r="9" spans="1:20" ht="26" customHeight="1">
      <c r="A9" s="31"/>
      <c r="B9" s="31"/>
      <c r="C9" s="31"/>
      <c r="D9" s="37" t="s">
        <v>152</v>
      </c>
      <c r="E9" s="37" t="s">
        <v>153</v>
      </c>
      <c r="F9" s="45">
        <v>128.48520199999999</v>
      </c>
      <c r="G9" s="45">
        <v>47.63</v>
      </c>
      <c r="H9" s="45"/>
      <c r="I9" s="45"/>
      <c r="J9" s="45"/>
      <c r="K9" s="45"/>
      <c r="L9" s="45"/>
      <c r="M9" s="45"/>
      <c r="N9" s="45"/>
      <c r="O9" s="45"/>
      <c r="P9" s="45"/>
      <c r="Q9" s="45">
        <v>47.63</v>
      </c>
      <c r="R9" s="45">
        <v>80.855202000000006</v>
      </c>
      <c r="S9" s="45">
        <v>80.855202000000006</v>
      </c>
      <c r="T9" s="45"/>
    </row>
    <row r="10" spans="1:20" ht="30.15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36" t="s">
        <v>168</v>
      </c>
      <c r="F10" s="35">
        <v>128.48520199999999</v>
      </c>
      <c r="G10" s="38">
        <v>47.63</v>
      </c>
      <c r="H10" s="38"/>
      <c r="I10" s="38"/>
      <c r="J10" s="38"/>
      <c r="K10" s="38"/>
      <c r="L10" s="38"/>
      <c r="M10" s="38"/>
      <c r="N10" s="38"/>
      <c r="O10" s="38"/>
      <c r="P10" s="38"/>
      <c r="Q10" s="38">
        <v>47.63</v>
      </c>
      <c r="R10" s="38">
        <v>80.855202000000006</v>
      </c>
      <c r="S10" s="38">
        <v>80.855202000000006</v>
      </c>
      <c r="T10" s="3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0"/>
  <sheetViews>
    <sheetView workbookViewId="0">
      <selection activeCell="G10" sqref="G10:AG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3" width="11.36328125" customWidth="1"/>
    <col min="34" max="35" width="9.81640625" customWidth="1"/>
  </cols>
  <sheetData>
    <row r="1" spans="1:33" ht="16.399999999999999" customHeight="1">
      <c r="A1" s="28"/>
      <c r="G1" s="44"/>
    </row>
    <row r="2" spans="1:33" ht="44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3" ht="16.399999999999999" customHeight="1">
      <c r="AF4" s="70" t="s">
        <v>29</v>
      </c>
      <c r="AG4" s="70"/>
    </row>
    <row r="5" spans="1:33" ht="31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253</v>
      </c>
      <c r="G5" s="68" t="s">
        <v>254</v>
      </c>
      <c r="H5" s="68" t="s">
        <v>255</v>
      </c>
      <c r="I5" s="68" t="s">
        <v>256</v>
      </c>
      <c r="J5" s="68" t="s">
        <v>257</v>
      </c>
      <c r="K5" s="68" t="s">
        <v>258</v>
      </c>
      <c r="L5" s="68" t="s">
        <v>259</v>
      </c>
      <c r="M5" s="68" t="s">
        <v>260</v>
      </c>
      <c r="N5" s="68" t="s">
        <v>261</v>
      </c>
      <c r="O5" s="68" t="s">
        <v>262</v>
      </c>
      <c r="P5" s="68" t="s">
        <v>263</v>
      </c>
      <c r="Q5" s="68" t="s">
        <v>249</v>
      </c>
      <c r="R5" s="68" t="s">
        <v>251</v>
      </c>
      <c r="S5" s="68" t="s">
        <v>264</v>
      </c>
      <c r="T5" s="68" t="s">
        <v>244</v>
      </c>
      <c r="U5" s="68" t="s">
        <v>245</v>
      </c>
      <c r="V5" s="68" t="s">
        <v>248</v>
      </c>
      <c r="W5" s="68" t="s">
        <v>265</v>
      </c>
      <c r="X5" s="68" t="s">
        <v>266</v>
      </c>
      <c r="Y5" s="68" t="s">
        <v>267</v>
      </c>
      <c r="Z5" s="68" t="s">
        <v>268</v>
      </c>
      <c r="AA5" s="68" t="s">
        <v>247</v>
      </c>
      <c r="AB5" s="68" t="s">
        <v>269</v>
      </c>
      <c r="AC5" s="68" t="s">
        <v>270</v>
      </c>
      <c r="AD5" s="68" t="s">
        <v>250</v>
      </c>
      <c r="AE5" s="68" t="s">
        <v>271</v>
      </c>
      <c r="AF5" s="68" t="s">
        <v>272</v>
      </c>
      <c r="AG5" s="68" t="s">
        <v>252</v>
      </c>
    </row>
    <row r="6" spans="1:33" ht="34.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ht="27.65" customHeight="1">
      <c r="A7" s="68" t="s">
        <v>273</v>
      </c>
      <c r="B7" s="68"/>
      <c r="C7" s="68"/>
      <c r="D7" s="68"/>
      <c r="E7" s="68"/>
      <c r="F7" s="45">
        <v>128.48520199999999</v>
      </c>
      <c r="G7" s="45">
        <v>15</v>
      </c>
      <c r="H7" s="45">
        <v>20</v>
      </c>
      <c r="I7" s="45">
        <v>1</v>
      </c>
      <c r="J7" s="45"/>
      <c r="K7" s="45"/>
      <c r="L7" s="45">
        <v>2</v>
      </c>
      <c r="M7" s="45">
        <v>1</v>
      </c>
      <c r="N7" s="45"/>
      <c r="O7" s="45">
        <v>5</v>
      </c>
      <c r="P7" s="45">
        <v>10</v>
      </c>
      <c r="Q7" s="45"/>
      <c r="R7" s="45">
        <v>2</v>
      </c>
      <c r="S7" s="45">
        <v>3</v>
      </c>
      <c r="T7" s="45">
        <v>5</v>
      </c>
      <c r="U7" s="45"/>
      <c r="V7" s="45">
        <v>2.39</v>
      </c>
      <c r="W7" s="45"/>
      <c r="X7" s="45"/>
      <c r="Y7" s="45"/>
      <c r="Z7" s="45"/>
      <c r="AA7" s="45"/>
      <c r="AB7" s="45">
        <v>4.1860809999999997</v>
      </c>
      <c r="AC7" s="45">
        <v>6.279121</v>
      </c>
      <c r="AD7" s="45">
        <v>4</v>
      </c>
      <c r="AE7" s="45"/>
      <c r="AF7" s="45"/>
      <c r="AG7" s="45">
        <v>47.63</v>
      </c>
    </row>
    <row r="8" spans="1:33" ht="27.65" customHeight="1">
      <c r="A8" s="31"/>
      <c r="B8" s="31"/>
      <c r="C8" s="31"/>
      <c r="D8" s="33" t="s">
        <v>150</v>
      </c>
      <c r="E8" s="33" t="s">
        <v>151</v>
      </c>
      <c r="F8" s="45">
        <v>128.48520199999999</v>
      </c>
      <c r="G8" s="45">
        <v>15</v>
      </c>
      <c r="H8" s="45">
        <v>20</v>
      </c>
      <c r="I8" s="45">
        <v>1</v>
      </c>
      <c r="J8" s="45"/>
      <c r="K8" s="45"/>
      <c r="L8" s="45">
        <v>2</v>
      </c>
      <c r="M8" s="45">
        <v>1</v>
      </c>
      <c r="N8" s="45"/>
      <c r="O8" s="45">
        <v>5</v>
      </c>
      <c r="P8" s="45">
        <v>10</v>
      </c>
      <c r="Q8" s="45"/>
      <c r="R8" s="45">
        <v>2</v>
      </c>
      <c r="S8" s="45">
        <v>3</v>
      </c>
      <c r="T8" s="45">
        <v>5</v>
      </c>
      <c r="U8" s="45"/>
      <c r="V8" s="45">
        <v>2.39</v>
      </c>
      <c r="W8" s="45"/>
      <c r="X8" s="45"/>
      <c r="Y8" s="45"/>
      <c r="Z8" s="45"/>
      <c r="AA8" s="45"/>
      <c r="AB8" s="45">
        <v>4.1860809999999997</v>
      </c>
      <c r="AC8" s="45">
        <v>6.279121</v>
      </c>
      <c r="AD8" s="45">
        <v>4</v>
      </c>
      <c r="AE8" s="45"/>
      <c r="AF8" s="45"/>
      <c r="AG8" s="45">
        <v>47.63</v>
      </c>
    </row>
    <row r="9" spans="1:33" ht="26" customHeight="1">
      <c r="A9" s="31"/>
      <c r="B9" s="31"/>
      <c r="C9" s="31"/>
      <c r="D9" s="37" t="s">
        <v>152</v>
      </c>
      <c r="E9" s="37" t="s">
        <v>153</v>
      </c>
      <c r="F9" s="45">
        <v>128.48520199999999</v>
      </c>
      <c r="G9" s="45">
        <v>15</v>
      </c>
      <c r="H9" s="45">
        <v>20</v>
      </c>
      <c r="I9" s="45">
        <v>1</v>
      </c>
      <c r="J9" s="45"/>
      <c r="K9" s="45"/>
      <c r="L9" s="45">
        <v>2</v>
      </c>
      <c r="M9" s="45">
        <v>1</v>
      </c>
      <c r="N9" s="45"/>
      <c r="O9" s="45">
        <v>5</v>
      </c>
      <c r="P9" s="45">
        <v>10</v>
      </c>
      <c r="Q9" s="45"/>
      <c r="R9" s="45">
        <v>2</v>
      </c>
      <c r="S9" s="45">
        <v>3</v>
      </c>
      <c r="T9" s="45">
        <v>5</v>
      </c>
      <c r="U9" s="45"/>
      <c r="V9" s="45">
        <v>2.39</v>
      </c>
      <c r="W9" s="45"/>
      <c r="X9" s="45"/>
      <c r="Y9" s="45"/>
      <c r="Z9" s="45"/>
      <c r="AA9" s="45"/>
      <c r="AB9" s="45">
        <v>4.1860809999999997</v>
      </c>
      <c r="AC9" s="45">
        <v>6.279121</v>
      </c>
      <c r="AD9" s="45">
        <v>4</v>
      </c>
      <c r="AE9" s="45"/>
      <c r="AF9" s="45"/>
      <c r="AG9" s="45">
        <v>47.63</v>
      </c>
    </row>
    <row r="10" spans="1:33" ht="30.15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36" t="s">
        <v>168</v>
      </c>
      <c r="F10" s="38">
        <v>128.48520199999999</v>
      </c>
      <c r="G10" s="38">
        <v>15</v>
      </c>
      <c r="H10" s="38">
        <v>20</v>
      </c>
      <c r="I10" s="38">
        <v>1</v>
      </c>
      <c r="J10" s="38"/>
      <c r="K10" s="38"/>
      <c r="L10" s="38">
        <v>2</v>
      </c>
      <c r="M10" s="38">
        <v>1</v>
      </c>
      <c r="N10" s="38"/>
      <c r="O10" s="38">
        <v>5</v>
      </c>
      <c r="P10" s="38">
        <v>10</v>
      </c>
      <c r="Q10" s="38"/>
      <c r="R10" s="38">
        <v>2</v>
      </c>
      <c r="S10" s="38">
        <v>3</v>
      </c>
      <c r="T10" s="38">
        <v>5</v>
      </c>
      <c r="U10" s="38"/>
      <c r="V10" s="38">
        <v>2.39</v>
      </c>
      <c r="W10" s="38"/>
      <c r="X10" s="38"/>
      <c r="Y10" s="38"/>
      <c r="Z10" s="38"/>
      <c r="AA10" s="38"/>
      <c r="AB10" s="38">
        <v>4.1860809999999997</v>
      </c>
      <c r="AC10" s="38">
        <v>6.279121</v>
      </c>
      <c r="AD10" s="38">
        <v>4</v>
      </c>
      <c r="AE10" s="38"/>
      <c r="AF10" s="38"/>
      <c r="AG10" s="38">
        <v>47.63</v>
      </c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H7" sqref="H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28"/>
    </row>
    <row r="2" spans="1:8" ht="33.65" customHeight="1">
      <c r="A2" s="64" t="s">
        <v>19</v>
      </c>
      <c r="B2" s="64"/>
      <c r="C2" s="64"/>
      <c r="D2" s="64"/>
      <c r="E2" s="64"/>
      <c r="F2" s="64"/>
      <c r="G2" s="64"/>
      <c r="H2" s="64"/>
    </row>
    <row r="3" spans="1:8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16.399999999999999" customHeight="1">
      <c r="G4" s="70" t="s">
        <v>29</v>
      </c>
      <c r="H4" s="70"/>
    </row>
    <row r="5" spans="1:8" ht="31" customHeight="1">
      <c r="A5" s="68" t="s">
        <v>274</v>
      </c>
      <c r="B5" s="68" t="s">
        <v>275</v>
      </c>
      <c r="C5" s="68" t="s">
        <v>276</v>
      </c>
      <c r="D5" s="68" t="s">
        <v>277</v>
      </c>
      <c r="E5" s="68" t="s">
        <v>278</v>
      </c>
      <c r="F5" s="68"/>
      <c r="G5" s="68"/>
      <c r="H5" s="68" t="s">
        <v>279</v>
      </c>
    </row>
    <row r="6" spans="1:8" ht="32" customHeight="1">
      <c r="A6" s="68"/>
      <c r="B6" s="68"/>
      <c r="C6" s="68"/>
      <c r="D6" s="68"/>
      <c r="E6" s="30" t="s">
        <v>134</v>
      </c>
      <c r="F6" s="30" t="s">
        <v>280</v>
      </c>
      <c r="G6" s="30" t="s">
        <v>281</v>
      </c>
      <c r="H6" s="68"/>
    </row>
    <row r="7" spans="1:8" ht="32" customHeight="1">
      <c r="A7" s="31"/>
      <c r="B7" s="31" t="s">
        <v>132</v>
      </c>
      <c r="C7" s="32">
        <v>6.39</v>
      </c>
      <c r="D7" s="32"/>
      <c r="E7" s="32">
        <v>4</v>
      </c>
      <c r="F7" s="32"/>
      <c r="G7" s="32">
        <v>4</v>
      </c>
      <c r="H7" s="32">
        <v>2.39</v>
      </c>
    </row>
    <row r="8" spans="1:8" ht="27.65" customHeight="1">
      <c r="A8" s="33" t="s">
        <v>150</v>
      </c>
      <c r="B8" s="33" t="s">
        <v>151</v>
      </c>
      <c r="C8" s="32">
        <v>6.39</v>
      </c>
      <c r="D8" s="32"/>
      <c r="E8" s="32">
        <v>4</v>
      </c>
      <c r="F8" s="32"/>
      <c r="G8" s="32">
        <v>4</v>
      </c>
      <c r="H8" s="32">
        <v>2.39</v>
      </c>
    </row>
    <row r="9" spans="1:8" ht="30.15" customHeight="1">
      <c r="A9" s="34" t="s">
        <v>152</v>
      </c>
      <c r="B9" s="34" t="s">
        <v>153</v>
      </c>
      <c r="C9" s="38">
        <v>6.39</v>
      </c>
      <c r="D9" s="38"/>
      <c r="E9" s="35">
        <v>4</v>
      </c>
      <c r="F9" s="38"/>
      <c r="G9" s="38">
        <v>4</v>
      </c>
      <c r="H9" s="38">
        <v>2.39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4" t="s">
        <v>20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99999999999999" customHeight="1">
      <c r="G4" s="70" t="s">
        <v>29</v>
      </c>
      <c r="H4" s="70"/>
    </row>
    <row r="5" spans="1:9" ht="25" customHeight="1">
      <c r="A5" s="68" t="s">
        <v>155</v>
      </c>
      <c r="B5" s="68" t="s">
        <v>156</v>
      </c>
      <c r="C5" s="68" t="s">
        <v>132</v>
      </c>
      <c r="D5" s="68" t="s">
        <v>282</v>
      </c>
      <c r="E5" s="68"/>
      <c r="F5" s="68"/>
      <c r="G5" s="68"/>
      <c r="H5" s="68" t="s">
        <v>158</v>
      </c>
    </row>
    <row r="6" spans="1:9" ht="26" customHeight="1">
      <c r="A6" s="68"/>
      <c r="B6" s="68"/>
      <c r="C6" s="68"/>
      <c r="D6" s="68" t="s">
        <v>134</v>
      </c>
      <c r="E6" s="68" t="s">
        <v>207</v>
      </c>
      <c r="F6" s="68"/>
      <c r="G6" s="68" t="s">
        <v>208</v>
      </c>
      <c r="H6" s="68"/>
    </row>
    <row r="7" spans="1:9" ht="35.4" customHeight="1">
      <c r="A7" s="68"/>
      <c r="B7" s="68"/>
      <c r="C7" s="68"/>
      <c r="D7" s="68"/>
      <c r="E7" s="30" t="s">
        <v>188</v>
      </c>
      <c r="F7" s="30" t="s">
        <v>180</v>
      </c>
      <c r="G7" s="68"/>
      <c r="H7" s="68"/>
    </row>
    <row r="8" spans="1:9" ht="26" customHeight="1">
      <c r="A8" s="31"/>
      <c r="B8" s="30" t="s">
        <v>132</v>
      </c>
      <c r="C8" s="32">
        <v>0</v>
      </c>
      <c r="D8" s="32"/>
      <c r="E8" s="32"/>
      <c r="F8" s="32"/>
      <c r="G8" s="32"/>
      <c r="H8" s="32"/>
    </row>
    <row r="9" spans="1:9" ht="26" customHeight="1">
      <c r="A9" s="33"/>
      <c r="B9" s="33"/>
      <c r="C9" s="32"/>
      <c r="D9" s="32"/>
      <c r="E9" s="32"/>
      <c r="F9" s="32"/>
      <c r="G9" s="32"/>
      <c r="H9" s="32"/>
    </row>
    <row r="10" spans="1:9" ht="30.15" customHeight="1">
      <c r="A10" s="37"/>
      <c r="B10" s="37"/>
      <c r="C10" s="32"/>
      <c r="D10" s="32"/>
      <c r="E10" s="32"/>
      <c r="F10" s="32"/>
      <c r="G10" s="32"/>
      <c r="H10" s="32"/>
      <c r="I10" s="39"/>
    </row>
    <row r="11" spans="1:9" ht="30.15" customHeight="1">
      <c r="A11" s="37"/>
      <c r="B11" s="37"/>
      <c r="C11" s="32"/>
      <c r="D11" s="32"/>
      <c r="E11" s="32"/>
      <c r="F11" s="32"/>
      <c r="G11" s="32"/>
      <c r="H11" s="32"/>
      <c r="I11" s="39"/>
    </row>
    <row r="12" spans="1:9" ht="30.15" customHeight="1">
      <c r="A12" s="37"/>
      <c r="B12" s="37"/>
      <c r="C12" s="32"/>
      <c r="D12" s="32"/>
      <c r="E12" s="32"/>
      <c r="F12" s="32"/>
      <c r="G12" s="32"/>
      <c r="H12" s="32"/>
      <c r="I12" s="39"/>
    </row>
    <row r="13" spans="1:9" ht="30.15" customHeight="1">
      <c r="A13" s="34"/>
      <c r="B13" s="34"/>
      <c r="C13" s="35"/>
      <c r="D13" s="35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089843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81640625" customWidth="1"/>
  </cols>
  <sheetData>
    <row r="1" spans="1:20" ht="16.399999999999999" customHeight="1">
      <c r="A1" s="28"/>
    </row>
    <row r="2" spans="1:20" ht="47.4" customHeight="1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6.399999999999999" customHeight="1">
      <c r="S4" s="70" t="s">
        <v>29</v>
      </c>
      <c r="T4" s="70"/>
    </row>
    <row r="5" spans="1:20" ht="27.65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171</v>
      </c>
      <c r="G5" s="68" t="s">
        <v>172</v>
      </c>
      <c r="H5" s="68" t="s">
        <v>173</v>
      </c>
      <c r="I5" s="68" t="s">
        <v>174</v>
      </c>
      <c r="J5" s="68" t="s">
        <v>175</v>
      </c>
      <c r="K5" s="68" t="s">
        <v>176</v>
      </c>
      <c r="L5" s="68" t="s">
        <v>177</v>
      </c>
      <c r="M5" s="68" t="s">
        <v>178</v>
      </c>
      <c r="N5" s="68" t="s">
        <v>179</v>
      </c>
      <c r="O5" s="68" t="s">
        <v>180</v>
      </c>
      <c r="P5" s="68" t="s">
        <v>181</v>
      </c>
      <c r="Q5" s="68" t="s">
        <v>182</v>
      </c>
      <c r="R5" s="68" t="s">
        <v>183</v>
      </c>
      <c r="S5" s="68" t="s">
        <v>184</v>
      </c>
      <c r="T5" s="68" t="s">
        <v>185</v>
      </c>
    </row>
    <row r="6" spans="1:20" ht="30.1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5" customHeight="1">
      <c r="A7" s="31"/>
      <c r="B7" s="31"/>
      <c r="C7" s="31"/>
      <c r="D7" s="31"/>
      <c r="E7" s="31" t="s">
        <v>132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6" customHeight="1">
      <c r="A8" s="31"/>
      <c r="B8" s="31"/>
      <c r="C8" s="31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/>
      <c r="E9" s="3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6" customHeight="1">
      <c r="A10" s="41"/>
      <c r="B10" s="41"/>
      <c r="C10" s="41"/>
      <c r="D10" s="34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28"/>
    </row>
    <row r="2" spans="1:20" ht="47.4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ht="33.6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2.4" customHeight="1">
      <c r="P4" s="70" t="s">
        <v>29</v>
      </c>
      <c r="Q4" s="70"/>
      <c r="R4" s="70"/>
      <c r="S4" s="70"/>
      <c r="T4" s="70"/>
    </row>
    <row r="5" spans="1:20" ht="29.25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187</v>
      </c>
      <c r="G5" s="68" t="s">
        <v>157</v>
      </c>
      <c r="H5" s="68"/>
      <c r="I5" s="68"/>
      <c r="J5" s="68"/>
      <c r="K5" s="68" t="s">
        <v>158</v>
      </c>
      <c r="L5" s="68"/>
      <c r="M5" s="68"/>
      <c r="N5" s="68"/>
      <c r="O5" s="68"/>
      <c r="P5" s="68"/>
      <c r="Q5" s="68"/>
      <c r="R5" s="68"/>
      <c r="S5" s="68"/>
      <c r="T5" s="68"/>
    </row>
    <row r="6" spans="1:20" ht="44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30" t="s">
        <v>132</v>
      </c>
      <c r="H6" s="30" t="s">
        <v>188</v>
      </c>
      <c r="I6" s="30" t="s">
        <v>189</v>
      </c>
      <c r="J6" s="30" t="s">
        <v>180</v>
      </c>
      <c r="K6" s="30" t="s">
        <v>132</v>
      </c>
      <c r="L6" s="30" t="s">
        <v>191</v>
      </c>
      <c r="M6" s="30" t="s">
        <v>192</v>
      </c>
      <c r="N6" s="30" t="s">
        <v>182</v>
      </c>
      <c r="O6" s="30" t="s">
        <v>193</v>
      </c>
      <c r="P6" s="30" t="s">
        <v>194</v>
      </c>
      <c r="Q6" s="30" t="s">
        <v>195</v>
      </c>
      <c r="R6" s="30" t="s">
        <v>178</v>
      </c>
      <c r="S6" s="30" t="s">
        <v>181</v>
      </c>
      <c r="T6" s="30" t="s">
        <v>185</v>
      </c>
    </row>
    <row r="7" spans="1:20" ht="28.5" customHeight="1">
      <c r="A7" s="31"/>
      <c r="B7" s="31"/>
      <c r="C7" s="31"/>
      <c r="D7" s="31"/>
      <c r="E7" s="31" t="s">
        <v>132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6" customHeight="1">
      <c r="A8" s="31"/>
      <c r="B8" s="31"/>
      <c r="C8" s="31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/>
      <c r="E9" s="3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6" customHeight="1">
      <c r="A10" s="41"/>
      <c r="B10" s="41"/>
      <c r="C10" s="41"/>
      <c r="D10" s="34"/>
      <c r="E10" s="42"/>
      <c r="F10" s="38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7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75" customHeight="1">
      <c r="A1" s="28"/>
      <c r="B1" s="64" t="s">
        <v>5</v>
      </c>
      <c r="C1" s="64"/>
    </row>
    <row r="2" spans="1:3" ht="25" customHeight="1">
      <c r="B2" s="64"/>
      <c r="C2" s="64"/>
    </row>
    <row r="3" spans="1:3" ht="31" customHeight="1">
      <c r="B3" s="63" t="s">
        <v>6</v>
      </c>
      <c r="C3" s="63"/>
    </row>
    <row r="4" spans="1:3" ht="32.5" customHeight="1">
      <c r="B4" s="56">
        <v>1</v>
      </c>
      <c r="C4" s="57" t="s">
        <v>7</v>
      </c>
    </row>
    <row r="5" spans="1:3" ht="32.5" customHeight="1">
      <c r="B5" s="56">
        <v>2</v>
      </c>
      <c r="C5" s="58" t="s">
        <v>8</v>
      </c>
    </row>
    <row r="6" spans="1:3" ht="32.5" customHeight="1">
      <c r="B6" s="56">
        <v>3</v>
      </c>
      <c r="C6" s="57" t="s">
        <v>9</v>
      </c>
    </row>
    <row r="7" spans="1:3" ht="32.5" customHeight="1">
      <c r="B7" s="56">
        <v>4</v>
      </c>
      <c r="C7" s="57" t="s">
        <v>10</v>
      </c>
    </row>
    <row r="8" spans="1:3" ht="32.5" customHeight="1">
      <c r="B8" s="56">
        <v>5</v>
      </c>
      <c r="C8" s="57" t="s">
        <v>11</v>
      </c>
    </row>
    <row r="9" spans="1:3" ht="32.5" customHeight="1">
      <c r="B9" s="56">
        <v>6</v>
      </c>
      <c r="C9" s="57" t="s">
        <v>12</v>
      </c>
    </row>
    <row r="10" spans="1:3" ht="32.5" customHeight="1">
      <c r="B10" s="56">
        <v>7</v>
      </c>
      <c r="C10" s="57" t="s">
        <v>13</v>
      </c>
    </row>
    <row r="11" spans="1:3" ht="32.5" customHeight="1">
      <c r="B11" s="56">
        <v>8</v>
      </c>
      <c r="C11" s="57" t="s">
        <v>396</v>
      </c>
    </row>
    <row r="12" spans="1:3" ht="32.5" customHeight="1">
      <c r="B12" s="56">
        <v>9</v>
      </c>
      <c r="C12" s="57" t="s">
        <v>14</v>
      </c>
    </row>
    <row r="13" spans="1:3" ht="32.5" customHeight="1">
      <c r="B13" s="56">
        <v>10</v>
      </c>
      <c r="C13" s="57" t="s">
        <v>15</v>
      </c>
    </row>
    <row r="14" spans="1:3" ht="32.5" customHeight="1">
      <c r="B14" s="56">
        <v>11</v>
      </c>
      <c r="C14" s="57" t="s">
        <v>16</v>
      </c>
    </row>
    <row r="15" spans="1:3" ht="32.5" customHeight="1">
      <c r="B15" s="56">
        <v>12</v>
      </c>
      <c r="C15" s="57" t="s">
        <v>17</v>
      </c>
    </row>
    <row r="16" spans="1:3" ht="32.5" customHeight="1">
      <c r="B16" s="56">
        <v>13</v>
      </c>
      <c r="C16" s="57" t="s">
        <v>18</v>
      </c>
    </row>
    <row r="17" spans="2:3" ht="32.5" customHeight="1">
      <c r="B17" s="56">
        <v>14</v>
      </c>
      <c r="C17" s="57" t="s">
        <v>19</v>
      </c>
    </row>
    <row r="18" spans="2:3" ht="32.5" customHeight="1">
      <c r="B18" s="56">
        <v>15</v>
      </c>
      <c r="C18" s="57" t="s">
        <v>20</v>
      </c>
    </row>
    <row r="19" spans="2:3" ht="32.5" customHeight="1">
      <c r="B19" s="56">
        <v>16</v>
      </c>
      <c r="C19" s="57" t="s">
        <v>21</v>
      </c>
    </row>
    <row r="20" spans="2:3" ht="32.5" customHeight="1">
      <c r="B20" s="56">
        <v>17</v>
      </c>
      <c r="C20" s="57" t="s">
        <v>22</v>
      </c>
    </row>
    <row r="21" spans="2:3" ht="32.5" customHeight="1">
      <c r="B21" s="56">
        <v>18</v>
      </c>
      <c r="C21" s="57" t="s">
        <v>23</v>
      </c>
    </row>
    <row r="22" spans="2:3" ht="32.5" customHeight="1">
      <c r="B22" s="56">
        <v>19</v>
      </c>
      <c r="C22" s="57" t="s">
        <v>24</v>
      </c>
    </row>
    <row r="23" spans="2:3" ht="32.5" customHeight="1">
      <c r="B23" s="56">
        <v>20</v>
      </c>
      <c r="C23" s="57" t="s">
        <v>25</v>
      </c>
    </row>
    <row r="24" spans="2:3" ht="32.5" customHeight="1">
      <c r="B24" s="56">
        <v>21</v>
      </c>
      <c r="C24" s="57" t="s">
        <v>26</v>
      </c>
    </row>
    <row r="25" spans="2:3" ht="32.5" customHeight="1">
      <c r="B25" s="56">
        <v>22</v>
      </c>
      <c r="C25" s="57" t="s">
        <v>27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4" t="s">
        <v>283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99999999999999" customHeight="1">
      <c r="G4" s="70" t="s">
        <v>29</v>
      </c>
      <c r="H4" s="70"/>
    </row>
    <row r="5" spans="1:9" ht="25" customHeight="1">
      <c r="A5" s="68" t="s">
        <v>155</v>
      </c>
      <c r="B5" s="68" t="s">
        <v>156</v>
      </c>
      <c r="C5" s="68" t="s">
        <v>132</v>
      </c>
      <c r="D5" s="68" t="s">
        <v>284</v>
      </c>
      <c r="E5" s="68"/>
      <c r="F5" s="68"/>
      <c r="G5" s="68"/>
      <c r="H5" s="68" t="s">
        <v>158</v>
      </c>
      <c r="I5" s="28"/>
    </row>
    <row r="6" spans="1:9" ht="26" customHeight="1">
      <c r="A6" s="68"/>
      <c r="B6" s="68"/>
      <c r="C6" s="68"/>
      <c r="D6" s="68" t="s">
        <v>134</v>
      </c>
      <c r="E6" s="68" t="s">
        <v>207</v>
      </c>
      <c r="F6" s="68"/>
      <c r="G6" s="68" t="s">
        <v>208</v>
      </c>
      <c r="H6" s="68"/>
    </row>
    <row r="7" spans="1:9" ht="35.4" customHeight="1">
      <c r="A7" s="68"/>
      <c r="B7" s="68"/>
      <c r="C7" s="68"/>
      <c r="D7" s="68"/>
      <c r="E7" s="30" t="s">
        <v>188</v>
      </c>
      <c r="F7" s="30" t="s">
        <v>180</v>
      </c>
      <c r="G7" s="68"/>
      <c r="H7" s="68"/>
    </row>
    <row r="8" spans="1:9" ht="26" customHeight="1">
      <c r="A8" s="31"/>
      <c r="B8" s="30" t="s">
        <v>132</v>
      </c>
      <c r="C8" s="32">
        <v>0</v>
      </c>
      <c r="D8" s="32"/>
      <c r="E8" s="32"/>
      <c r="F8" s="32"/>
      <c r="G8" s="32"/>
      <c r="H8" s="32"/>
    </row>
    <row r="9" spans="1:9" ht="26" customHeight="1">
      <c r="A9" s="33"/>
      <c r="B9" s="33"/>
      <c r="C9" s="32"/>
      <c r="D9" s="32"/>
      <c r="E9" s="32"/>
      <c r="F9" s="32"/>
      <c r="G9" s="32"/>
      <c r="H9" s="32"/>
    </row>
    <row r="10" spans="1:9" ht="30.15" customHeight="1">
      <c r="A10" s="37"/>
      <c r="B10" s="37"/>
      <c r="C10" s="32"/>
      <c r="D10" s="32"/>
      <c r="E10" s="32"/>
      <c r="F10" s="32"/>
      <c r="G10" s="32"/>
      <c r="H10" s="32"/>
      <c r="I10" s="39"/>
    </row>
    <row r="11" spans="1:9" ht="30.15" customHeight="1">
      <c r="A11" s="37"/>
      <c r="B11" s="37"/>
      <c r="C11" s="32"/>
      <c r="D11" s="32"/>
      <c r="E11" s="32"/>
      <c r="F11" s="32"/>
      <c r="G11" s="32"/>
      <c r="H11" s="32"/>
      <c r="I11" s="39"/>
    </row>
    <row r="12" spans="1:9" ht="30.15" customHeight="1">
      <c r="A12" s="37"/>
      <c r="B12" s="37"/>
      <c r="C12" s="32"/>
      <c r="D12" s="32"/>
      <c r="E12" s="32"/>
      <c r="F12" s="32"/>
      <c r="G12" s="32"/>
      <c r="H12" s="32"/>
      <c r="I12" s="39"/>
    </row>
    <row r="13" spans="1:9" ht="30.15" customHeight="1">
      <c r="A13" s="34"/>
      <c r="B13" s="34"/>
      <c r="C13" s="35"/>
      <c r="D13" s="35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28"/>
    </row>
    <row r="2" spans="1:9" ht="38.75" customHeight="1">
      <c r="A2" s="64" t="s">
        <v>24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99999999999999" customHeight="1">
      <c r="G4" s="70" t="s">
        <v>29</v>
      </c>
      <c r="H4" s="70"/>
      <c r="I4" s="28"/>
    </row>
    <row r="5" spans="1:9" ht="25" customHeight="1">
      <c r="A5" s="68" t="s">
        <v>155</v>
      </c>
      <c r="B5" s="68" t="s">
        <v>156</v>
      </c>
      <c r="C5" s="68" t="s">
        <v>132</v>
      </c>
      <c r="D5" s="68" t="s">
        <v>285</v>
      </c>
      <c r="E5" s="68"/>
      <c r="F5" s="68"/>
      <c r="G5" s="68"/>
      <c r="H5" s="68" t="s">
        <v>158</v>
      </c>
    </row>
    <row r="6" spans="1:9" ht="26" customHeight="1">
      <c r="A6" s="68"/>
      <c r="B6" s="68"/>
      <c r="C6" s="68"/>
      <c r="D6" s="68" t="s">
        <v>134</v>
      </c>
      <c r="E6" s="68" t="s">
        <v>207</v>
      </c>
      <c r="F6" s="68"/>
      <c r="G6" s="68" t="s">
        <v>208</v>
      </c>
      <c r="H6" s="68"/>
    </row>
    <row r="7" spans="1:9" ht="35.4" customHeight="1">
      <c r="A7" s="68"/>
      <c r="B7" s="68"/>
      <c r="C7" s="68"/>
      <c r="D7" s="68"/>
      <c r="E7" s="30" t="s">
        <v>188</v>
      </c>
      <c r="F7" s="30" t="s">
        <v>180</v>
      </c>
      <c r="G7" s="68"/>
      <c r="H7" s="68"/>
    </row>
    <row r="8" spans="1:9" ht="26" customHeight="1">
      <c r="A8" s="31"/>
      <c r="B8" s="30" t="s">
        <v>132</v>
      </c>
      <c r="C8" s="32">
        <v>0</v>
      </c>
      <c r="D8" s="32"/>
      <c r="E8" s="32"/>
      <c r="F8" s="32"/>
      <c r="G8" s="32"/>
      <c r="H8" s="32"/>
    </row>
    <row r="9" spans="1:9" ht="26" customHeight="1">
      <c r="A9" s="33"/>
      <c r="B9" s="33"/>
      <c r="C9" s="32"/>
      <c r="D9" s="32"/>
      <c r="E9" s="32"/>
      <c r="F9" s="32"/>
      <c r="G9" s="32"/>
      <c r="H9" s="32"/>
    </row>
    <row r="10" spans="1:9" ht="30.15" customHeight="1">
      <c r="A10" s="37"/>
      <c r="B10" s="37"/>
      <c r="C10" s="32"/>
      <c r="D10" s="32"/>
      <c r="E10" s="32"/>
      <c r="F10" s="32"/>
      <c r="G10" s="32"/>
      <c r="H10" s="32"/>
      <c r="I10" s="39"/>
    </row>
    <row r="11" spans="1:9" ht="30.15" customHeight="1">
      <c r="A11" s="37"/>
      <c r="B11" s="37"/>
      <c r="C11" s="32"/>
      <c r="D11" s="32"/>
      <c r="E11" s="32"/>
      <c r="F11" s="32"/>
      <c r="G11" s="32"/>
      <c r="H11" s="32"/>
      <c r="I11" s="39"/>
    </row>
    <row r="12" spans="1:9" ht="30.15" customHeight="1">
      <c r="A12" s="37"/>
      <c r="B12" s="37"/>
      <c r="C12" s="32"/>
      <c r="D12" s="32"/>
      <c r="E12" s="32"/>
      <c r="F12" s="32"/>
      <c r="G12" s="32"/>
      <c r="H12" s="32"/>
      <c r="I12" s="39"/>
    </row>
    <row r="13" spans="1:9" ht="30.15" customHeight="1">
      <c r="A13" s="34"/>
      <c r="B13" s="34"/>
      <c r="C13" s="35"/>
      <c r="D13" s="35"/>
      <c r="E13" s="38"/>
      <c r="F13" s="38"/>
      <c r="G13" s="38"/>
      <c r="H13" s="3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0"/>
  <sheetViews>
    <sheetView workbookViewId="0">
      <selection activeCell="E14" sqref="E14"/>
    </sheetView>
  </sheetViews>
  <sheetFormatPr defaultColWidth="10" defaultRowHeight="14"/>
  <cols>
    <col min="1" max="1" width="12.90625" customWidth="1"/>
    <col min="2" max="2" width="45.08984375" customWidth="1"/>
    <col min="3" max="12" width="13.1796875" customWidth="1"/>
    <col min="13" max="13" width="15.36328125" customWidth="1"/>
    <col min="14" max="14" width="17.08984375" customWidth="1"/>
    <col min="15" max="18" width="9.81640625" customWidth="1"/>
  </cols>
  <sheetData>
    <row r="1" spans="1:14" ht="16.399999999999999" customHeight="1">
      <c r="A1" s="28"/>
      <c r="C1" s="29"/>
    </row>
    <row r="2" spans="1:14" ht="45.75" customHeight="1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6.399999999999999" customHeight="1">
      <c r="M4" s="70" t="s">
        <v>29</v>
      </c>
      <c r="N4" s="70"/>
    </row>
    <row r="5" spans="1:14" ht="26" customHeight="1">
      <c r="A5" s="68" t="s">
        <v>169</v>
      </c>
      <c r="B5" s="68" t="s">
        <v>286</v>
      </c>
      <c r="C5" s="68" t="s">
        <v>287</v>
      </c>
      <c r="D5" s="68"/>
      <c r="E5" s="68"/>
      <c r="F5" s="68"/>
      <c r="G5" s="68"/>
      <c r="H5" s="68"/>
      <c r="I5" s="68"/>
      <c r="J5" s="68"/>
      <c r="K5" s="68"/>
      <c r="L5" s="68"/>
      <c r="M5" s="68" t="s">
        <v>288</v>
      </c>
      <c r="N5" s="68"/>
    </row>
    <row r="6" spans="1:14" ht="32" customHeight="1">
      <c r="A6" s="68"/>
      <c r="B6" s="68"/>
      <c r="C6" s="68" t="s">
        <v>289</v>
      </c>
      <c r="D6" s="68" t="s">
        <v>135</v>
      </c>
      <c r="E6" s="68"/>
      <c r="F6" s="68"/>
      <c r="G6" s="68"/>
      <c r="H6" s="68"/>
      <c r="I6" s="68"/>
      <c r="J6" s="68" t="s">
        <v>290</v>
      </c>
      <c r="K6" s="68" t="s">
        <v>137</v>
      </c>
      <c r="L6" s="68" t="s">
        <v>138</v>
      </c>
      <c r="M6" s="68" t="s">
        <v>291</v>
      </c>
      <c r="N6" s="68" t="s">
        <v>292</v>
      </c>
    </row>
    <row r="7" spans="1:14" ht="38.75" customHeight="1">
      <c r="A7" s="68"/>
      <c r="B7" s="68"/>
      <c r="C7" s="68"/>
      <c r="D7" s="30" t="s">
        <v>293</v>
      </c>
      <c r="E7" s="30" t="s">
        <v>294</v>
      </c>
      <c r="F7" s="30" t="s">
        <v>295</v>
      </c>
      <c r="G7" s="30" t="s">
        <v>296</v>
      </c>
      <c r="H7" s="30" t="s">
        <v>297</v>
      </c>
      <c r="I7" s="30" t="s">
        <v>298</v>
      </c>
      <c r="J7" s="68"/>
      <c r="K7" s="68"/>
      <c r="L7" s="68"/>
      <c r="M7" s="68"/>
      <c r="N7" s="68"/>
    </row>
    <row r="8" spans="1:14" ht="26" customHeight="1">
      <c r="A8" s="31"/>
      <c r="B8" s="30" t="s">
        <v>132</v>
      </c>
      <c r="C8" s="32">
        <v>936.69</v>
      </c>
      <c r="D8" s="32">
        <v>936.69</v>
      </c>
      <c r="E8" s="32">
        <v>936.69</v>
      </c>
      <c r="F8" s="32"/>
      <c r="G8" s="32"/>
      <c r="H8" s="32"/>
      <c r="I8" s="32"/>
      <c r="J8" s="32"/>
      <c r="K8" s="32"/>
      <c r="L8" s="32"/>
      <c r="M8" s="32">
        <v>936.69</v>
      </c>
      <c r="N8" s="31"/>
    </row>
    <row r="9" spans="1:14" ht="26" customHeight="1">
      <c r="A9" s="33" t="s">
        <v>150</v>
      </c>
      <c r="B9" s="33" t="s">
        <v>151</v>
      </c>
      <c r="C9" s="32">
        <v>936.69</v>
      </c>
      <c r="D9" s="32">
        <v>936.69</v>
      </c>
      <c r="E9" s="32">
        <v>936.69</v>
      </c>
      <c r="F9" s="32"/>
      <c r="G9" s="32"/>
      <c r="H9" s="32"/>
      <c r="I9" s="32"/>
      <c r="J9" s="32"/>
      <c r="K9" s="32"/>
      <c r="L9" s="32"/>
      <c r="M9" s="32">
        <v>936.69</v>
      </c>
      <c r="N9" s="31"/>
    </row>
    <row r="10" spans="1:14" ht="26" customHeight="1">
      <c r="A10" s="34" t="s">
        <v>299</v>
      </c>
      <c r="B10" s="34" t="s">
        <v>300</v>
      </c>
      <c r="C10" s="35">
        <v>936.69</v>
      </c>
      <c r="D10" s="35">
        <v>936.69</v>
      </c>
      <c r="E10" s="35">
        <v>936.69</v>
      </c>
      <c r="F10" s="35"/>
      <c r="G10" s="35"/>
      <c r="H10" s="35"/>
      <c r="I10" s="35"/>
      <c r="J10" s="35"/>
      <c r="K10" s="35"/>
      <c r="L10" s="35"/>
      <c r="M10" s="35">
        <v>936.69</v>
      </c>
      <c r="N10" s="36"/>
    </row>
  </sheetData>
  <mergeCells count="14">
    <mergeCell ref="K6:K7"/>
    <mergeCell ref="L6:L7"/>
    <mergeCell ref="M6:M7"/>
    <mergeCell ref="N6:N7"/>
    <mergeCell ref="D6:I6"/>
    <mergeCell ref="A5:A7"/>
    <mergeCell ref="B5:B7"/>
    <mergeCell ref="C6:C7"/>
    <mergeCell ref="J6:J7"/>
    <mergeCell ref="A2:N2"/>
    <mergeCell ref="A3:N3"/>
    <mergeCell ref="M4:N4"/>
    <mergeCell ref="C5:L5"/>
    <mergeCell ref="M5:N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8"/>
  <sheetViews>
    <sheetView workbookViewId="0">
      <selection activeCell="A8" sqref="A8"/>
    </sheetView>
  </sheetViews>
  <sheetFormatPr defaultColWidth="8.81640625" defaultRowHeight="14"/>
  <cols>
    <col min="1" max="1" width="19.36328125" style="13" customWidth="1"/>
    <col min="2" max="2" width="13.36328125" style="13" customWidth="1"/>
    <col min="3" max="3" width="13.1796875" style="13" customWidth="1"/>
    <col min="4" max="4" width="10.453125" style="13" customWidth="1"/>
    <col min="5" max="5" width="10.81640625" style="13" customWidth="1"/>
    <col min="6" max="6" width="30.90625" style="13" customWidth="1"/>
    <col min="7" max="7" width="26" style="13" customWidth="1"/>
    <col min="8" max="8" width="14.453125" style="13" customWidth="1"/>
    <col min="9" max="9" width="14" style="13" customWidth="1"/>
    <col min="10" max="10" width="13.81640625" style="13" customWidth="1"/>
    <col min="11" max="11" width="12.08984375" style="13" customWidth="1"/>
    <col min="12" max="12" width="13.36328125" style="13" customWidth="1"/>
    <col min="13" max="13" width="12.6328125" style="13" customWidth="1"/>
    <col min="14" max="14" width="15" style="13" customWidth="1"/>
    <col min="15" max="16" width="14.1796875" style="13" customWidth="1"/>
    <col min="17" max="17" width="15.1796875" style="13" customWidth="1"/>
    <col min="18" max="18" width="14.6328125" style="13" customWidth="1"/>
    <col min="19" max="19" width="13.1796875" style="13" customWidth="1"/>
    <col min="20" max="20" width="14.90625" style="13" customWidth="1"/>
    <col min="21" max="22" width="13.90625" style="13" customWidth="1"/>
    <col min="23" max="23" width="12.6328125" style="13" customWidth="1"/>
    <col min="24" max="24" width="13.08984375" style="13" customWidth="1"/>
    <col min="25" max="25" width="17.36328125" style="13" customWidth="1"/>
    <col min="26" max="16384" width="8.81640625" style="13"/>
  </cols>
  <sheetData>
    <row r="1" spans="1:25" s="12" customFormat="1" ht="38" customHeight="1">
      <c r="A1" s="71" t="s">
        <v>301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s="12" customFormat="1" ht="2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 t="s">
        <v>29</v>
      </c>
    </row>
    <row r="3" spans="1:25" s="12" customFormat="1" ht="13.75" customHeight="1">
      <c r="A3" s="75" t="s">
        <v>302</v>
      </c>
      <c r="B3" s="81" t="s">
        <v>303</v>
      </c>
      <c r="C3" s="79"/>
      <c r="D3" s="86" t="s">
        <v>304</v>
      </c>
      <c r="E3" s="87"/>
      <c r="F3" s="79" t="s">
        <v>305</v>
      </c>
      <c r="G3" s="81" t="s">
        <v>306</v>
      </c>
      <c r="H3" s="75" t="s">
        <v>307</v>
      </c>
      <c r="I3" s="75"/>
      <c r="J3" s="75"/>
      <c r="K3" s="75"/>
      <c r="L3" s="75"/>
      <c r="M3" s="75"/>
      <c r="N3" s="75"/>
      <c r="O3" s="83"/>
      <c r="P3" s="84" t="s">
        <v>308</v>
      </c>
      <c r="Q3" s="81"/>
      <c r="R3" s="81"/>
      <c r="S3" s="81"/>
      <c r="T3" s="81"/>
      <c r="U3" s="81"/>
      <c r="V3" s="81"/>
      <c r="W3" s="81"/>
      <c r="X3" s="81"/>
      <c r="Y3" s="79"/>
    </row>
    <row r="4" spans="1:25" s="12" customFormat="1" ht="24" customHeight="1">
      <c r="A4" s="75"/>
      <c r="B4" s="85"/>
      <c r="C4" s="74"/>
      <c r="D4" s="88"/>
      <c r="E4" s="89"/>
      <c r="F4" s="80"/>
      <c r="G4" s="82"/>
      <c r="H4" s="75"/>
      <c r="I4" s="75"/>
      <c r="J4" s="75"/>
      <c r="K4" s="75"/>
      <c r="L4" s="75"/>
      <c r="M4" s="75"/>
      <c r="N4" s="75"/>
      <c r="O4" s="83"/>
      <c r="P4" s="73"/>
      <c r="Q4" s="85"/>
      <c r="R4" s="85"/>
      <c r="S4" s="85"/>
      <c r="T4" s="85"/>
      <c r="U4" s="85"/>
      <c r="V4" s="85"/>
      <c r="W4" s="85"/>
      <c r="X4" s="85"/>
      <c r="Y4" s="74"/>
    </row>
    <row r="5" spans="1:25" s="12" customFormat="1" ht="24" customHeight="1">
      <c r="A5" s="75"/>
      <c r="B5" s="75" t="s">
        <v>309</v>
      </c>
      <c r="C5" s="77" t="s">
        <v>310</v>
      </c>
      <c r="D5" s="77" t="s">
        <v>311</v>
      </c>
      <c r="E5" s="77" t="s">
        <v>312</v>
      </c>
      <c r="F5" s="80"/>
      <c r="G5" s="80"/>
      <c r="H5" s="72" t="s">
        <v>313</v>
      </c>
      <c r="I5" s="72"/>
      <c r="J5" s="73" t="s">
        <v>314</v>
      </c>
      <c r="K5" s="74"/>
      <c r="L5" s="73" t="s">
        <v>315</v>
      </c>
      <c r="M5" s="74"/>
      <c r="N5" s="73" t="s">
        <v>316</v>
      </c>
      <c r="O5" s="74"/>
      <c r="P5" s="75" t="s">
        <v>317</v>
      </c>
      <c r="Q5" s="75"/>
      <c r="R5" s="75" t="s">
        <v>318</v>
      </c>
      <c r="S5" s="75"/>
      <c r="T5" s="75" t="s">
        <v>319</v>
      </c>
      <c r="U5" s="75"/>
      <c r="V5" s="75" t="s">
        <v>320</v>
      </c>
      <c r="W5" s="75"/>
      <c r="X5" s="75" t="s">
        <v>321</v>
      </c>
      <c r="Y5" s="75"/>
    </row>
    <row r="6" spans="1:25" s="12" customFormat="1" ht="24" customHeight="1">
      <c r="A6" s="75"/>
      <c r="B6" s="76"/>
      <c r="C6" s="78"/>
      <c r="D6" s="78"/>
      <c r="E6" s="78"/>
      <c r="F6" s="74"/>
      <c r="G6" s="74"/>
      <c r="H6" s="16" t="s">
        <v>322</v>
      </c>
      <c r="I6" s="16" t="s">
        <v>323</v>
      </c>
      <c r="J6" s="16" t="s">
        <v>322</v>
      </c>
      <c r="K6" s="16" t="s">
        <v>323</v>
      </c>
      <c r="L6" s="16" t="s">
        <v>322</v>
      </c>
      <c r="M6" s="16" t="s">
        <v>323</v>
      </c>
      <c r="N6" s="16" t="s">
        <v>322</v>
      </c>
      <c r="O6" s="25" t="s">
        <v>323</v>
      </c>
      <c r="P6" s="16" t="s">
        <v>322</v>
      </c>
      <c r="Q6" s="16" t="s">
        <v>323</v>
      </c>
      <c r="R6" s="16" t="s">
        <v>322</v>
      </c>
      <c r="S6" s="16" t="s">
        <v>323</v>
      </c>
      <c r="T6" s="16" t="s">
        <v>322</v>
      </c>
      <c r="U6" s="16" t="s">
        <v>323</v>
      </c>
      <c r="V6" s="16" t="s">
        <v>322</v>
      </c>
      <c r="W6" s="16" t="s">
        <v>323</v>
      </c>
      <c r="X6" s="16" t="s">
        <v>322</v>
      </c>
      <c r="Y6" s="16" t="s">
        <v>323</v>
      </c>
    </row>
    <row r="7" spans="1:25" s="12" customFormat="1" ht="25.5" customHeight="1">
      <c r="A7" s="18" t="s">
        <v>132</v>
      </c>
      <c r="B7" s="19"/>
      <c r="C7" s="20">
        <f>SUM(C8)</f>
        <v>936.69</v>
      </c>
      <c r="D7" s="21"/>
      <c r="E7" s="21"/>
      <c r="F7" s="19"/>
      <c r="G7" s="22"/>
      <c r="H7" s="19"/>
      <c r="I7" s="19"/>
      <c r="J7" s="22"/>
      <c r="K7" s="22"/>
      <c r="L7" s="22"/>
      <c r="M7" s="22"/>
      <c r="N7" s="22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12" customFormat="1" ht="189" customHeight="1">
      <c r="A8" s="23" t="s">
        <v>324</v>
      </c>
      <c r="B8" s="23" t="s">
        <v>325</v>
      </c>
      <c r="C8" s="24">
        <v>936.69</v>
      </c>
      <c r="D8" s="24" t="s">
        <v>326</v>
      </c>
      <c r="E8" s="24" t="s">
        <v>327</v>
      </c>
      <c r="F8" s="22" t="s">
        <v>328</v>
      </c>
      <c r="G8" s="22" t="s">
        <v>329</v>
      </c>
      <c r="H8" s="23" t="s">
        <v>330</v>
      </c>
      <c r="I8" s="23" t="s">
        <v>331</v>
      </c>
      <c r="J8" s="23" t="s">
        <v>332</v>
      </c>
      <c r="K8" s="23" t="s">
        <v>333</v>
      </c>
      <c r="L8" s="23" t="s">
        <v>334</v>
      </c>
      <c r="M8" s="23" t="s">
        <v>335</v>
      </c>
      <c r="N8" s="23" t="s">
        <v>336</v>
      </c>
      <c r="O8" s="23" t="s">
        <v>337</v>
      </c>
      <c r="P8" s="27"/>
      <c r="Q8" s="27"/>
      <c r="R8" s="27" t="s">
        <v>338</v>
      </c>
      <c r="S8" s="27" t="s">
        <v>339</v>
      </c>
      <c r="T8" s="27"/>
      <c r="U8" s="27"/>
      <c r="V8" s="27" t="s">
        <v>340</v>
      </c>
      <c r="W8" s="27">
        <v>0.95</v>
      </c>
      <c r="X8" s="27" t="s">
        <v>341</v>
      </c>
      <c r="Y8" s="27" t="s">
        <v>342</v>
      </c>
    </row>
  </sheetData>
  <mergeCells count="21">
    <mergeCell ref="G3:G6"/>
    <mergeCell ref="H3:O4"/>
    <mergeCell ref="P3:Y4"/>
    <mergeCell ref="B3:C4"/>
    <mergeCell ref="D3:E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3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30"/>
  <sheetViews>
    <sheetView workbookViewId="0">
      <selection activeCell="I29" sqref="I29"/>
    </sheetView>
  </sheetViews>
  <sheetFormatPr defaultColWidth="7.453125" defaultRowHeight="12.75" customHeight="1"/>
  <cols>
    <col min="1" max="1" width="24.81640625" style="1" customWidth="1"/>
    <col min="2" max="2" width="11.453125" style="1" customWidth="1"/>
    <col min="3" max="3" width="9.54296875" style="1" customWidth="1"/>
    <col min="4" max="4" width="12.90625" style="1" customWidth="1"/>
    <col min="5" max="5" width="12" style="1" customWidth="1"/>
    <col min="6" max="6" width="16.6328125" style="1" customWidth="1"/>
    <col min="7" max="223" width="7.453125" style="1" customWidth="1"/>
    <col min="224" max="16384" width="7.453125" style="1"/>
  </cols>
  <sheetData>
    <row r="1" spans="1:6" ht="30.75" customHeight="1">
      <c r="A1" s="90" t="s">
        <v>343</v>
      </c>
      <c r="B1" s="90"/>
      <c r="C1" s="90"/>
      <c r="D1" s="90"/>
      <c r="E1" s="90"/>
      <c r="F1" s="90"/>
    </row>
    <row r="2" spans="1:6" ht="25.5" customHeight="1">
      <c r="A2" s="2" t="s">
        <v>344</v>
      </c>
      <c r="B2" s="91" t="s">
        <v>4</v>
      </c>
      <c r="C2" s="91"/>
      <c r="D2" s="91"/>
      <c r="E2" s="91"/>
      <c r="F2" s="91"/>
    </row>
    <row r="3" spans="1:6" ht="25.5" customHeight="1">
      <c r="A3" s="113" t="s">
        <v>345</v>
      </c>
      <c r="B3" s="92" t="s">
        <v>346</v>
      </c>
      <c r="C3" s="93"/>
      <c r="D3" s="93"/>
      <c r="E3" s="93"/>
      <c r="F3" s="94"/>
    </row>
    <row r="4" spans="1:6" ht="25.5" customHeight="1">
      <c r="A4" s="114"/>
      <c r="B4" s="92" t="s">
        <v>347</v>
      </c>
      <c r="C4" s="93"/>
      <c r="D4" s="94"/>
      <c r="E4" s="95" t="s">
        <v>348</v>
      </c>
      <c r="F4" s="96"/>
    </row>
    <row r="5" spans="1:6" ht="25.5" customHeight="1">
      <c r="A5" s="115"/>
      <c r="B5" s="97" t="s">
        <v>349</v>
      </c>
      <c r="C5" s="98"/>
      <c r="D5" s="3">
        <v>1465.72</v>
      </c>
      <c r="E5" s="4" t="s">
        <v>350</v>
      </c>
      <c r="F5" s="2">
        <v>529.03</v>
      </c>
    </row>
    <row r="6" spans="1:6" ht="25.5" customHeight="1">
      <c r="A6" s="115"/>
      <c r="B6" s="99" t="s">
        <v>351</v>
      </c>
      <c r="C6" s="100"/>
      <c r="D6" s="3"/>
      <c r="E6" s="4" t="s">
        <v>352</v>
      </c>
      <c r="F6" s="2">
        <v>936.69</v>
      </c>
    </row>
    <row r="7" spans="1:6" ht="25.5" customHeight="1">
      <c r="A7" s="116"/>
      <c r="B7" s="101" t="s">
        <v>353</v>
      </c>
      <c r="C7" s="102"/>
      <c r="D7" s="5"/>
      <c r="E7" s="4"/>
      <c r="F7" s="4"/>
    </row>
    <row r="8" spans="1:6" ht="65" customHeight="1">
      <c r="A8" s="2" t="s">
        <v>354</v>
      </c>
      <c r="B8" s="103" t="s">
        <v>355</v>
      </c>
      <c r="C8" s="103"/>
      <c r="D8" s="103"/>
      <c r="E8" s="103"/>
      <c r="F8" s="103"/>
    </row>
    <row r="9" spans="1:6" ht="25.5" customHeight="1">
      <c r="A9" s="117" t="s">
        <v>356</v>
      </c>
      <c r="B9" s="2" t="s">
        <v>357</v>
      </c>
      <c r="C9" s="104" t="s">
        <v>358</v>
      </c>
      <c r="D9" s="105"/>
      <c r="E9" s="105"/>
      <c r="F9" s="106"/>
    </row>
    <row r="10" spans="1:6" ht="25.5" customHeight="1">
      <c r="A10" s="118"/>
      <c r="B10" s="2" t="s">
        <v>359</v>
      </c>
      <c r="C10" s="95" t="s">
        <v>360</v>
      </c>
      <c r="D10" s="107"/>
      <c r="E10" s="107"/>
      <c r="F10" s="96"/>
    </row>
    <row r="11" spans="1:6" ht="25.5" customHeight="1">
      <c r="A11" s="118"/>
      <c r="B11" s="2" t="s">
        <v>361</v>
      </c>
      <c r="C11" s="95" t="s">
        <v>362</v>
      </c>
      <c r="D11" s="107"/>
      <c r="E11" s="107"/>
      <c r="F11" s="96"/>
    </row>
    <row r="12" spans="1:6" ht="25.5" customHeight="1">
      <c r="A12" s="118"/>
      <c r="B12" s="2" t="s">
        <v>363</v>
      </c>
      <c r="C12" s="95" t="s">
        <v>364</v>
      </c>
      <c r="D12" s="107"/>
      <c r="E12" s="107"/>
      <c r="F12" s="96"/>
    </row>
    <row r="13" spans="1:6" ht="25.5" customHeight="1">
      <c r="A13" s="118"/>
      <c r="B13" s="2" t="s">
        <v>365</v>
      </c>
      <c r="C13" s="95" t="s">
        <v>366</v>
      </c>
      <c r="D13" s="107"/>
      <c r="E13" s="107"/>
      <c r="F13" s="96"/>
    </row>
    <row r="14" spans="1:6" ht="25.5" customHeight="1">
      <c r="A14" s="119"/>
      <c r="B14" s="2" t="s">
        <v>367</v>
      </c>
      <c r="C14" s="95" t="s">
        <v>368</v>
      </c>
      <c r="D14" s="107"/>
      <c r="E14" s="107"/>
      <c r="F14" s="96"/>
    </row>
    <row r="15" spans="1:6" ht="25.5" customHeight="1">
      <c r="A15" s="117" t="s">
        <v>369</v>
      </c>
      <c r="B15" s="2" t="s">
        <v>370</v>
      </c>
      <c r="C15" s="2" t="s">
        <v>371</v>
      </c>
      <c r="D15" s="104" t="s">
        <v>372</v>
      </c>
      <c r="E15" s="106"/>
      <c r="F15" s="2" t="s">
        <v>373</v>
      </c>
    </row>
    <row r="16" spans="1:6" ht="25.5" customHeight="1">
      <c r="A16" s="118"/>
      <c r="B16" s="110" t="s">
        <v>374</v>
      </c>
      <c r="C16" s="123" t="s">
        <v>313</v>
      </c>
      <c r="D16" s="103" t="s">
        <v>375</v>
      </c>
      <c r="E16" s="103"/>
      <c r="F16" s="6" t="s">
        <v>376</v>
      </c>
    </row>
    <row r="17" spans="1:6" ht="54" customHeight="1">
      <c r="A17" s="118"/>
      <c r="B17" s="110"/>
      <c r="C17" s="124"/>
      <c r="D17" s="103" t="s">
        <v>377</v>
      </c>
      <c r="E17" s="103"/>
      <c r="F17" s="6" t="s">
        <v>378</v>
      </c>
    </row>
    <row r="18" spans="1:6" ht="49.75" customHeight="1">
      <c r="A18" s="118"/>
      <c r="B18" s="110"/>
      <c r="C18" s="124"/>
      <c r="D18" s="103" t="s">
        <v>379</v>
      </c>
      <c r="E18" s="103"/>
      <c r="F18" s="6" t="s">
        <v>380</v>
      </c>
    </row>
    <row r="19" spans="1:6" ht="40.75" customHeight="1">
      <c r="A19" s="118"/>
      <c r="B19" s="110"/>
      <c r="C19" s="124"/>
      <c r="D19" s="108" t="s">
        <v>381</v>
      </c>
      <c r="E19" s="108"/>
      <c r="F19" s="8" t="s">
        <v>382</v>
      </c>
    </row>
    <row r="20" spans="1:6" ht="25.5" customHeight="1">
      <c r="A20" s="118"/>
      <c r="B20" s="110"/>
      <c r="C20" s="125"/>
      <c r="D20" s="109" t="s">
        <v>383</v>
      </c>
      <c r="E20" s="109"/>
      <c r="F20" s="7" t="s">
        <v>342</v>
      </c>
    </row>
    <row r="21" spans="1:6" ht="25.5" customHeight="1">
      <c r="A21" s="118"/>
      <c r="B21" s="110"/>
      <c r="C21" s="9" t="s">
        <v>314</v>
      </c>
      <c r="D21" s="110" t="s">
        <v>332</v>
      </c>
      <c r="E21" s="110"/>
      <c r="F21" s="10">
        <v>0.99</v>
      </c>
    </row>
    <row r="22" spans="1:6" ht="39" customHeight="1">
      <c r="A22" s="118"/>
      <c r="B22" s="110"/>
      <c r="C22" s="9" t="s">
        <v>315</v>
      </c>
      <c r="D22" s="110" t="s">
        <v>334</v>
      </c>
      <c r="E22" s="110"/>
      <c r="F22" s="11" t="s">
        <v>335</v>
      </c>
    </row>
    <row r="23" spans="1:6" ht="25.5" customHeight="1">
      <c r="A23" s="118"/>
      <c r="B23" s="110"/>
      <c r="C23" s="9" t="s">
        <v>316</v>
      </c>
      <c r="D23" s="111" t="s">
        <v>336</v>
      </c>
      <c r="E23" s="111"/>
      <c r="F23" s="10">
        <v>1</v>
      </c>
    </row>
    <row r="24" spans="1:6" ht="25.5" customHeight="1">
      <c r="A24" s="118"/>
      <c r="B24" s="120" t="s">
        <v>384</v>
      </c>
      <c r="C24" s="7" t="s">
        <v>317</v>
      </c>
      <c r="D24" s="112"/>
      <c r="E24" s="112"/>
      <c r="F24" s="11"/>
    </row>
    <row r="25" spans="1:6" ht="25.5" customHeight="1">
      <c r="A25" s="118"/>
      <c r="B25" s="121"/>
      <c r="C25" s="120" t="s">
        <v>318</v>
      </c>
      <c r="D25" s="110" t="s">
        <v>385</v>
      </c>
      <c r="E25" s="110"/>
      <c r="F25" s="8" t="s">
        <v>386</v>
      </c>
    </row>
    <row r="26" spans="1:6" ht="25.5" customHeight="1">
      <c r="A26" s="118"/>
      <c r="B26" s="121"/>
      <c r="C26" s="122"/>
      <c r="D26" s="110" t="s">
        <v>387</v>
      </c>
      <c r="E26" s="110"/>
      <c r="F26" s="8" t="s">
        <v>388</v>
      </c>
    </row>
    <row r="27" spans="1:6" ht="25.5" customHeight="1">
      <c r="A27" s="118"/>
      <c r="B27" s="121"/>
      <c r="C27" s="7" t="s">
        <v>319</v>
      </c>
      <c r="D27" s="112"/>
      <c r="E27" s="112"/>
      <c r="F27" s="11"/>
    </row>
    <row r="28" spans="1:6" ht="31" customHeight="1">
      <c r="A28" s="118"/>
      <c r="B28" s="121"/>
      <c r="C28" s="7" t="s">
        <v>320</v>
      </c>
      <c r="D28" s="112" t="s">
        <v>340</v>
      </c>
      <c r="E28" s="112"/>
      <c r="F28" s="10">
        <v>0.95</v>
      </c>
    </row>
    <row r="29" spans="1:6" ht="30" customHeight="1">
      <c r="A29" s="118"/>
      <c r="B29" s="121"/>
      <c r="C29" s="120" t="s">
        <v>389</v>
      </c>
      <c r="D29" s="110" t="s">
        <v>390</v>
      </c>
      <c r="E29" s="110"/>
      <c r="F29" s="7" t="s">
        <v>342</v>
      </c>
    </row>
    <row r="30" spans="1:6" ht="30" customHeight="1">
      <c r="A30" s="119"/>
      <c r="B30" s="122"/>
      <c r="C30" s="122"/>
      <c r="D30" s="110" t="s">
        <v>391</v>
      </c>
      <c r="E30" s="110"/>
      <c r="F30" s="7" t="s">
        <v>342</v>
      </c>
    </row>
  </sheetData>
  <mergeCells count="39">
    <mergeCell ref="D30:E30"/>
    <mergeCell ref="A3:A7"/>
    <mergeCell ref="A9:A14"/>
    <mergeCell ref="A15:A30"/>
    <mergeCell ref="B16:B23"/>
    <mergeCell ref="B24:B30"/>
    <mergeCell ref="C16:C20"/>
    <mergeCell ref="C25:C26"/>
    <mergeCell ref="C29:C30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3" type="noConversion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workbookViewId="0">
      <selection activeCell="I19" sqref="I19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81640625" customWidth="1"/>
  </cols>
  <sheetData>
    <row r="1" spans="1:8" ht="16.399999999999999" customHeight="1">
      <c r="A1" s="28"/>
      <c r="B1" s="53"/>
      <c r="C1" s="46"/>
      <c r="H1" s="54"/>
    </row>
    <row r="2" spans="1:8" ht="36.25" customHeight="1">
      <c r="A2" s="64" t="s">
        <v>7</v>
      </c>
      <c r="B2" s="64"/>
      <c r="C2" s="64"/>
      <c r="D2" s="64"/>
      <c r="E2" s="64"/>
      <c r="F2" s="64"/>
      <c r="G2" s="64"/>
      <c r="H2" s="64"/>
    </row>
    <row r="3" spans="1:8" ht="26.7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26.75" customHeight="1">
      <c r="A4" s="65"/>
      <c r="B4" s="65"/>
      <c r="C4" s="65"/>
      <c r="E4" s="48"/>
      <c r="F4" s="46"/>
      <c r="G4" s="66" t="s">
        <v>29</v>
      </c>
      <c r="H4" s="66"/>
    </row>
    <row r="5" spans="1:8" ht="42.25" customHeight="1">
      <c r="A5" s="67" t="s">
        <v>30</v>
      </c>
      <c r="B5" s="67"/>
      <c r="C5" s="67" t="s">
        <v>31</v>
      </c>
      <c r="D5" s="67"/>
      <c r="E5" s="67"/>
      <c r="F5" s="67"/>
      <c r="G5" s="67"/>
      <c r="H5" s="67"/>
    </row>
    <row r="6" spans="1:8" ht="38.75" customHeight="1">
      <c r="A6" s="55" t="s">
        <v>32</v>
      </c>
      <c r="B6" s="55" t="s">
        <v>33</v>
      </c>
      <c r="C6" s="55" t="s">
        <v>34</v>
      </c>
      <c r="D6" s="55" t="s">
        <v>33</v>
      </c>
      <c r="E6" s="55" t="s">
        <v>35</v>
      </c>
      <c r="F6" s="55" t="s">
        <v>33</v>
      </c>
      <c r="G6" s="55" t="s">
        <v>36</v>
      </c>
      <c r="H6" s="55" t="s">
        <v>33</v>
      </c>
    </row>
    <row r="7" spans="1:8" ht="29.25" customHeight="1">
      <c r="A7" s="31" t="s">
        <v>37</v>
      </c>
      <c r="B7" s="35">
        <v>1465.716038</v>
      </c>
      <c r="C7" s="36" t="s">
        <v>38</v>
      </c>
      <c r="D7" s="38"/>
      <c r="E7" s="31" t="s">
        <v>39</v>
      </c>
      <c r="F7" s="32">
        <v>529.02603799999997</v>
      </c>
      <c r="G7" s="36" t="s">
        <v>40</v>
      </c>
      <c r="H7" s="35"/>
    </row>
    <row r="8" spans="1:8" ht="29.25" customHeight="1">
      <c r="A8" s="36" t="s">
        <v>41</v>
      </c>
      <c r="B8" s="35"/>
      <c r="C8" s="36" t="s">
        <v>42</v>
      </c>
      <c r="D8" s="38"/>
      <c r="E8" s="36" t="s">
        <v>43</v>
      </c>
      <c r="F8" s="35">
        <v>389.69116400000001</v>
      </c>
      <c r="G8" s="36" t="s">
        <v>44</v>
      </c>
      <c r="H8" s="35">
        <v>47.63</v>
      </c>
    </row>
    <row r="9" spans="1:8" ht="29.25" customHeight="1">
      <c r="A9" s="31" t="s">
        <v>45</v>
      </c>
      <c r="B9" s="35"/>
      <c r="C9" s="36" t="s">
        <v>46</v>
      </c>
      <c r="D9" s="38"/>
      <c r="E9" s="36" t="s">
        <v>47</v>
      </c>
      <c r="F9" s="35">
        <v>128.48520199999999</v>
      </c>
      <c r="G9" s="36" t="s">
        <v>48</v>
      </c>
      <c r="H9" s="35">
        <v>38.729999999999997</v>
      </c>
    </row>
    <row r="10" spans="1:8" ht="29.25" customHeight="1">
      <c r="A10" s="36" t="s">
        <v>49</v>
      </c>
      <c r="B10" s="35"/>
      <c r="C10" s="36" t="s">
        <v>50</v>
      </c>
      <c r="D10" s="38"/>
      <c r="E10" s="36" t="s">
        <v>51</v>
      </c>
      <c r="F10" s="35">
        <v>10.849672</v>
      </c>
      <c r="G10" s="36" t="s">
        <v>52</v>
      </c>
      <c r="H10" s="35"/>
    </row>
    <row r="11" spans="1:8" ht="29.25" customHeight="1">
      <c r="A11" s="36" t="s">
        <v>53</v>
      </c>
      <c r="B11" s="35"/>
      <c r="C11" s="36" t="s">
        <v>54</v>
      </c>
      <c r="D11" s="38">
        <v>1465.716038</v>
      </c>
      <c r="E11" s="31" t="s">
        <v>55</v>
      </c>
      <c r="F11" s="32">
        <v>936.69</v>
      </c>
      <c r="G11" s="36" t="s">
        <v>56</v>
      </c>
      <c r="H11" s="35">
        <v>1368.5063660000001</v>
      </c>
    </row>
    <row r="12" spans="1:8" ht="29.25" customHeight="1">
      <c r="A12" s="36" t="s">
        <v>57</v>
      </c>
      <c r="B12" s="35"/>
      <c r="C12" s="36" t="s">
        <v>58</v>
      </c>
      <c r="D12" s="47"/>
      <c r="E12" s="36" t="s">
        <v>59</v>
      </c>
      <c r="F12" s="35"/>
      <c r="G12" s="36" t="s">
        <v>60</v>
      </c>
      <c r="H12" s="35"/>
    </row>
    <row r="13" spans="1:8" ht="29.25" customHeight="1">
      <c r="A13" s="36" t="s">
        <v>61</v>
      </c>
      <c r="B13" s="35"/>
      <c r="C13" s="36" t="s">
        <v>62</v>
      </c>
      <c r="D13" s="38"/>
      <c r="E13" s="36" t="s">
        <v>63</v>
      </c>
      <c r="F13" s="35">
        <v>897.96</v>
      </c>
      <c r="G13" s="36" t="s">
        <v>64</v>
      </c>
      <c r="H13" s="35"/>
    </row>
    <row r="14" spans="1:8" ht="29.25" customHeight="1">
      <c r="A14" s="36" t="s">
        <v>65</v>
      </c>
      <c r="B14" s="35"/>
      <c r="C14" s="36" t="s">
        <v>66</v>
      </c>
      <c r="D14" s="38"/>
      <c r="E14" s="36" t="s">
        <v>67</v>
      </c>
      <c r="F14" s="35"/>
      <c r="G14" s="36" t="s">
        <v>68</v>
      </c>
      <c r="H14" s="35"/>
    </row>
    <row r="15" spans="1:8" ht="29.25" customHeight="1">
      <c r="A15" s="36" t="s">
        <v>69</v>
      </c>
      <c r="B15" s="35"/>
      <c r="C15" s="36" t="s">
        <v>70</v>
      </c>
      <c r="D15" s="38"/>
      <c r="E15" s="36" t="s">
        <v>71</v>
      </c>
      <c r="F15" s="35"/>
      <c r="G15" s="36" t="s">
        <v>72</v>
      </c>
      <c r="H15" s="35">
        <v>10.849672</v>
      </c>
    </row>
    <row r="16" spans="1:8" ht="29.25" customHeight="1">
      <c r="A16" s="36" t="s">
        <v>73</v>
      </c>
      <c r="B16" s="35"/>
      <c r="C16" s="36" t="s">
        <v>74</v>
      </c>
      <c r="D16" s="38"/>
      <c r="E16" s="36" t="s">
        <v>75</v>
      </c>
      <c r="F16" s="35"/>
      <c r="G16" s="36" t="s">
        <v>76</v>
      </c>
      <c r="H16" s="35"/>
    </row>
    <row r="17" spans="1:8" ht="29.25" customHeight="1">
      <c r="A17" s="36" t="s">
        <v>77</v>
      </c>
      <c r="B17" s="35"/>
      <c r="C17" s="36" t="s">
        <v>78</v>
      </c>
      <c r="D17" s="38"/>
      <c r="E17" s="36" t="s">
        <v>79</v>
      </c>
      <c r="F17" s="35">
        <v>38.729999999999997</v>
      </c>
      <c r="G17" s="36" t="s">
        <v>80</v>
      </c>
      <c r="H17" s="35"/>
    </row>
    <row r="18" spans="1:8" ht="29.25" customHeight="1">
      <c r="A18" s="36" t="s">
        <v>81</v>
      </c>
      <c r="B18" s="35"/>
      <c r="C18" s="36" t="s">
        <v>82</v>
      </c>
      <c r="D18" s="38"/>
      <c r="E18" s="36" t="s">
        <v>83</v>
      </c>
      <c r="F18" s="35"/>
      <c r="G18" s="36" t="s">
        <v>84</v>
      </c>
      <c r="H18" s="35"/>
    </row>
    <row r="19" spans="1:8" ht="29.25" customHeight="1">
      <c r="A19" s="36" t="s">
        <v>85</v>
      </c>
      <c r="B19" s="35"/>
      <c r="C19" s="36" t="s">
        <v>86</v>
      </c>
      <c r="D19" s="38"/>
      <c r="E19" s="36" t="s">
        <v>87</v>
      </c>
      <c r="F19" s="35"/>
      <c r="G19" s="36" t="s">
        <v>88</v>
      </c>
      <c r="H19" s="35"/>
    </row>
    <row r="20" spans="1:8" ht="29.25" customHeight="1">
      <c r="A20" s="36" t="s">
        <v>89</v>
      </c>
      <c r="B20" s="35"/>
      <c r="C20" s="36" t="s">
        <v>90</v>
      </c>
      <c r="D20" s="38"/>
      <c r="E20" s="36" t="s">
        <v>91</v>
      </c>
      <c r="F20" s="35"/>
      <c r="G20" s="36" t="s">
        <v>92</v>
      </c>
      <c r="H20" s="35"/>
    </row>
    <row r="21" spans="1:8" ht="29.25" customHeight="1">
      <c r="A21" s="31" t="s">
        <v>93</v>
      </c>
      <c r="B21" s="32"/>
      <c r="C21" s="36" t="s">
        <v>94</v>
      </c>
      <c r="D21" s="38"/>
      <c r="E21" s="36" t="s">
        <v>95</v>
      </c>
      <c r="F21" s="35"/>
      <c r="G21" s="36"/>
      <c r="H21" s="35"/>
    </row>
    <row r="22" spans="1:8" ht="29.25" customHeight="1">
      <c r="A22" s="31" t="s">
        <v>96</v>
      </c>
      <c r="B22" s="32"/>
      <c r="C22" s="36" t="s">
        <v>97</v>
      </c>
      <c r="D22" s="38"/>
      <c r="E22" s="31" t="s">
        <v>98</v>
      </c>
      <c r="F22" s="32"/>
      <c r="G22" s="36"/>
      <c r="H22" s="35"/>
    </row>
    <row r="23" spans="1:8" ht="29.25" customHeight="1">
      <c r="A23" s="31" t="s">
        <v>99</v>
      </c>
      <c r="B23" s="32"/>
      <c r="C23" s="36" t="s">
        <v>100</v>
      </c>
      <c r="D23" s="38"/>
      <c r="E23" s="36"/>
      <c r="F23" s="36"/>
      <c r="G23" s="36"/>
      <c r="H23" s="35"/>
    </row>
    <row r="24" spans="1:8" ht="29.25" customHeight="1">
      <c r="A24" s="31" t="s">
        <v>101</v>
      </c>
      <c r="B24" s="32"/>
      <c r="C24" s="36" t="s">
        <v>102</v>
      </c>
      <c r="D24" s="38"/>
      <c r="E24" s="36"/>
      <c r="F24" s="36"/>
      <c r="G24" s="36"/>
      <c r="H24" s="35"/>
    </row>
    <row r="25" spans="1:8" ht="29.25" customHeight="1">
      <c r="A25" s="31" t="s">
        <v>103</v>
      </c>
      <c r="B25" s="32"/>
      <c r="C25" s="36" t="s">
        <v>104</v>
      </c>
      <c r="D25" s="38"/>
      <c r="E25" s="36"/>
      <c r="F25" s="36"/>
      <c r="G25" s="36"/>
      <c r="H25" s="35"/>
    </row>
    <row r="26" spans="1:8" ht="29.25" customHeight="1">
      <c r="A26" s="36" t="s">
        <v>105</v>
      </c>
      <c r="B26" s="35"/>
      <c r="C26" s="36" t="s">
        <v>106</v>
      </c>
      <c r="D26" s="38"/>
      <c r="E26" s="36"/>
      <c r="F26" s="36"/>
      <c r="G26" s="36"/>
      <c r="H26" s="35"/>
    </row>
    <row r="27" spans="1:8" ht="29.25" customHeight="1">
      <c r="A27" s="36" t="s">
        <v>107</v>
      </c>
      <c r="B27" s="35"/>
      <c r="C27" s="36" t="s">
        <v>108</v>
      </c>
      <c r="D27" s="38"/>
      <c r="E27" s="36"/>
      <c r="F27" s="36"/>
      <c r="G27" s="36"/>
      <c r="H27" s="35"/>
    </row>
    <row r="28" spans="1:8" ht="29.25" customHeight="1">
      <c r="A28" s="36" t="s">
        <v>109</v>
      </c>
      <c r="B28" s="35"/>
      <c r="C28" s="36" t="s">
        <v>110</v>
      </c>
      <c r="D28" s="38"/>
      <c r="E28" s="36"/>
      <c r="F28" s="36"/>
      <c r="G28" s="36"/>
      <c r="H28" s="35"/>
    </row>
    <row r="29" spans="1:8" ht="29.25" customHeight="1">
      <c r="A29" s="31" t="s">
        <v>111</v>
      </c>
      <c r="B29" s="32"/>
      <c r="C29" s="36" t="s">
        <v>112</v>
      </c>
      <c r="D29" s="38"/>
      <c r="E29" s="36"/>
      <c r="F29" s="36"/>
      <c r="G29" s="36"/>
      <c r="H29" s="35"/>
    </row>
    <row r="30" spans="1:8" ht="29.25" customHeight="1">
      <c r="A30" s="31" t="s">
        <v>113</v>
      </c>
      <c r="B30" s="32"/>
      <c r="C30" s="36" t="s">
        <v>114</v>
      </c>
      <c r="D30" s="38"/>
      <c r="E30" s="36"/>
      <c r="F30" s="36"/>
      <c r="G30" s="36"/>
      <c r="H30" s="35"/>
    </row>
    <row r="31" spans="1:8" ht="29.25" customHeight="1">
      <c r="A31" s="31" t="s">
        <v>115</v>
      </c>
      <c r="B31" s="32"/>
      <c r="C31" s="36" t="s">
        <v>116</v>
      </c>
      <c r="D31" s="38"/>
      <c r="E31" s="36"/>
      <c r="F31" s="36"/>
      <c r="G31" s="36"/>
      <c r="H31" s="35"/>
    </row>
    <row r="32" spans="1:8" ht="29.25" customHeight="1">
      <c r="A32" s="31" t="s">
        <v>117</v>
      </c>
      <c r="B32" s="32"/>
      <c r="C32" s="36" t="s">
        <v>118</v>
      </c>
      <c r="D32" s="38"/>
      <c r="E32" s="36"/>
      <c r="F32" s="36"/>
      <c r="G32" s="36"/>
      <c r="H32" s="35"/>
    </row>
    <row r="33" spans="1:8" ht="29.25" customHeight="1">
      <c r="A33" s="31" t="s">
        <v>119</v>
      </c>
      <c r="B33" s="32"/>
      <c r="C33" s="36" t="s">
        <v>120</v>
      </c>
      <c r="D33" s="38"/>
      <c r="E33" s="36"/>
      <c r="F33" s="36"/>
      <c r="G33" s="36"/>
      <c r="H33" s="35"/>
    </row>
    <row r="34" spans="1:8" ht="29.25" customHeight="1">
      <c r="A34" s="36"/>
      <c r="B34" s="36"/>
      <c r="C34" s="36" t="s">
        <v>121</v>
      </c>
      <c r="D34" s="38"/>
      <c r="E34" s="36"/>
      <c r="F34" s="36"/>
      <c r="G34" s="36"/>
      <c r="H34" s="36"/>
    </row>
    <row r="35" spans="1:8" ht="29.25" customHeight="1">
      <c r="A35" s="36"/>
      <c r="B35" s="36"/>
      <c r="C35" s="36" t="s">
        <v>122</v>
      </c>
      <c r="D35" s="38"/>
      <c r="E35" s="36"/>
      <c r="F35" s="36"/>
      <c r="G35" s="36"/>
      <c r="H35" s="36"/>
    </row>
    <row r="36" spans="1:8" ht="29.25" customHeight="1">
      <c r="A36" s="36"/>
      <c r="B36" s="36"/>
      <c r="C36" s="36" t="s">
        <v>123</v>
      </c>
      <c r="D36" s="38"/>
      <c r="E36" s="36"/>
      <c r="F36" s="36"/>
      <c r="G36" s="36"/>
      <c r="H36" s="36"/>
    </row>
    <row r="37" spans="1:8" ht="29.25" customHeight="1">
      <c r="A37" s="36"/>
      <c r="B37" s="36"/>
      <c r="C37" s="36"/>
      <c r="D37" s="36"/>
      <c r="E37" s="36"/>
      <c r="F37" s="36"/>
      <c r="G37" s="36"/>
      <c r="H37" s="36"/>
    </row>
    <row r="38" spans="1:8" ht="29.25" customHeight="1">
      <c r="A38" s="36"/>
      <c r="B38" s="36"/>
      <c r="C38" s="36"/>
      <c r="D38" s="36"/>
      <c r="E38" s="36"/>
      <c r="F38" s="36"/>
      <c r="G38" s="36"/>
      <c r="H38" s="36"/>
    </row>
    <row r="39" spans="1:8" ht="29.25" customHeight="1">
      <c r="A39" s="36"/>
      <c r="B39" s="36"/>
      <c r="C39" s="36"/>
      <c r="D39" s="36"/>
      <c r="E39" s="36"/>
      <c r="F39" s="36"/>
      <c r="G39" s="36"/>
      <c r="H39" s="36"/>
    </row>
    <row r="40" spans="1:8" ht="29.25" customHeight="1">
      <c r="A40" s="31" t="s">
        <v>124</v>
      </c>
      <c r="B40" s="32">
        <v>1465.716038</v>
      </c>
      <c r="C40" s="31" t="s">
        <v>125</v>
      </c>
      <c r="D40" s="32">
        <v>1465.716038</v>
      </c>
      <c r="E40" s="31" t="s">
        <v>125</v>
      </c>
      <c r="F40" s="32">
        <v>1465.716038</v>
      </c>
      <c r="G40" s="31" t="s">
        <v>125</v>
      </c>
      <c r="H40" s="32">
        <v>1465.716038</v>
      </c>
    </row>
    <row r="41" spans="1:8" ht="29.25" customHeight="1">
      <c r="A41" s="31" t="s">
        <v>126</v>
      </c>
      <c r="B41" s="32"/>
      <c r="C41" s="31" t="s">
        <v>127</v>
      </c>
      <c r="D41" s="32"/>
      <c r="E41" s="31" t="s">
        <v>127</v>
      </c>
      <c r="F41" s="32"/>
      <c r="G41" s="31" t="s">
        <v>127</v>
      </c>
      <c r="H41" s="32"/>
    </row>
    <row r="42" spans="1:8" ht="29.25" customHeight="1">
      <c r="A42" s="36"/>
      <c r="B42" s="35"/>
      <c r="C42" s="36"/>
      <c r="D42" s="35"/>
      <c r="E42" s="31"/>
      <c r="F42" s="32"/>
      <c r="G42" s="31"/>
      <c r="H42" s="32"/>
    </row>
    <row r="43" spans="1:8" ht="29.25" customHeight="1">
      <c r="A43" s="31" t="s">
        <v>128</v>
      </c>
      <c r="B43" s="32">
        <v>1465.716038</v>
      </c>
      <c r="C43" s="31" t="s">
        <v>129</v>
      </c>
      <c r="D43" s="32">
        <v>1465.716038</v>
      </c>
      <c r="E43" s="31" t="s">
        <v>129</v>
      </c>
      <c r="F43" s="32">
        <v>1465.716038</v>
      </c>
      <c r="G43" s="31" t="s">
        <v>129</v>
      </c>
      <c r="H43" s="32">
        <v>1465.716038</v>
      </c>
    </row>
    <row r="44" spans="1:8" ht="20.5">
      <c r="B44" s="53"/>
      <c r="D44" s="53"/>
    </row>
    <row r="45" spans="1:8">
      <c r="B45" s="46"/>
      <c r="D45" s="46"/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28"/>
    </row>
    <row r="2" spans="1:25" ht="36.2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6.7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3.25" customHeight="1">
      <c r="F4" s="28"/>
      <c r="X4" s="66" t="s">
        <v>29</v>
      </c>
      <c r="Y4" s="66"/>
    </row>
    <row r="5" spans="1:25" ht="31" customHeight="1">
      <c r="A5" s="68" t="s">
        <v>130</v>
      </c>
      <c r="B5" s="68" t="s">
        <v>131</v>
      </c>
      <c r="C5" s="68" t="s">
        <v>132</v>
      </c>
      <c r="D5" s="68" t="s">
        <v>133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126</v>
      </c>
      <c r="T5" s="68"/>
      <c r="U5" s="68"/>
      <c r="V5" s="68"/>
      <c r="W5" s="68"/>
      <c r="X5" s="68"/>
      <c r="Y5" s="68"/>
    </row>
    <row r="6" spans="1:25" ht="31" customHeight="1">
      <c r="A6" s="68"/>
      <c r="B6" s="68"/>
      <c r="C6" s="68"/>
      <c r="D6" s="68" t="s">
        <v>134</v>
      </c>
      <c r="E6" s="68" t="s">
        <v>135</v>
      </c>
      <c r="F6" s="68" t="s">
        <v>136</v>
      </c>
      <c r="G6" s="68" t="s">
        <v>137</v>
      </c>
      <c r="H6" s="68" t="s">
        <v>138</v>
      </c>
      <c r="I6" s="68" t="s">
        <v>139</v>
      </c>
      <c r="J6" s="68" t="s">
        <v>140</v>
      </c>
      <c r="K6" s="68"/>
      <c r="L6" s="68"/>
      <c r="M6" s="68"/>
      <c r="N6" s="68" t="s">
        <v>141</v>
      </c>
      <c r="O6" s="68" t="s">
        <v>142</v>
      </c>
      <c r="P6" s="68" t="s">
        <v>143</v>
      </c>
      <c r="Q6" s="68" t="s">
        <v>144</v>
      </c>
      <c r="R6" s="68" t="s">
        <v>145</v>
      </c>
      <c r="S6" s="68" t="s">
        <v>134</v>
      </c>
      <c r="T6" s="68" t="s">
        <v>135</v>
      </c>
      <c r="U6" s="68" t="s">
        <v>136</v>
      </c>
      <c r="V6" s="68" t="s">
        <v>137</v>
      </c>
      <c r="W6" s="68" t="s">
        <v>138</v>
      </c>
      <c r="X6" s="68" t="s">
        <v>139</v>
      </c>
      <c r="Y6" s="68" t="s">
        <v>146</v>
      </c>
    </row>
    <row r="7" spans="1:25" ht="27.65" customHeight="1">
      <c r="A7" s="68"/>
      <c r="B7" s="68"/>
      <c r="C7" s="68"/>
      <c r="D7" s="68"/>
      <c r="E7" s="68"/>
      <c r="F7" s="68"/>
      <c r="G7" s="68"/>
      <c r="H7" s="68"/>
      <c r="I7" s="68"/>
      <c r="J7" s="30" t="s">
        <v>147</v>
      </c>
      <c r="K7" s="30" t="s">
        <v>148</v>
      </c>
      <c r="L7" s="30" t="s">
        <v>149</v>
      </c>
      <c r="M7" s="30" t="s">
        <v>138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27.65" customHeight="1">
      <c r="A8" s="31"/>
      <c r="B8" s="31" t="s">
        <v>132</v>
      </c>
      <c r="C8" s="45">
        <v>1465.716038</v>
      </c>
      <c r="D8" s="45">
        <v>1465.716038</v>
      </c>
      <c r="E8" s="45">
        <v>1465.716038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6" customHeight="1">
      <c r="A9" s="33" t="s">
        <v>150</v>
      </c>
      <c r="B9" s="33" t="s">
        <v>151</v>
      </c>
      <c r="C9" s="45">
        <v>1465.716038</v>
      </c>
      <c r="D9" s="45">
        <v>1465.716038</v>
      </c>
      <c r="E9" s="32">
        <v>1465.716038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26" customHeight="1">
      <c r="A10" s="52" t="s">
        <v>152</v>
      </c>
      <c r="B10" s="52" t="s">
        <v>153</v>
      </c>
      <c r="C10" s="38">
        <v>1465.716038</v>
      </c>
      <c r="D10" s="38">
        <v>1465.716038</v>
      </c>
      <c r="E10" s="35">
        <v>1465.716038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G9" sqref="G9:H9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28"/>
      <c r="D1" s="50"/>
    </row>
    <row r="2" spans="1:11" ht="42.25" customHeight="1">
      <c r="D2" s="64" t="s">
        <v>9</v>
      </c>
      <c r="E2" s="64"/>
      <c r="F2" s="64"/>
      <c r="G2" s="64"/>
      <c r="H2" s="64"/>
      <c r="I2" s="64"/>
      <c r="J2" s="64"/>
      <c r="K2" s="64"/>
    </row>
    <row r="3" spans="1:11" ht="33.65" customHeight="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5" customHeight="1">
      <c r="A4" s="51"/>
      <c r="B4" s="28"/>
      <c r="C4" s="28"/>
      <c r="I4" s="70" t="s">
        <v>29</v>
      </c>
      <c r="J4" s="70"/>
      <c r="K4" s="70"/>
    </row>
    <row r="5" spans="1:11" ht="50.9" customHeight="1">
      <c r="A5" s="68" t="s">
        <v>154</v>
      </c>
      <c r="B5" s="68"/>
      <c r="C5" s="68"/>
      <c r="D5" s="30" t="s">
        <v>155</v>
      </c>
      <c r="E5" s="30" t="s">
        <v>156</v>
      </c>
      <c r="F5" s="30" t="s">
        <v>132</v>
      </c>
      <c r="G5" s="30" t="s">
        <v>157</v>
      </c>
      <c r="H5" s="30" t="s">
        <v>158</v>
      </c>
      <c r="I5" s="30" t="s">
        <v>159</v>
      </c>
      <c r="J5" s="30" t="s">
        <v>160</v>
      </c>
      <c r="K5" s="30" t="s">
        <v>161</v>
      </c>
    </row>
    <row r="6" spans="1:11" ht="39.65" customHeight="1">
      <c r="A6" s="30" t="s">
        <v>162</v>
      </c>
      <c r="B6" s="30" t="s">
        <v>163</v>
      </c>
      <c r="C6" s="30" t="s">
        <v>164</v>
      </c>
      <c r="D6" s="30"/>
      <c r="E6" s="31" t="s">
        <v>132</v>
      </c>
      <c r="F6" s="32">
        <v>1465.716038</v>
      </c>
      <c r="G6" s="32">
        <v>529.02603799999997</v>
      </c>
      <c r="H6" s="32">
        <v>936.69</v>
      </c>
      <c r="I6" s="32"/>
      <c r="J6" s="31"/>
      <c r="K6" s="31"/>
    </row>
    <row r="7" spans="1:11" ht="33.65" customHeight="1">
      <c r="A7" s="36"/>
      <c r="B7" s="36"/>
      <c r="C7" s="36"/>
      <c r="D7" s="37" t="s">
        <v>150</v>
      </c>
      <c r="E7" s="37" t="s">
        <v>151</v>
      </c>
      <c r="F7" s="49">
        <v>1465.716038</v>
      </c>
      <c r="G7" s="49">
        <v>529.02603799999997</v>
      </c>
      <c r="H7" s="49">
        <v>936.69</v>
      </c>
      <c r="I7" s="49"/>
      <c r="J7" s="40"/>
      <c r="K7" s="40"/>
    </row>
    <row r="8" spans="1:11" ht="26" customHeight="1">
      <c r="A8" s="36"/>
      <c r="B8" s="36"/>
      <c r="C8" s="36"/>
      <c r="D8" s="37" t="s">
        <v>152</v>
      </c>
      <c r="E8" s="37" t="s">
        <v>153</v>
      </c>
      <c r="F8" s="49">
        <v>1465.716038</v>
      </c>
      <c r="G8" s="49">
        <v>529.02603799999997</v>
      </c>
      <c r="H8" s="49">
        <v>936.69</v>
      </c>
      <c r="I8" s="49"/>
      <c r="J8" s="40"/>
      <c r="K8" s="40"/>
    </row>
    <row r="9" spans="1:11" ht="30.15" customHeight="1">
      <c r="A9" s="41" t="s">
        <v>165</v>
      </c>
      <c r="B9" s="41" t="s">
        <v>166</v>
      </c>
      <c r="C9" s="41" t="s">
        <v>166</v>
      </c>
      <c r="D9" s="34" t="s">
        <v>167</v>
      </c>
      <c r="E9" s="42" t="s">
        <v>168</v>
      </c>
      <c r="F9" s="43">
        <v>1465.716038</v>
      </c>
      <c r="G9" s="43">
        <v>529.02603799999997</v>
      </c>
      <c r="H9" s="43">
        <v>936.69</v>
      </c>
      <c r="I9" s="43"/>
      <c r="J9" s="42"/>
      <c r="K9" s="42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H10" sqref="H10:P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28"/>
    </row>
    <row r="2" spans="1:20" ht="42.2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6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6" customHeight="1">
      <c r="P4" s="70" t="s">
        <v>29</v>
      </c>
      <c r="Q4" s="70"/>
      <c r="R4" s="70"/>
      <c r="S4" s="70"/>
      <c r="T4" s="70"/>
    </row>
    <row r="5" spans="1:20" ht="27.65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171</v>
      </c>
      <c r="G5" s="68" t="s">
        <v>172</v>
      </c>
      <c r="H5" s="68" t="s">
        <v>173</v>
      </c>
      <c r="I5" s="68" t="s">
        <v>174</v>
      </c>
      <c r="J5" s="68" t="s">
        <v>175</v>
      </c>
      <c r="K5" s="68" t="s">
        <v>176</v>
      </c>
      <c r="L5" s="68" t="s">
        <v>177</v>
      </c>
      <c r="M5" s="68" t="s">
        <v>178</v>
      </c>
      <c r="N5" s="68" t="s">
        <v>179</v>
      </c>
      <c r="O5" s="68" t="s">
        <v>180</v>
      </c>
      <c r="P5" s="68" t="s">
        <v>181</v>
      </c>
      <c r="Q5" s="68" t="s">
        <v>182</v>
      </c>
      <c r="R5" s="68" t="s">
        <v>183</v>
      </c>
      <c r="S5" s="68" t="s">
        <v>184</v>
      </c>
      <c r="T5" s="68" t="s">
        <v>185</v>
      </c>
    </row>
    <row r="6" spans="1:20" ht="30.15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5" customHeight="1">
      <c r="A7" s="31"/>
      <c r="B7" s="31"/>
      <c r="C7" s="31"/>
      <c r="D7" s="31"/>
      <c r="E7" s="31" t="s">
        <v>132</v>
      </c>
      <c r="F7" s="32">
        <v>1465.716038</v>
      </c>
      <c r="G7" s="32"/>
      <c r="H7" s="32">
        <v>47.63</v>
      </c>
      <c r="I7" s="32">
        <v>38.729999999999997</v>
      </c>
      <c r="J7" s="32"/>
      <c r="K7" s="32">
        <v>1368.5063660000001</v>
      </c>
      <c r="L7" s="32"/>
      <c r="M7" s="32"/>
      <c r="N7" s="32"/>
      <c r="O7" s="32">
        <v>10.849672</v>
      </c>
      <c r="P7" s="32"/>
      <c r="Q7" s="32"/>
      <c r="R7" s="32"/>
      <c r="S7" s="32"/>
      <c r="T7" s="32"/>
    </row>
    <row r="8" spans="1:20" ht="26" customHeight="1">
      <c r="A8" s="31"/>
      <c r="B8" s="31"/>
      <c r="C8" s="31"/>
      <c r="D8" s="33" t="s">
        <v>150</v>
      </c>
      <c r="E8" s="33" t="s">
        <v>151</v>
      </c>
      <c r="F8" s="32">
        <v>1465.716038</v>
      </c>
      <c r="G8" s="32"/>
      <c r="H8" s="32">
        <v>47.63</v>
      </c>
      <c r="I8" s="32">
        <v>38.729999999999997</v>
      </c>
      <c r="J8" s="32"/>
      <c r="K8" s="32">
        <v>1368.5063660000001</v>
      </c>
      <c r="L8" s="32"/>
      <c r="M8" s="32"/>
      <c r="N8" s="32"/>
      <c r="O8" s="32">
        <v>10.849672</v>
      </c>
      <c r="P8" s="32"/>
      <c r="Q8" s="32"/>
      <c r="R8" s="32"/>
      <c r="S8" s="32"/>
      <c r="T8" s="32"/>
    </row>
    <row r="9" spans="1:20" ht="26" customHeight="1">
      <c r="A9" s="40"/>
      <c r="B9" s="40"/>
      <c r="C9" s="40"/>
      <c r="D9" s="37" t="s">
        <v>152</v>
      </c>
      <c r="E9" s="37" t="s">
        <v>153</v>
      </c>
      <c r="F9" s="49">
        <v>1465.716038</v>
      </c>
      <c r="G9" s="49"/>
      <c r="H9" s="49">
        <v>47.63</v>
      </c>
      <c r="I9" s="49">
        <v>38.729999999999997</v>
      </c>
      <c r="J9" s="49"/>
      <c r="K9" s="49">
        <v>1368.5063660000001</v>
      </c>
      <c r="L9" s="49"/>
      <c r="M9" s="49"/>
      <c r="N9" s="49"/>
      <c r="O9" s="49">
        <v>10.849672</v>
      </c>
      <c r="P9" s="49"/>
      <c r="Q9" s="49"/>
      <c r="R9" s="49"/>
      <c r="S9" s="49"/>
      <c r="T9" s="49"/>
    </row>
    <row r="10" spans="1:20" ht="26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42" t="s">
        <v>168</v>
      </c>
      <c r="F10" s="43">
        <v>1465.716038</v>
      </c>
      <c r="G10" s="43"/>
      <c r="H10" s="43">
        <v>47.63</v>
      </c>
      <c r="I10" s="43">
        <v>38.729999999999997</v>
      </c>
      <c r="J10" s="43"/>
      <c r="K10" s="43">
        <v>1368.5063660000001</v>
      </c>
      <c r="L10" s="43"/>
      <c r="M10" s="43"/>
      <c r="N10" s="43"/>
      <c r="O10" s="43">
        <v>10.849672</v>
      </c>
      <c r="P10" s="43"/>
      <c r="Q10" s="43"/>
      <c r="R10" s="43"/>
      <c r="S10" s="43"/>
      <c r="T10" s="43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topLeftCell="F1" workbookViewId="0">
      <selection activeCell="H10" sqref="H10:K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28"/>
      <c r="F1" s="46"/>
      <c r="G1" s="46"/>
    </row>
    <row r="2" spans="1:21" ht="49.25" customHeight="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33.6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26.75" customHeight="1">
      <c r="Q4" s="70" t="s">
        <v>29</v>
      </c>
      <c r="R4" s="70"/>
      <c r="S4" s="70"/>
      <c r="T4" s="70"/>
      <c r="U4" s="70"/>
    </row>
    <row r="5" spans="1:21" ht="29.25" customHeight="1">
      <c r="A5" s="68" t="s">
        <v>154</v>
      </c>
      <c r="B5" s="68"/>
      <c r="C5" s="68"/>
      <c r="D5" s="68" t="s">
        <v>169</v>
      </c>
      <c r="E5" s="68" t="s">
        <v>170</v>
      </c>
      <c r="F5" s="68" t="s">
        <v>187</v>
      </c>
      <c r="G5" s="68" t="s">
        <v>157</v>
      </c>
      <c r="H5" s="68"/>
      <c r="I5" s="68"/>
      <c r="J5" s="68"/>
      <c r="K5" s="68" t="s">
        <v>158</v>
      </c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ht="44" customHeight="1">
      <c r="A6" s="30" t="s">
        <v>162</v>
      </c>
      <c r="B6" s="30" t="s">
        <v>163</v>
      </c>
      <c r="C6" s="30" t="s">
        <v>164</v>
      </c>
      <c r="D6" s="68"/>
      <c r="E6" s="68"/>
      <c r="F6" s="68"/>
      <c r="G6" s="30" t="s">
        <v>132</v>
      </c>
      <c r="H6" s="30" t="s">
        <v>188</v>
      </c>
      <c r="I6" s="30" t="s">
        <v>189</v>
      </c>
      <c r="J6" s="30" t="s">
        <v>180</v>
      </c>
      <c r="K6" s="30" t="s">
        <v>132</v>
      </c>
      <c r="L6" s="30" t="s">
        <v>190</v>
      </c>
      <c r="M6" s="30" t="s">
        <v>191</v>
      </c>
      <c r="N6" s="30" t="s">
        <v>192</v>
      </c>
      <c r="O6" s="30" t="s">
        <v>182</v>
      </c>
      <c r="P6" s="30" t="s">
        <v>193</v>
      </c>
      <c r="Q6" s="30" t="s">
        <v>194</v>
      </c>
      <c r="R6" s="30" t="s">
        <v>195</v>
      </c>
      <c r="S6" s="30" t="s">
        <v>178</v>
      </c>
      <c r="T6" s="30" t="s">
        <v>181</v>
      </c>
      <c r="U6" s="30" t="s">
        <v>185</v>
      </c>
    </row>
    <row r="7" spans="1:21" ht="28.5" customHeight="1">
      <c r="A7" s="31"/>
      <c r="B7" s="31"/>
      <c r="C7" s="31"/>
      <c r="D7" s="31"/>
      <c r="E7" s="31" t="s">
        <v>132</v>
      </c>
      <c r="F7" s="32">
        <v>1465.716038</v>
      </c>
      <c r="G7" s="32">
        <v>529.02603799999997</v>
      </c>
      <c r="H7" s="32">
        <v>389.69116400000001</v>
      </c>
      <c r="I7" s="32">
        <v>128.48520199999999</v>
      </c>
      <c r="J7" s="32">
        <v>10.849672</v>
      </c>
      <c r="K7" s="32">
        <v>936.69</v>
      </c>
      <c r="L7" s="32"/>
      <c r="M7" s="32">
        <v>897.96</v>
      </c>
      <c r="N7" s="32"/>
      <c r="O7" s="32"/>
      <c r="P7" s="32"/>
      <c r="Q7" s="32">
        <v>38.729999999999997</v>
      </c>
      <c r="R7" s="32"/>
      <c r="S7" s="32"/>
      <c r="T7" s="32"/>
      <c r="U7" s="32"/>
    </row>
    <row r="8" spans="1:21" ht="26" customHeight="1">
      <c r="A8" s="31"/>
      <c r="B8" s="31"/>
      <c r="C8" s="31"/>
      <c r="D8" s="33" t="s">
        <v>150</v>
      </c>
      <c r="E8" s="33" t="s">
        <v>151</v>
      </c>
      <c r="F8" s="45">
        <v>1465.716038</v>
      </c>
      <c r="G8" s="32">
        <v>529.02603799999997</v>
      </c>
      <c r="H8" s="32">
        <v>389.69116400000001</v>
      </c>
      <c r="I8" s="32">
        <v>128.48520199999999</v>
      </c>
      <c r="J8" s="32">
        <v>10.849672</v>
      </c>
      <c r="K8" s="32">
        <v>936.69</v>
      </c>
      <c r="L8" s="32">
        <v>0</v>
      </c>
      <c r="M8" s="32">
        <v>897.96</v>
      </c>
      <c r="N8" s="32"/>
      <c r="O8" s="32"/>
      <c r="P8" s="32"/>
      <c r="Q8" s="32">
        <v>38.729999999999997</v>
      </c>
      <c r="R8" s="32"/>
      <c r="S8" s="32"/>
      <c r="T8" s="32"/>
      <c r="U8" s="32"/>
    </row>
    <row r="9" spans="1:21" ht="26" customHeight="1">
      <c r="A9" s="40"/>
      <c r="B9" s="40"/>
      <c r="C9" s="40"/>
      <c r="D9" s="37" t="s">
        <v>152</v>
      </c>
      <c r="E9" s="37" t="s">
        <v>153</v>
      </c>
      <c r="F9" s="45">
        <v>1465.716038</v>
      </c>
      <c r="G9" s="32">
        <v>529.02603799999997</v>
      </c>
      <c r="H9" s="32">
        <v>389.69116400000001</v>
      </c>
      <c r="I9" s="32">
        <v>128.48520199999999</v>
      </c>
      <c r="J9" s="32">
        <v>10.849672</v>
      </c>
      <c r="K9" s="32">
        <v>936.69</v>
      </c>
      <c r="L9" s="32">
        <v>0</v>
      </c>
      <c r="M9" s="32">
        <v>897.96</v>
      </c>
      <c r="N9" s="32"/>
      <c r="O9" s="32"/>
      <c r="P9" s="32"/>
      <c r="Q9" s="32">
        <v>38.729999999999997</v>
      </c>
      <c r="R9" s="32"/>
      <c r="S9" s="32"/>
      <c r="T9" s="32"/>
      <c r="U9" s="32"/>
    </row>
    <row r="10" spans="1:21" ht="26" customHeight="1">
      <c r="A10" s="41" t="s">
        <v>165</v>
      </c>
      <c r="B10" s="41" t="s">
        <v>166</v>
      </c>
      <c r="C10" s="41" t="s">
        <v>166</v>
      </c>
      <c r="D10" s="34" t="s">
        <v>186</v>
      </c>
      <c r="E10" s="42" t="s">
        <v>168</v>
      </c>
      <c r="F10" s="38">
        <v>1465.716038</v>
      </c>
      <c r="G10" s="35">
        <v>529.02603799999997</v>
      </c>
      <c r="H10" s="35">
        <v>389.69116400000001</v>
      </c>
      <c r="I10" s="35">
        <v>128.48520199999999</v>
      </c>
      <c r="J10" s="35">
        <v>10.849672</v>
      </c>
      <c r="K10" s="35">
        <v>936.69</v>
      </c>
      <c r="L10" s="35"/>
      <c r="M10" s="35">
        <v>897.96</v>
      </c>
      <c r="N10" s="35"/>
      <c r="O10" s="35"/>
      <c r="P10" s="35"/>
      <c r="Q10" s="35">
        <v>38.729999999999997</v>
      </c>
      <c r="R10" s="35"/>
      <c r="S10" s="35"/>
      <c r="T10" s="35"/>
      <c r="U10" s="3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28"/>
    </row>
    <row r="2" spans="1:4" ht="37" customHeight="1">
      <c r="A2" s="64" t="s">
        <v>12</v>
      </c>
      <c r="B2" s="64"/>
      <c r="C2" s="64"/>
      <c r="D2" s="64"/>
    </row>
    <row r="3" spans="1:4" ht="33.65" customHeight="1">
      <c r="A3" s="65" t="s">
        <v>28</v>
      </c>
      <c r="B3" s="65"/>
      <c r="C3" s="65"/>
      <c r="D3" s="65"/>
    </row>
    <row r="4" spans="1:4" ht="25" customHeight="1">
      <c r="C4" s="70" t="s">
        <v>29</v>
      </c>
      <c r="D4" s="70"/>
    </row>
    <row r="5" spans="1:4" ht="22.75" customHeight="1">
      <c r="A5" s="68" t="s">
        <v>30</v>
      </c>
      <c r="B5" s="68"/>
      <c r="C5" s="68" t="s">
        <v>31</v>
      </c>
      <c r="D5" s="68"/>
    </row>
    <row r="6" spans="1:4" ht="22.75" customHeight="1">
      <c r="A6" s="30" t="s">
        <v>32</v>
      </c>
      <c r="B6" s="30" t="s">
        <v>33</v>
      </c>
      <c r="C6" s="30" t="s">
        <v>32</v>
      </c>
      <c r="D6" s="30" t="s">
        <v>33</v>
      </c>
    </row>
    <row r="7" spans="1:4" ht="26" customHeight="1">
      <c r="A7" s="31" t="s">
        <v>196</v>
      </c>
      <c r="B7" s="32">
        <v>1465.716038</v>
      </c>
      <c r="C7" s="31" t="s">
        <v>197</v>
      </c>
      <c r="D7" s="45">
        <v>1465.716038</v>
      </c>
    </row>
    <row r="8" spans="1:4" ht="26" customHeight="1">
      <c r="A8" s="36" t="s">
        <v>198</v>
      </c>
      <c r="B8" s="35">
        <v>1465.716038</v>
      </c>
      <c r="C8" s="36" t="s">
        <v>38</v>
      </c>
      <c r="D8" s="38"/>
    </row>
    <row r="9" spans="1:4" ht="26" customHeight="1">
      <c r="A9" s="36" t="s">
        <v>199</v>
      </c>
      <c r="B9" s="35"/>
      <c r="C9" s="36" t="s">
        <v>42</v>
      </c>
      <c r="D9" s="38"/>
    </row>
    <row r="10" spans="1:4" ht="26" customHeight="1">
      <c r="A10" s="36" t="s">
        <v>45</v>
      </c>
      <c r="B10" s="35"/>
      <c r="C10" s="36" t="s">
        <v>46</v>
      </c>
      <c r="D10" s="38"/>
    </row>
    <row r="11" spans="1:4" ht="26" customHeight="1">
      <c r="A11" s="36" t="s">
        <v>200</v>
      </c>
      <c r="B11" s="35"/>
      <c r="C11" s="36" t="s">
        <v>50</v>
      </c>
      <c r="D11" s="38"/>
    </row>
    <row r="12" spans="1:4" ht="26" customHeight="1">
      <c r="A12" s="36" t="s">
        <v>201</v>
      </c>
      <c r="B12" s="35"/>
      <c r="C12" s="36" t="s">
        <v>54</v>
      </c>
      <c r="D12" s="38">
        <v>1465.716038</v>
      </c>
    </row>
    <row r="13" spans="1:4" ht="26" customHeight="1">
      <c r="A13" s="36" t="s">
        <v>202</v>
      </c>
      <c r="B13" s="35"/>
      <c r="C13" s="36" t="s">
        <v>58</v>
      </c>
      <c r="D13" s="38"/>
    </row>
    <row r="14" spans="1:4" ht="26" customHeight="1">
      <c r="A14" s="31" t="s">
        <v>203</v>
      </c>
      <c r="B14" s="32"/>
      <c r="C14" s="36" t="s">
        <v>62</v>
      </c>
      <c r="D14" s="38"/>
    </row>
    <row r="15" spans="1:4" ht="26" customHeight="1">
      <c r="A15" s="36" t="s">
        <v>198</v>
      </c>
      <c r="B15" s="35"/>
      <c r="C15" s="36" t="s">
        <v>66</v>
      </c>
      <c r="D15" s="38"/>
    </row>
    <row r="16" spans="1:4" ht="26" customHeight="1">
      <c r="A16" s="36" t="s">
        <v>200</v>
      </c>
      <c r="B16" s="35"/>
      <c r="C16" s="36" t="s">
        <v>70</v>
      </c>
      <c r="D16" s="38"/>
    </row>
    <row r="17" spans="1:4" ht="26" customHeight="1">
      <c r="A17" s="36" t="s">
        <v>201</v>
      </c>
      <c r="B17" s="35"/>
      <c r="C17" s="36" t="s">
        <v>74</v>
      </c>
      <c r="D17" s="38"/>
    </row>
    <row r="18" spans="1:4" ht="26" customHeight="1">
      <c r="A18" s="36" t="s">
        <v>202</v>
      </c>
      <c r="B18" s="35"/>
      <c r="C18" s="36" t="s">
        <v>78</v>
      </c>
      <c r="D18" s="38"/>
    </row>
    <row r="19" spans="1:4" ht="26" customHeight="1">
      <c r="A19" s="36"/>
      <c r="B19" s="35"/>
      <c r="C19" s="36" t="s">
        <v>82</v>
      </c>
      <c r="D19" s="38"/>
    </row>
    <row r="20" spans="1:4" ht="26" customHeight="1">
      <c r="A20" s="36"/>
      <c r="B20" s="36"/>
      <c r="C20" s="36" t="s">
        <v>86</v>
      </c>
      <c r="D20" s="38"/>
    </row>
    <row r="21" spans="1:4" ht="26" customHeight="1">
      <c r="A21" s="36"/>
      <c r="B21" s="36"/>
      <c r="C21" s="36" t="s">
        <v>90</v>
      </c>
      <c r="D21" s="38"/>
    </row>
    <row r="22" spans="1:4" ht="26" customHeight="1">
      <c r="A22" s="36"/>
      <c r="B22" s="36"/>
      <c r="C22" s="36" t="s">
        <v>94</v>
      </c>
      <c r="D22" s="38"/>
    </row>
    <row r="23" spans="1:4" ht="26" customHeight="1">
      <c r="A23" s="36"/>
      <c r="B23" s="36"/>
      <c r="C23" s="36" t="s">
        <v>97</v>
      </c>
      <c r="D23" s="38"/>
    </row>
    <row r="24" spans="1:4" ht="26" customHeight="1">
      <c r="A24" s="36"/>
      <c r="B24" s="36"/>
      <c r="C24" s="36" t="s">
        <v>100</v>
      </c>
      <c r="D24" s="38"/>
    </row>
    <row r="25" spans="1:4" ht="26" customHeight="1">
      <c r="A25" s="36"/>
      <c r="B25" s="36"/>
      <c r="C25" s="36" t="s">
        <v>102</v>
      </c>
      <c r="D25" s="38"/>
    </row>
    <row r="26" spans="1:4" ht="26" customHeight="1">
      <c r="A26" s="36"/>
      <c r="B26" s="36"/>
      <c r="C26" s="36" t="s">
        <v>104</v>
      </c>
      <c r="D26" s="38"/>
    </row>
    <row r="27" spans="1:4" ht="26" customHeight="1">
      <c r="A27" s="36"/>
      <c r="B27" s="36"/>
      <c r="C27" s="36" t="s">
        <v>106</v>
      </c>
      <c r="D27" s="38"/>
    </row>
    <row r="28" spans="1:4" ht="26" customHeight="1">
      <c r="A28" s="36"/>
      <c r="B28" s="36"/>
      <c r="C28" s="36" t="s">
        <v>108</v>
      </c>
      <c r="D28" s="38"/>
    </row>
    <row r="29" spans="1:4" ht="26" customHeight="1">
      <c r="A29" s="36"/>
      <c r="B29" s="36"/>
      <c r="C29" s="36" t="s">
        <v>110</v>
      </c>
      <c r="D29" s="38"/>
    </row>
    <row r="30" spans="1:4" ht="26" customHeight="1">
      <c r="A30" s="36"/>
      <c r="B30" s="36"/>
      <c r="C30" s="36" t="s">
        <v>112</v>
      </c>
      <c r="D30" s="38"/>
    </row>
    <row r="31" spans="1:4" ht="26" customHeight="1">
      <c r="A31" s="36"/>
      <c r="B31" s="36"/>
      <c r="C31" s="36" t="s">
        <v>114</v>
      </c>
      <c r="D31" s="38"/>
    </row>
    <row r="32" spans="1:4" ht="26" customHeight="1">
      <c r="A32" s="36"/>
      <c r="B32" s="36"/>
      <c r="C32" s="36" t="s">
        <v>116</v>
      </c>
      <c r="D32" s="38"/>
    </row>
    <row r="33" spans="1:4" ht="26" customHeight="1">
      <c r="A33" s="36"/>
      <c r="B33" s="36"/>
      <c r="C33" s="36" t="s">
        <v>118</v>
      </c>
      <c r="D33" s="38"/>
    </row>
    <row r="34" spans="1:4" ht="26" customHeight="1">
      <c r="A34" s="36"/>
      <c r="B34" s="36"/>
      <c r="C34" s="36" t="s">
        <v>120</v>
      </c>
      <c r="D34" s="38"/>
    </row>
    <row r="35" spans="1:4" ht="26" customHeight="1">
      <c r="A35" s="36"/>
      <c r="B35" s="36"/>
      <c r="C35" s="36" t="s">
        <v>121</v>
      </c>
      <c r="D35" s="38"/>
    </row>
    <row r="36" spans="1:4" ht="26" customHeight="1">
      <c r="A36" s="36"/>
      <c r="B36" s="36"/>
      <c r="C36" s="36" t="s">
        <v>122</v>
      </c>
      <c r="D36" s="38"/>
    </row>
    <row r="37" spans="1:4" ht="26" customHeight="1">
      <c r="A37" s="36"/>
      <c r="B37" s="36"/>
      <c r="C37" s="36" t="s">
        <v>123</v>
      </c>
      <c r="D37" s="38"/>
    </row>
    <row r="38" spans="1:4" ht="26" customHeight="1">
      <c r="A38" s="36"/>
      <c r="B38" s="36"/>
      <c r="C38" s="36"/>
      <c r="D38" s="36"/>
    </row>
    <row r="39" spans="1:4" ht="26" customHeight="1">
      <c r="A39" s="31"/>
      <c r="B39" s="31"/>
      <c r="C39" s="31" t="s">
        <v>204</v>
      </c>
      <c r="D39" s="32"/>
    </row>
    <row r="40" spans="1:4" ht="26" customHeight="1">
      <c r="A40" s="31"/>
      <c r="B40" s="31"/>
      <c r="C40" s="31"/>
      <c r="D40" s="31"/>
    </row>
    <row r="41" spans="1:4" ht="26" customHeight="1">
      <c r="A41" s="30" t="s">
        <v>205</v>
      </c>
      <c r="B41" s="32">
        <v>1465.716038</v>
      </c>
      <c r="C41" s="30" t="s">
        <v>206</v>
      </c>
      <c r="D41" s="45">
        <v>1465.716038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sqref="A1:XFD1048576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9" width="16.453125" customWidth="1"/>
    <col min="10" max="10" width="15.1796875" customWidth="1"/>
    <col min="11" max="11" width="21.81640625" customWidth="1"/>
    <col min="12" max="12" width="9.81640625" customWidth="1"/>
  </cols>
  <sheetData>
    <row r="1" spans="1:11" ht="16.399999999999999" customHeight="1">
      <c r="A1" s="28"/>
      <c r="D1" s="28"/>
      <c r="F1" s="47"/>
      <c r="G1" s="47"/>
      <c r="K1" s="48"/>
    </row>
    <row r="2" spans="1:11" ht="43.25" customHeight="1">
      <c r="D2" s="64" t="s">
        <v>13</v>
      </c>
      <c r="E2" s="64"/>
      <c r="F2" s="64"/>
      <c r="G2" s="64"/>
      <c r="H2" s="64"/>
      <c r="I2" s="64"/>
      <c r="J2" s="64"/>
      <c r="K2" s="64"/>
    </row>
    <row r="3" spans="1:11" ht="24.15" customHeight="1">
      <c r="A3" s="65" t="s">
        <v>28</v>
      </c>
      <c r="B3" s="65"/>
      <c r="C3" s="65"/>
      <c r="D3" s="65"/>
      <c r="E3" s="65"/>
      <c r="F3" s="65"/>
      <c r="G3" s="65"/>
      <c r="H3" s="65"/>
      <c r="K3" s="44"/>
    </row>
    <row r="4" spans="1:11" ht="18.149999999999999" customHeight="1">
      <c r="F4" s="46"/>
      <c r="G4" s="46"/>
      <c r="J4" s="70" t="s">
        <v>29</v>
      </c>
      <c r="K4" s="70"/>
    </row>
    <row r="5" spans="1:11" ht="25" customHeight="1">
      <c r="A5" s="68" t="s">
        <v>154</v>
      </c>
      <c r="B5" s="68"/>
      <c r="C5" s="68"/>
      <c r="D5" s="68" t="s">
        <v>155</v>
      </c>
      <c r="E5" s="68" t="s">
        <v>156</v>
      </c>
      <c r="F5" s="68" t="s">
        <v>132</v>
      </c>
      <c r="G5" s="68" t="s">
        <v>157</v>
      </c>
      <c r="H5" s="68"/>
      <c r="I5" s="68"/>
      <c r="J5" s="68"/>
      <c r="K5" s="68" t="s">
        <v>158</v>
      </c>
    </row>
    <row r="6" spans="1:11" ht="26" customHeight="1">
      <c r="A6" s="68"/>
      <c r="B6" s="68"/>
      <c r="C6" s="68"/>
      <c r="D6" s="68"/>
      <c r="E6" s="68"/>
      <c r="F6" s="68"/>
      <c r="G6" s="68" t="s">
        <v>134</v>
      </c>
      <c r="H6" s="68" t="s">
        <v>207</v>
      </c>
      <c r="I6" s="68"/>
      <c r="J6" s="68" t="s">
        <v>392</v>
      </c>
      <c r="K6" s="68"/>
    </row>
    <row r="7" spans="1:11" ht="39.65" customHeight="1">
      <c r="A7" s="30" t="s">
        <v>162</v>
      </c>
      <c r="B7" s="30" t="s">
        <v>163</v>
      </c>
      <c r="C7" s="30" t="s">
        <v>164</v>
      </c>
      <c r="D7" s="68"/>
      <c r="E7" s="68"/>
      <c r="F7" s="68"/>
      <c r="G7" s="68"/>
      <c r="H7" s="30" t="s">
        <v>188</v>
      </c>
      <c r="I7" s="30" t="s">
        <v>180</v>
      </c>
      <c r="J7" s="68"/>
      <c r="K7" s="68"/>
    </row>
    <row r="8" spans="1:11" ht="23.25" customHeight="1">
      <c r="A8" s="36"/>
      <c r="B8" s="36"/>
      <c r="C8" s="36"/>
      <c r="D8" s="31"/>
      <c r="E8" s="31" t="s">
        <v>132</v>
      </c>
      <c r="F8" s="32">
        <v>1465.716038</v>
      </c>
      <c r="G8" s="32">
        <v>529.02603799999997</v>
      </c>
      <c r="H8" s="32">
        <v>389.69116400000001</v>
      </c>
      <c r="I8" s="32">
        <v>10.849672</v>
      </c>
      <c r="J8" s="32">
        <v>128.48520199999999</v>
      </c>
      <c r="K8" s="32">
        <v>936.69</v>
      </c>
    </row>
    <row r="9" spans="1:11" ht="26" customHeight="1">
      <c r="A9" s="36"/>
      <c r="B9" s="36"/>
      <c r="C9" s="36"/>
      <c r="D9" s="33" t="s">
        <v>150</v>
      </c>
      <c r="E9" s="33" t="s">
        <v>151</v>
      </c>
      <c r="F9" s="32">
        <v>1465.716038</v>
      </c>
      <c r="G9" s="32">
        <v>529.02603799999997</v>
      </c>
      <c r="H9" s="32">
        <v>389.69116400000001</v>
      </c>
      <c r="I9" s="32">
        <v>10.849672</v>
      </c>
      <c r="J9" s="32">
        <v>128.48520199999999</v>
      </c>
      <c r="K9" s="32">
        <v>936.69</v>
      </c>
    </row>
    <row r="10" spans="1:11" ht="26" customHeight="1">
      <c r="A10" s="36"/>
      <c r="B10" s="36"/>
      <c r="C10" s="36"/>
      <c r="D10" s="37" t="s">
        <v>152</v>
      </c>
      <c r="E10" s="37" t="s">
        <v>153</v>
      </c>
      <c r="F10" s="32">
        <v>1465.716038</v>
      </c>
      <c r="G10" s="32">
        <v>529.02603799999997</v>
      </c>
      <c r="H10" s="32">
        <v>389.69116400000001</v>
      </c>
      <c r="I10" s="32">
        <v>10.849672</v>
      </c>
      <c r="J10" s="32">
        <v>128.48520199999999</v>
      </c>
      <c r="K10" s="32">
        <v>936.69</v>
      </c>
    </row>
    <row r="11" spans="1:11" s="126" customFormat="1" ht="26" customHeight="1">
      <c r="A11" s="127" t="s">
        <v>165</v>
      </c>
      <c r="B11" s="127"/>
      <c r="C11" s="127"/>
      <c r="D11" s="41" t="s">
        <v>165</v>
      </c>
      <c r="E11" s="41" t="s">
        <v>394</v>
      </c>
      <c r="F11" s="35">
        <f>F12</f>
        <v>1465.716038</v>
      </c>
      <c r="G11" s="35">
        <f t="shared" ref="G11:K11" si="0">G12</f>
        <v>529.02603799999997</v>
      </c>
      <c r="H11" s="35">
        <f t="shared" si="0"/>
        <v>389.69116400000001</v>
      </c>
      <c r="I11" s="35">
        <f t="shared" si="0"/>
        <v>10.849672</v>
      </c>
      <c r="J11" s="35">
        <f t="shared" si="0"/>
        <v>128.48520199999999</v>
      </c>
      <c r="K11" s="35">
        <f t="shared" si="0"/>
        <v>936.69</v>
      </c>
    </row>
    <row r="12" spans="1:11" s="126" customFormat="1" ht="26" customHeight="1">
      <c r="A12" s="127" t="s">
        <v>165</v>
      </c>
      <c r="B12" s="127" t="s">
        <v>166</v>
      </c>
      <c r="C12" s="127"/>
      <c r="D12" s="41" t="s">
        <v>393</v>
      </c>
      <c r="E12" s="41" t="s">
        <v>395</v>
      </c>
      <c r="F12" s="35">
        <f>F13</f>
        <v>1465.716038</v>
      </c>
      <c r="G12" s="35">
        <f t="shared" ref="G12:K12" si="1">G13</f>
        <v>529.02603799999997</v>
      </c>
      <c r="H12" s="35">
        <f t="shared" si="1"/>
        <v>389.69116400000001</v>
      </c>
      <c r="I12" s="35">
        <f t="shared" si="1"/>
        <v>10.849672</v>
      </c>
      <c r="J12" s="35">
        <f t="shared" si="1"/>
        <v>128.48520199999999</v>
      </c>
      <c r="K12" s="35">
        <f t="shared" si="1"/>
        <v>936.69</v>
      </c>
    </row>
    <row r="13" spans="1:11" ht="30.15" customHeight="1">
      <c r="A13" s="41" t="s">
        <v>165</v>
      </c>
      <c r="B13" s="41" t="s">
        <v>166</v>
      </c>
      <c r="C13" s="41" t="s">
        <v>166</v>
      </c>
      <c r="D13" s="34" t="s">
        <v>210</v>
      </c>
      <c r="E13" s="36" t="s">
        <v>168</v>
      </c>
      <c r="F13" s="35">
        <v>1465.716038</v>
      </c>
      <c r="G13" s="35">
        <v>529.02603799999997</v>
      </c>
      <c r="H13" s="38">
        <v>389.69116400000001</v>
      </c>
      <c r="I13" s="38">
        <v>10.849672</v>
      </c>
      <c r="J13" s="38">
        <v>128.48520199999999</v>
      </c>
      <c r="K13" s="38">
        <v>936.69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2022-02-14T02:33:00Z</dcterms:created>
  <dcterms:modified xsi:type="dcterms:W3CDTF">2023-09-20T12:51:45Z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4E2445D87FE5435C9D16FC493F32998F_12</vt:lpwstr>
  </property>
  <property fmtid="{D5CDD505-2E9C-101B-9397-08002B2CF9AE}" pid="3" name="KSOProductBuildVer">
    <vt:lpwstr>2052-12.1.0.15374</vt:lpwstr>
  </property>
</Properties>
</file>