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ohsam\Desktop\34-4-株洲市教育技术装备所-定稿\"/>
    </mc:Choice>
  </mc:AlternateContent>
  <xr:revisionPtr revIDLastSave="0" documentId="13_ncr:1_{448DFB56-4BA9-489F-A9B2-6BBB7896C370}" xr6:coauthVersionLast="47" xr6:coauthVersionMax="47" xr10:uidLastSave="{00000000-0000-0000-0000-000000000000}"/>
  <bookViews>
    <workbookView xWindow="-110" yWindow="-110" windowWidth="19420" windowHeight="10420" tabRatio="830" firstSheet="4" activeTab="9" xr2:uid="{00000000-000D-0000-FFFF-FFFF00000000}"/>
  </bookViews>
  <sheets>
    <sheet name="封面" sheetId="1" r:id="rId1"/>
    <sheet name="目录" sheetId="2" r:id="rId2"/>
    <sheet name="1部门收支总表" sheetId="3" r:id="rId3"/>
    <sheet name="2部门收入总表" sheetId="4" r:id="rId4"/>
    <sheet name="3部门支出总表" sheetId="5" r:id="rId5"/>
    <sheet name="4支出分类(政府预算)" sheetId="6" r:id="rId6"/>
    <sheet name="5支出分类（部门预算）" sheetId="7" r:id="rId7"/>
    <sheet name="6财政拨款收支总表" sheetId="8" r:id="rId8"/>
    <sheet name="7一般预算支出表" sheetId="9" r:id="rId9"/>
    <sheet name="8一般公共预算基本支出情况表（总表）"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经费"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91029"/>
</workbook>
</file>

<file path=xl/calcChain.xml><?xml version="1.0" encoding="utf-8"?>
<calcChain xmlns="http://schemas.openxmlformats.org/spreadsheetml/2006/main">
  <c r="F9" i="10" l="1"/>
  <c r="F10" i="10"/>
  <c r="F11" i="10"/>
  <c r="F12" i="10"/>
  <c r="F13" i="10"/>
  <c r="F14" i="10"/>
  <c r="F15" i="10"/>
  <c r="F16" i="10"/>
  <c r="F17" i="10"/>
  <c r="F18" i="10"/>
  <c r="F19" i="10"/>
  <c r="F20" i="10"/>
  <c r="F21" i="10"/>
  <c r="F22" i="10"/>
  <c r="F8" i="10"/>
  <c r="G9" i="10"/>
  <c r="G10" i="10"/>
  <c r="G11" i="10"/>
  <c r="G12" i="10"/>
  <c r="G13" i="10"/>
  <c r="G14" i="10"/>
  <c r="G15" i="10"/>
  <c r="G16" i="10"/>
  <c r="G17" i="10"/>
  <c r="G18" i="10"/>
  <c r="G19" i="10"/>
  <c r="G20" i="10"/>
  <c r="G21" i="10"/>
  <c r="G22" i="10"/>
  <c r="G8" i="10"/>
  <c r="J21" i="10"/>
  <c r="I21" i="10"/>
  <c r="H21" i="10"/>
  <c r="J20" i="10"/>
  <c r="I20" i="10"/>
  <c r="H20" i="10"/>
  <c r="J18" i="10"/>
  <c r="I18" i="10"/>
  <c r="H18" i="10"/>
  <c r="J17" i="10"/>
  <c r="I17" i="10"/>
  <c r="H17" i="10"/>
  <c r="J15" i="10"/>
  <c r="I15" i="10"/>
  <c r="H15" i="10"/>
  <c r="J14" i="10"/>
  <c r="I14" i="10"/>
  <c r="H14" i="10"/>
  <c r="J12" i="10"/>
  <c r="I12" i="10"/>
  <c r="H12" i="10"/>
  <c r="J11" i="10"/>
  <c r="I11" i="10"/>
  <c r="H11" i="10"/>
  <c r="G11" i="9"/>
  <c r="H11" i="9"/>
  <c r="I11" i="9"/>
  <c r="J11" i="9"/>
  <c r="F11" i="9"/>
  <c r="G12" i="9"/>
  <c r="H12" i="9"/>
  <c r="I12" i="9"/>
  <c r="J12" i="9"/>
  <c r="F12" i="9"/>
  <c r="G14" i="9"/>
  <c r="H14" i="9"/>
  <c r="I14" i="9"/>
  <c r="J14" i="9"/>
  <c r="F14" i="9"/>
  <c r="G15" i="9"/>
  <c r="H15" i="9"/>
  <c r="I15" i="9"/>
  <c r="J15" i="9"/>
  <c r="F15" i="9"/>
  <c r="G17" i="9"/>
  <c r="H17" i="9"/>
  <c r="I17" i="9"/>
  <c r="J17" i="9"/>
  <c r="F17" i="9"/>
  <c r="G18" i="9"/>
  <c r="H18" i="9"/>
  <c r="I18" i="9"/>
  <c r="J18" i="9"/>
  <c r="F18" i="9"/>
  <c r="G20" i="9"/>
  <c r="H20" i="9"/>
  <c r="I20" i="9"/>
  <c r="J20" i="9"/>
  <c r="F20" i="9"/>
  <c r="G21" i="9"/>
  <c r="H21" i="9"/>
  <c r="I21" i="9"/>
  <c r="J21" i="9"/>
  <c r="F21" i="9"/>
</calcChain>
</file>

<file path=xl/sharedStrings.xml><?xml version="1.0" encoding="utf-8"?>
<sst xmlns="http://schemas.openxmlformats.org/spreadsheetml/2006/main" count="977" uniqueCount="419">
  <si>
    <t>2022年部门预算公开表</t>
  </si>
  <si>
    <t>单位编码：</t>
  </si>
  <si>
    <t>100004</t>
  </si>
  <si>
    <t>单位名称：</t>
  </si>
  <si>
    <t>株洲市教育技术装备所</t>
  </si>
  <si>
    <t>部门预算公开表</t>
  </si>
  <si>
    <t>一、部门预算报表</t>
  </si>
  <si>
    <t>部门收支总表</t>
  </si>
  <si>
    <t>部门收入总表</t>
  </si>
  <si>
    <t>部门支出总表</t>
  </si>
  <si>
    <t>支出分类（政府预算）</t>
  </si>
  <si>
    <t>支出分类（部门预算）</t>
  </si>
  <si>
    <t>财政拨款收支总表</t>
  </si>
  <si>
    <t>一般预算支出表</t>
  </si>
  <si>
    <t>工资福利</t>
  </si>
  <si>
    <t>个人和家庭(政府预算)</t>
  </si>
  <si>
    <t>个人和家庭</t>
  </si>
  <si>
    <t>商品和服务（政府预算）</t>
  </si>
  <si>
    <t>商品和服务</t>
  </si>
  <si>
    <t>三公经费</t>
  </si>
  <si>
    <t>政府性基金</t>
  </si>
  <si>
    <t>政府性基金（政府预算）</t>
  </si>
  <si>
    <t>政府性基金（部门预算）</t>
  </si>
  <si>
    <t>国有资本经营预算</t>
  </si>
  <si>
    <t>财政专户管理资金</t>
  </si>
  <si>
    <t>专项清单</t>
  </si>
  <si>
    <t>项目支出绩效目标表</t>
  </si>
  <si>
    <t>整体支出绩效目标表</t>
  </si>
  <si>
    <t>单位：100004-株洲市教育技术装备所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</si>
  <si>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</si>
  <si>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</si>
  <si>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</si>
  <si>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</si>
  <si>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</si>
  <si>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</si>
  <si>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</si>
  <si>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</si>
  <si>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</si>
  <si>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</si>
  <si>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</si>
  <si>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</si>
  <si>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</si>
  <si>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</si>
  <si>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</si>
  <si>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</si>
  <si>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</si>
  <si>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</si>
  <si>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</si>
  <si>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</si>
  <si>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</si>
  <si>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</si>
  <si>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</si>
  <si>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</si>
  <si>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</si>
  <si>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</si>
  <si>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</si>
  <si>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</si>
  <si>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</si>
  <si>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</si>
  <si>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</si>
  <si>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</si>
  <si>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</si>
  <si>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</si>
  <si>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</si>
  <si>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</si>
  <si>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</si>
  <si>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</si>
  <si>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</si>
  <si>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</si>
  <si>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</si>
  <si>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</si>
  <si>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</si>
  <si>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</si>
  <si>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</si>
  <si>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</si>
  <si>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</si>
  <si>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</si>
  <si>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</si>
  <si>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</si>
  <si>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</si>
  <si>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</si>
  <si>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</si>
  <si>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</si>
  <si>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</si>
  <si>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</si>
  <si>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</si>
  <si>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</si>
  <si>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</si>
  <si>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</si>
  <si>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</si>
  <si>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</si>
  <si>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</si>
  <si>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</si>
  <si>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</si>
  <si>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</si>
  <si>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</si>
  <si>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</si>
  <si>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</si>
  <si>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</si>
  <si>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</si>
  <si>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</si>
  <si>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</si>
  <si>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</si>
  <si>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</si>
  <si>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</si>
  <si>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</si>
  <si>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</si>
  <si>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</si>
  <si>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</si>
  <si>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</si>
  <si>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</si>
  <si>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</si>
  <si>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</si>
  <si>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</si>
  <si>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</si>
  <si>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</si>
  <si>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</si>
  <si>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</si>
  <si>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</si>
  <si>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</si>
  <si>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</si>
  <si>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</si>
  <si>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</si>
  <si>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</si>
  <si>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</si>
  <si>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</si>
  <si>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</si>
  <si>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</si>
  <si>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</si>
  <si>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</si>
  <si>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</si>
  <si>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</si>
  <si>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</si>
  <si>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</si>
  <si>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</si>
  <si>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</si>
  <si>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</si>
  <si>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社会保险基金预算资金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</si>
  <si>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</si>
  <si>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</si>
  <si>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</si>
  <si>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</si>
  <si>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</si>
  <si>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</si>
  <si>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</si>
  <si>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</si>
  <si>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</si>
  <si>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</si>
  <si>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100</t>
  </si>
  <si>
    <t>株洲市教育局</t>
  </si>
  <si>
    <t xml:space="preserve">  100004</t>
  </si>
  <si>
    <t xml:space="preserve">  株洲市教育技术装备所</t>
  </si>
  <si>
    <t>功能科目</t>
  </si>
  <si>
    <t>科目编码</t>
  </si>
  <si>
    <t>科目名称</t>
  </si>
  <si>
    <t>基本支出</t>
  </si>
  <si>
    <t>项目支出</t>
  </si>
  <si>
    <t>事业单位经营支出</t>
  </si>
  <si>
    <t>上缴上级支出</t>
  </si>
  <si>
    <t>对附属单位补助支出</t>
  </si>
  <si>
    <t>类</t>
  </si>
  <si>
    <t>款</t>
  </si>
  <si>
    <t>项</t>
  </si>
  <si>
    <t>205</t>
  </si>
  <si>
    <t>02</t>
  </si>
  <si>
    <t>99</t>
  </si>
  <si>
    <t xml:space="preserve">    2050299</t>
  </si>
  <si>
    <t xml:space="preserve">    其他普通教育支出</t>
  </si>
  <si>
    <t>208</t>
  </si>
  <si>
    <t>05</t>
  </si>
  <si>
    <t xml:space="preserve">    2080505</t>
  </si>
  <si>
    <t xml:space="preserve">    机关事业单位基本养老保险缴费支出</t>
  </si>
  <si>
    <t>210</t>
  </si>
  <si>
    <t>11</t>
  </si>
  <si>
    <t xml:space="preserve">    2101199</t>
  </si>
  <si>
    <t xml:space="preserve">    其他行政事业单位医疗支出</t>
  </si>
  <si>
    <t>221</t>
  </si>
  <si>
    <t>01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</si>
  <si>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</si>
  <si>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</si>
  <si>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</si>
  <si>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</si>
  <si>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</si>
  <si>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</si>
  <si>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</si>
  <si>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</si>
  <si>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</si>
  <si>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</si>
  <si>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</si>
  <si>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</si>
  <si>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</si>
  <si>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</si>
  <si>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</si>
  <si>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</si>
  <si>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</si>
  <si>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</si>
  <si>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</si>
  <si>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100004</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</si>
  <si>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</si>
  <si>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</si>
  <si>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</si>
  <si>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</si>
  <si>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</si>
  <si>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</si>
  <si>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</si>
  <si>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</si>
  <si>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</si>
  <si>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</si>
  <si>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</si>
  <si>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</si>
  <si>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</si>
  <si>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</si>
  <si>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</si>
  <si>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</si>
  <si>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</si>
  <si>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</si>
  <si>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</si>
  <si>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</si>
  <si>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</si>
  <si>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</si>
  <si>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</si>
  <si>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</si>
  <si>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</si>
  <si>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</si>
  <si>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</si>
  <si>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</si>
  <si>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</si>
  <si>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</si>
  <si>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</si>
  <si>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</si>
  <si>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</si>
  <si>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</si>
  <si>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</si>
  <si>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</si>
  <si>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</si>
  <si>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</si>
  <si>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</si>
  <si>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</si>
  <si>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</si>
  <si>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</si>
  <si>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</si>
  <si>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</si>
  <si>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</si>
  <si>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</si>
  <si>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</si>
  <si>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</si>
  <si>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</si>
  <si>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</si>
  <si>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</si>
  <si>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</si>
  <si>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</si>
  <si>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</si>
  <si>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</si>
  <si>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</si>
  <si>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</si>
  <si>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</si>
  <si>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</si>
  <si>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</si>
  <si>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</si>
  <si>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</si>
  <si>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</si>
  <si>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</si>
  <si>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</si>
  <si>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</si>
  <si>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</si>
  <si>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</si>
  <si>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</si>
  <si>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</si>
  <si>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</si>
  <si>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</si>
  <si>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</si>
  <si>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</si>
  <si>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</si>
  <si>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</si>
  <si>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</si>
  <si>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</si>
  <si>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</si>
  <si>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</si>
  <si>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</si>
  <si>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</si>
  <si>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</si>
  <si>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</si>
  <si>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</si>
  <si>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</si>
  <si>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</si>
  <si>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</si>
  <si>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</si>
  <si>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</si>
  <si>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</si>
  <si>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</si>
  <si>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</si>
  <si>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</si>
  <si>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</si>
  <si>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本年国有资本经营预算支出</t>
  </si>
  <si>
    <t>本年财政专户管理资金预算支出</t>
  </si>
  <si>
    <t>单位名称（专项名称）</t>
  </si>
  <si>
    <t>预算额度</t>
  </si>
  <si>
    <t>预算编制方式</t>
  </si>
  <si>
    <t xml:space="preserve">总计  </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</si>
  <si>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</si>
  <si>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</si>
  <si>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</si>
  <si>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</si>
  <si>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</si>
  <si>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</si>
  <si>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</si>
  <si>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</si>
  <si>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</si>
  <si>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</si>
  <si>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</si>
  <si>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</si>
  <si>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</si>
  <si>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</si>
  <si>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</si>
  <si>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</si>
  <si>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</si>
  <si>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</si>
  <si>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</si>
  <si>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</si>
  <si>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</si>
  <si>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</si>
  <si>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</si>
  <si>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</si>
  <si>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</si>
  <si>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</si>
  <si>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</si>
  <si>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</si>
  <si>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</si>
  <si>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</si>
  <si>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2022年部门整体支出绩效目标表</t>
  </si>
  <si>
    <t>部门名称</t>
  </si>
  <si>
    <t>年度预算申请（万元）</t>
  </si>
  <si>
    <t>资金总额：337.13</t>
  </si>
  <si>
    <t>按收入性质分：337.13</t>
  </si>
  <si>
    <t>按支出性质分：337.13</t>
  </si>
  <si>
    <t>其中：一般公共预算拨款</t>
  </si>
  <si>
    <t>其中：基本支出</t>
  </si>
  <si>
    <t xml:space="preserve">      政府性基金拨款</t>
  </si>
  <si>
    <t xml:space="preserve">      项目支出</t>
  </si>
  <si>
    <t xml:space="preserve">          其他资金</t>
  </si>
  <si>
    <t>部门职能概述</t>
  </si>
  <si>
    <t>1、协助教育行政部门制定有关实验教学、电化教学和信息技术教育发展规划，并指导和组织实施；2、负责全市中小学教育信息化推进工作和教育城域网数据中心的管理和维护；3、负责全市中小学教育装备和图书管理工作，并组织相关人员开展业务培训工作；4、指导全市中小学校网络信息和危险化学药品的安全管理工作；5、组织开展全市实验教学、电化教学和信息技术教育研究和成果推广。</t>
  </si>
  <si>
    <t>年度重点工作计划</t>
  </si>
  <si>
    <t>事项</t>
  </si>
  <si>
    <t>工作目标</t>
  </si>
  <si>
    <t>推进教育装备建设</t>
  </si>
  <si>
    <t>1、督促、指导各县市区落实教育信息化2.0目标任务，持续改善全市中小学教育信息化基础环境，确保宽带网络接入率达到100%，多媒体教室配备率达到100%。
2、督促、指导各县市区加快教育装备标准化建设。
3、完成直属学校108套教室多媒体终端建设，适应新高考改革需要。
4、完成12所直属学校网络安全等级保护测评及所需网络安全设备设施建设。</t>
  </si>
  <si>
    <t>深化教育信息化应用</t>
  </si>
  <si>
    <t>1、持续推进教育信息化创新应用试点示范建设，建设10个省、市级试点示范项目。
2、开展全市中小学教育教学信息化应用系列活动。
3、建设基础教育“精品课”资源线上管理平台，做好基础教育资源开发与应用工作。</t>
  </si>
  <si>
    <t>提升实验教学水平</t>
  </si>
  <si>
    <t>1、组织开展全市中小学实验教学质量抽查工作。
2、开展全市教师实验教学竞赛和研究活动。
3、组织开展教师信息技术能力和实验操作培训。
4、建设理化生实验教学管理平台，实现成市直及县市区理化生实验教学数据汇聚，利用信技术手段开展实验教学管理。</t>
  </si>
  <si>
    <t xml:space="preserve">提高教育装备管理服务水平
</t>
  </si>
  <si>
    <t>1、开展全市中小学实验室危险化学药品管理的抽查工作，督促9所直属高中做好危险化学药品及实验废液保管和处置，杜绝直排。
2、开展实验室及危险化学药品管理专题培训。
3、做好全市中小学图书馆图书管理工作。</t>
  </si>
  <si>
    <t>年度绩效指标</t>
  </si>
  <si>
    <t>一级指标</t>
  </si>
  <si>
    <t>二级指标</t>
  </si>
  <si>
    <t>三级指标</t>
  </si>
  <si>
    <t>指标值及单位</t>
  </si>
  <si>
    <t>产出指标</t>
  </si>
  <si>
    <t>完成市直属学校智慧黑板建设</t>
  </si>
  <si>
    <r>
      <rPr>
        <sz val="10"/>
        <rFont val="宋体"/>
        <family val="3"/>
        <charset val="134"/>
      </rPr>
      <t>1</t>
    </r>
    <r>
      <rPr>
        <sz val="10"/>
        <rFont val="宋体"/>
        <family val="3"/>
        <charset val="134"/>
      </rPr>
      <t>08套</t>
    </r>
  </si>
  <si>
    <t>完成直属学校网络安全等级保护测评及所需网络安全设备设施建设</t>
  </si>
  <si>
    <t>12所</t>
  </si>
  <si>
    <t>推进全市教育信息化创新应用试点示范项目建设</t>
  </si>
  <si>
    <r>
      <rPr>
        <sz val="10"/>
        <rFont val="宋体"/>
        <family val="3"/>
        <charset val="134"/>
      </rPr>
      <t>1</t>
    </r>
    <r>
      <rPr>
        <sz val="10"/>
        <rFont val="宋体"/>
        <family val="3"/>
        <charset val="134"/>
      </rPr>
      <t>0个</t>
    </r>
  </si>
  <si>
    <t>开展全市教师信息化、实验教学竞赛和研究活动</t>
  </si>
  <si>
    <t>6个</t>
  </si>
  <si>
    <t>开展教师信息技术能力和实验操作培训</t>
  </si>
  <si>
    <t>6次</t>
  </si>
  <si>
    <t xml:space="preserve">开展全市中小学实验教学质量抽查
</t>
  </si>
  <si>
    <t>1次</t>
  </si>
  <si>
    <t>开展实验室及危险化学药品管理抽查</t>
  </si>
  <si>
    <t>2次</t>
  </si>
  <si>
    <t>建设基础教育“精品课”资源线上管理平台和理化生实验教学管理平台</t>
  </si>
  <si>
    <t>2个</t>
  </si>
  <si>
    <t>各县市区改善中小学教育信息化基础环境，宽带网络接入率，多媒体教室配备率</t>
  </si>
  <si>
    <t>学生实验开出率</t>
  </si>
  <si>
    <t>≥95%</t>
  </si>
  <si>
    <t>学生实验合格率</t>
  </si>
  <si>
    <t>≥80%</t>
  </si>
  <si>
    <t>优质教育资源覆盖面</t>
  </si>
  <si>
    <t>创建省、市教育信息化创新应用试点示范</t>
  </si>
  <si>
    <t>2022年底以前</t>
  </si>
  <si>
    <t>基础教育“精品课”资源线上管理平台和理化生实验教学管理平台</t>
  </si>
  <si>
    <t>开展全市中小学教育教学信息化和实验教学应用系列活动</t>
  </si>
  <si>
    <t>开展全市中小学图书馆图书管理工作</t>
  </si>
  <si>
    <t>推进全市中小学教育装备、教育信息化、实验教学和图书管理等工作，并组织相关人员开展业务培训工作。</t>
  </si>
  <si>
    <t>根据实际情况定成本</t>
  </si>
  <si>
    <t>效益指标</t>
  </si>
  <si>
    <t>通过教育装备建设，促进教育装备行业规范化发展。</t>
  </si>
  <si>
    <t>促进</t>
  </si>
  <si>
    <t>不断提升教育装备建设和管理应用水平，为实现教育现代化提供技术支撑和保障。</t>
  </si>
  <si>
    <t>提升</t>
  </si>
  <si>
    <t>有利于实施素质教育，提升中小学生的创新能力和实验动手操作能力。</t>
  </si>
  <si>
    <t>创新、操作</t>
  </si>
  <si>
    <t>不断提高教育装备、教育信息化和实验教学工作水平，助推基础教育优质均衡发展。</t>
  </si>
  <si>
    <t>优质、均衡</t>
  </si>
  <si>
    <t>社会公众及服务对象满意度指标</t>
  </si>
  <si>
    <t>学校对教育装备综合满意度达</t>
  </si>
  <si>
    <t>≥90%</t>
  </si>
  <si>
    <t>教师对教育装备综合满意度达</t>
  </si>
  <si>
    <t>商品和服务支出</t>
    <phoneticPr fontId="23" type="noConversion"/>
  </si>
  <si>
    <t>20502</t>
  </si>
  <si>
    <t>2050299</t>
  </si>
  <si>
    <t>20805</t>
  </si>
  <si>
    <t>2080505</t>
  </si>
  <si>
    <t>21011</t>
  </si>
  <si>
    <t>2101199</t>
  </si>
  <si>
    <t>22102</t>
  </si>
  <si>
    <t>2210201</t>
  </si>
  <si>
    <t>教育</t>
    <phoneticPr fontId="23" type="noConversion"/>
  </si>
  <si>
    <t>普通教育</t>
    <phoneticPr fontId="23" type="noConversion"/>
  </si>
  <si>
    <t>社会保障和就业</t>
    <phoneticPr fontId="23" type="noConversion"/>
  </si>
  <si>
    <t>行政事业单位养老</t>
    <phoneticPr fontId="23" type="noConversion"/>
  </si>
  <si>
    <t>卫生健康</t>
    <phoneticPr fontId="23" type="noConversion"/>
  </si>
  <si>
    <t>行政事业单位医疗</t>
    <phoneticPr fontId="23" type="noConversion"/>
  </si>
  <si>
    <t>住房保障</t>
    <phoneticPr fontId="23" type="noConversion"/>
  </si>
  <si>
    <t>住房改革</t>
    <phoneticPr fontId="23" type="noConversion"/>
  </si>
  <si>
    <t>一般公共预算基本支出情况表（总表）</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</si>
</sst>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8" formatCode="#,##0.00_ "/>
    <numFmt numFmtId="179" formatCode="#0.00"/>
  </numFmts>
  <fonts count="24">
    <font>
      <sz val="11"/>
      <color indexed="8"/>
      <name val="宋体"/>
      <charset val="1"/>
      <scheme val="minor"/>
    </font>
    <font>
      <sz val="9"/>
      <name val="宋体"/>
      <family val="3"/>
      <charset val="134"/>
    </font>
    <font>
      <b/>
      <sz val="18"/>
      <name val="方正小标宋简体"/>
      <family val="3"/>
      <charset val="134"/>
    </font>
    <font>
      <sz val="10"/>
      <name val="宋体"/>
      <family val="3"/>
      <charset val="134"/>
    </font>
    <font>
      <sz val="10"/>
      <name val="Times New Roman"/>
      <family val="1"/>
    </font>
    <font>
      <sz val="10"/>
      <color rgb="FF000000"/>
      <name val="宋体"/>
      <family val="3"/>
      <charset val="134"/>
    </font>
    <font>
      <sz val="11"/>
      <color indexed="8"/>
      <name val="等线"/>
      <family val="3"/>
      <charset val="134"/>
    </font>
    <font>
      <sz val="11"/>
      <color theme="1"/>
      <name val="宋体"/>
      <family val="3"/>
      <charset val="134"/>
      <scheme val="minor"/>
    </font>
    <font>
      <b/>
      <sz val="16"/>
      <color indexed="8"/>
      <name val="等线"/>
      <family val="3"/>
      <charset val="134"/>
    </font>
    <font>
      <sz val="10"/>
      <color indexed="8"/>
      <name val="等线"/>
      <family val="3"/>
      <charset val="134"/>
    </font>
    <font>
      <b/>
      <sz val="10"/>
      <color indexed="8"/>
      <name val="等线"/>
      <family val="3"/>
      <charset val="134"/>
    </font>
    <font>
      <sz val="9"/>
      <name val="SimSun"/>
      <charset val="134"/>
    </font>
    <font>
      <b/>
      <sz val="19"/>
      <name val="SimSun"/>
      <charset val="134"/>
    </font>
    <font>
      <b/>
      <sz val="11"/>
      <name val="SimSun"/>
      <charset val="134"/>
    </font>
    <font>
      <b/>
      <sz val="9"/>
      <name val="SimSun"/>
      <charset val="134"/>
    </font>
    <font>
      <sz val="16"/>
      <color indexed="8"/>
      <name val="Times New Roman"/>
      <family val="1"/>
    </font>
    <font>
      <sz val="9"/>
      <color rgb="FFFF0000"/>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11"/>
      <color indexed="8"/>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1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6">
    <xf numFmtId="0" fontId="0" fillId="0" borderId="0">
      <alignment vertical="center"/>
    </xf>
    <xf numFmtId="43" fontId="7" fillId="0" borderId="0" applyFont="0" applyFill="0" applyBorder="0" applyAlignment="0" applyProtection="0">
      <alignment vertical="center"/>
    </xf>
    <xf numFmtId="0" fontId="21" fillId="0" borderId="0"/>
    <xf numFmtId="0" fontId="6" fillId="0" borderId="0">
      <alignment vertical="center"/>
    </xf>
    <xf numFmtId="0" fontId="1" fillId="0" borderId="0">
      <alignment vertical="center"/>
    </xf>
    <xf numFmtId="0" fontId="21" fillId="0" borderId="0">
      <alignment vertical="center"/>
    </xf>
  </cellStyleXfs>
  <cellXfs count="107">
    <xf numFmtId="0" fontId="0" fillId="0" borderId="0" xfId="0">
      <alignment vertical="center"/>
    </xf>
    <xf numFmtId="0" fontId="1" fillId="0" borderId="0" xfId="0" applyFont="1" applyAlignment="1"/>
    <xf numFmtId="0" fontId="3" fillId="0" borderId="1" xfId="5" applyFont="1" applyBorder="1" applyAlignment="1">
      <alignment horizontal="center" vertical="center" wrapText="1"/>
    </xf>
    <xf numFmtId="0" fontId="3" fillId="0" borderId="2" xfId="5" applyFont="1" applyBorder="1" applyAlignment="1">
      <alignment horizontal="left" vertical="center" wrapText="1"/>
    </xf>
    <xf numFmtId="0" fontId="3" fillId="0" borderId="2" xfId="4" applyFont="1" applyBorder="1" applyAlignment="1">
      <alignment horizontal="center" vertical="center"/>
    </xf>
    <xf numFmtId="0" fontId="3" fillId="0" borderId="2" xfId="5" applyFont="1" applyBorder="1" applyAlignment="1">
      <alignment vertical="center" wrapText="1"/>
    </xf>
    <xf numFmtId="0" fontId="3" fillId="0" borderId="2" xfId="5" applyFont="1" applyBorder="1" applyAlignment="1">
      <alignment horizontal="center" vertical="center" wrapText="1"/>
    </xf>
    <xf numFmtId="0" fontId="3" fillId="0" borderId="2" xfId="4" applyFont="1" applyBorder="1" applyAlignment="1">
      <alignment horizontal="left" vertical="center"/>
    </xf>
    <xf numFmtId="0" fontId="3" fillId="0" borderId="4" xfId="5" applyFont="1" applyBorder="1" applyAlignment="1">
      <alignment horizontal="center" vertical="center" wrapText="1"/>
    </xf>
    <xf numFmtId="0" fontId="5" fillId="0" borderId="2" xfId="0" applyFont="1" applyBorder="1" applyAlignment="1">
      <alignment horizontal="center" vertical="center"/>
    </xf>
    <xf numFmtId="9" fontId="3" fillId="0" borderId="2" xfId="5" applyNumberFormat="1" applyFont="1" applyBorder="1" applyAlignment="1">
      <alignment horizontal="center" vertical="center" wrapText="1"/>
    </xf>
    <xf numFmtId="0" fontId="3" fillId="0" borderId="2" xfId="2" applyFont="1" applyBorder="1" applyAlignment="1">
      <alignment horizontal="center" vertical="center" wrapText="1"/>
    </xf>
    <xf numFmtId="49" fontId="3" fillId="0" borderId="2" xfId="2" applyNumberFormat="1" applyFont="1" applyBorder="1" applyAlignment="1">
      <alignment horizontal="center" vertical="center" wrapText="1"/>
    </xf>
    <xf numFmtId="0" fontId="6" fillId="0" borderId="0" xfId="3">
      <alignment vertical="center"/>
    </xf>
    <xf numFmtId="0" fontId="7" fillId="0" borderId="0" xfId="0" applyFont="1">
      <alignment vertical="center"/>
    </xf>
    <xf numFmtId="0" fontId="9" fillId="0" borderId="0" xfId="3" applyFont="1">
      <alignment vertical="center"/>
    </xf>
    <xf numFmtId="0" fontId="10" fillId="0" borderId="0" xfId="3" applyFont="1" applyAlignment="1">
      <alignment horizontal="center" vertical="center"/>
    </xf>
    <xf numFmtId="0" fontId="9" fillId="0" borderId="2" xfId="3" applyFont="1" applyBorder="1" applyAlignment="1">
      <alignment horizontal="center" vertical="center"/>
    </xf>
    <xf numFmtId="0" fontId="9" fillId="0" borderId="0" xfId="3" applyFont="1" applyAlignment="1">
      <alignment horizontal="center" vertical="center"/>
    </xf>
    <xf numFmtId="49" fontId="9" fillId="0" borderId="13" xfId="3" applyNumberFormat="1" applyFont="1" applyBorder="1" applyAlignment="1">
      <alignment horizontal="center" vertical="center" wrapText="1"/>
    </xf>
    <xf numFmtId="49" fontId="9" fillId="0" borderId="13" xfId="3" applyNumberFormat="1" applyFont="1" applyBorder="1" applyAlignment="1">
      <alignment vertical="center" wrapText="1"/>
    </xf>
    <xf numFmtId="178" fontId="9" fillId="0" borderId="13" xfId="3" applyNumberFormat="1" applyFont="1" applyBorder="1" applyAlignment="1">
      <alignment vertical="center" wrapText="1"/>
    </xf>
    <xf numFmtId="49" fontId="9" fillId="0" borderId="14" xfId="3" applyNumberFormat="1" applyFont="1" applyBorder="1" applyAlignment="1">
      <alignment vertical="center" wrapText="1"/>
    </xf>
    <xf numFmtId="178" fontId="9" fillId="0" borderId="14" xfId="3" applyNumberFormat="1" applyFont="1" applyBorder="1" applyAlignment="1">
      <alignment vertical="center" wrapText="1"/>
    </xf>
    <xf numFmtId="0" fontId="9" fillId="0" borderId="1" xfId="3" applyFont="1" applyBorder="1" applyAlignment="1">
      <alignment horizontal="center" vertical="center"/>
    </xf>
    <xf numFmtId="49" fontId="9" fillId="0" borderId="15" xfId="3" applyNumberFormat="1" applyFont="1" applyBorder="1" applyAlignment="1">
      <alignment vertical="center" wrapText="1"/>
    </xf>
    <xf numFmtId="49" fontId="9" fillId="0" borderId="2" xfId="3" applyNumberFormat="1" applyFont="1" applyBorder="1" applyAlignment="1">
      <alignment vertical="center" wrapText="1"/>
    </xf>
    <xf numFmtId="0" fontId="11" fillId="0" borderId="0" xfId="0" applyFont="1" applyAlignment="1">
      <alignment vertical="center" wrapText="1"/>
    </xf>
    <xf numFmtId="0" fontId="14" fillId="0" borderId="16" xfId="0" applyFont="1" applyBorder="1" applyAlignment="1">
      <alignment horizontal="center" vertical="center" wrapText="1"/>
    </xf>
    <xf numFmtId="0" fontId="14" fillId="0" borderId="16" xfId="0" applyFont="1" applyBorder="1" applyAlignment="1">
      <alignment vertical="center" wrapText="1"/>
    </xf>
    <xf numFmtId="4" fontId="14" fillId="0" borderId="16" xfId="0" applyNumberFormat="1" applyFont="1" applyBorder="1" applyAlignment="1">
      <alignment vertical="center" wrapText="1"/>
    </xf>
    <xf numFmtId="0" fontId="14" fillId="0" borderId="16" xfId="0" applyFont="1" applyBorder="1" applyAlignment="1">
      <alignment horizontal="left" vertical="center" wrapText="1"/>
    </xf>
    <xf numFmtId="0" fontId="11" fillId="2" borderId="16" xfId="0" applyFont="1" applyFill="1" applyBorder="1" applyAlignment="1">
      <alignment horizontal="left" vertical="center" wrapText="1"/>
    </xf>
    <xf numFmtId="4" fontId="11" fillId="0" borderId="16" xfId="0" applyNumberFormat="1" applyFont="1" applyBorder="1" applyAlignment="1">
      <alignment vertical="center" wrapText="1"/>
    </xf>
    <xf numFmtId="0" fontId="11" fillId="0" borderId="16" xfId="0" applyFont="1" applyBorder="1" applyAlignment="1">
      <alignment vertical="center" wrapText="1"/>
    </xf>
    <xf numFmtId="0" fontId="14" fillId="2" borderId="16" xfId="0" applyFont="1" applyFill="1" applyBorder="1" applyAlignment="1">
      <alignment horizontal="left" vertical="center" wrapText="1"/>
    </xf>
    <xf numFmtId="4" fontId="11" fillId="0" borderId="16" xfId="0" applyNumberFormat="1" applyFont="1" applyBorder="1" applyAlignment="1">
      <alignment horizontal="right" vertical="center" wrapText="1"/>
    </xf>
    <xf numFmtId="0" fontId="14" fillId="0" borderId="0" xfId="0" applyFont="1" applyAlignment="1">
      <alignment vertical="center" wrapText="1"/>
    </xf>
    <xf numFmtId="0" fontId="14" fillId="2" borderId="16" xfId="0" applyFont="1" applyFill="1" applyBorder="1" applyAlignment="1">
      <alignment vertical="center" wrapText="1"/>
    </xf>
    <xf numFmtId="0" fontId="11" fillId="2" borderId="16" xfId="0" applyFont="1" applyFill="1" applyBorder="1" applyAlignment="1">
      <alignment horizontal="center" vertical="center" wrapText="1"/>
    </xf>
    <xf numFmtId="0" fontId="11" fillId="2" borderId="16" xfId="0" applyFont="1" applyFill="1" applyBorder="1" applyAlignment="1">
      <alignment vertical="center" wrapText="1"/>
    </xf>
    <xf numFmtId="4" fontId="11" fillId="2" borderId="16" xfId="0" applyNumberFormat="1" applyFont="1" applyFill="1" applyBorder="1" applyAlignment="1">
      <alignment vertical="center" wrapText="1"/>
    </xf>
    <xf numFmtId="0" fontId="15" fillId="0" borderId="0" xfId="0" applyFont="1">
      <alignment vertical="center"/>
    </xf>
    <xf numFmtId="43" fontId="0" fillId="0" borderId="0" xfId="1" applyFont="1">
      <alignment vertical="center"/>
    </xf>
    <xf numFmtId="4" fontId="14" fillId="0" borderId="16" xfId="0" applyNumberFormat="1" applyFont="1" applyBorder="1" applyAlignment="1">
      <alignment horizontal="right" vertical="center" wrapText="1"/>
    </xf>
    <xf numFmtId="179" fontId="14" fillId="0" borderId="16" xfId="0" applyNumberFormat="1" applyFont="1" applyBorder="1" applyAlignment="1">
      <alignment horizontal="right" vertical="center" wrapText="1"/>
    </xf>
    <xf numFmtId="179" fontId="11" fillId="0" borderId="16" xfId="0" applyNumberFormat="1" applyFont="1" applyBorder="1" applyAlignment="1">
      <alignment horizontal="right" vertical="center" wrapText="1"/>
    </xf>
    <xf numFmtId="178" fontId="15" fillId="0" borderId="0" xfId="0" applyNumberFormat="1" applyFont="1">
      <alignment vertical="center"/>
    </xf>
    <xf numFmtId="4" fontId="16" fillId="0" borderId="16" xfId="0" applyNumberFormat="1" applyFont="1" applyBorder="1" applyAlignment="1">
      <alignment vertical="center" wrapText="1"/>
    </xf>
    <xf numFmtId="4" fontId="14" fillId="2" borderId="16" xfId="0" applyNumberFormat="1" applyFont="1" applyFill="1" applyBorder="1" applyAlignment="1">
      <alignment vertic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11" fillId="0" borderId="16" xfId="0" applyFont="1" applyBorder="1" applyAlignment="1">
      <alignment horizontal="left" vertical="center" wrapText="1"/>
    </xf>
    <xf numFmtId="0" fontId="11" fillId="0" borderId="0" xfId="0" applyFont="1" applyAlignment="1">
      <alignment horizontal="right" vertical="center" wrapText="1"/>
    </xf>
    <xf numFmtId="0" fontId="17" fillId="0" borderId="16" xfId="0" applyFont="1" applyBorder="1" applyAlignment="1">
      <alignment horizontal="center" vertical="center" wrapText="1"/>
    </xf>
    <xf numFmtId="178" fontId="0" fillId="0" borderId="0" xfId="0" applyNumberFormat="1">
      <alignment vertical="center"/>
    </xf>
    <xf numFmtId="0" fontId="18" fillId="0" borderId="16" xfId="0" applyFont="1" applyBorder="1" applyAlignment="1">
      <alignment horizontal="center" vertical="center" wrapText="1"/>
    </xf>
    <xf numFmtId="0" fontId="18" fillId="0" borderId="16" xfId="0" applyFont="1" applyBorder="1" applyAlignment="1">
      <alignment horizontal="left" vertical="center" wrapText="1"/>
    </xf>
    <xf numFmtId="0" fontId="18" fillId="2" borderId="16" xfId="0" applyFont="1" applyFill="1" applyBorder="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4" fillId="0" borderId="16" xfId="0" applyFont="1" applyBorder="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horizontal="right" vertical="center" wrapText="1"/>
    </xf>
    <xf numFmtId="0" fontId="17"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right" vertical="center" wrapText="1"/>
    </xf>
    <xf numFmtId="0" fontId="8" fillId="0" borderId="0" xfId="3" applyFont="1" applyAlignment="1">
      <alignment horizontal="center" vertical="center"/>
    </xf>
    <xf numFmtId="0" fontId="9" fillId="0" borderId="12" xfId="3" applyFont="1" applyBorder="1" applyAlignment="1">
      <alignment horizontal="center" vertical="center"/>
    </xf>
    <xf numFmtId="0" fontId="9" fillId="0" borderId="10" xfId="3" applyFont="1" applyBorder="1" applyAlignment="1">
      <alignment horizontal="center" vertical="center"/>
    </xf>
    <xf numFmtId="0" fontId="9" fillId="0" borderId="9" xfId="3" applyFont="1" applyBorder="1" applyAlignment="1">
      <alignment horizontal="center" vertical="center"/>
    </xf>
    <xf numFmtId="0" fontId="9" fillId="0" borderId="2" xfId="3" applyFont="1" applyBorder="1" applyAlignment="1">
      <alignment horizontal="center" vertical="center"/>
    </xf>
    <xf numFmtId="0" fontId="9" fillId="0" borderId="2" xfId="3" applyFont="1" applyBorder="1">
      <alignment vertical="center"/>
    </xf>
    <xf numFmtId="0" fontId="9" fillId="0" borderId="2" xfId="3" applyFont="1" applyBorder="1" applyAlignment="1">
      <alignment horizontal="center" vertical="center" wrapText="1"/>
    </xf>
    <xf numFmtId="0" fontId="9" fillId="0" borderId="2" xfId="3" applyFont="1" applyBorder="1" applyAlignment="1">
      <alignment vertical="center" wrapText="1"/>
    </xf>
    <xf numFmtId="0" fontId="9" fillId="0" borderId="6" xfId="3" applyFont="1" applyBorder="1" applyAlignment="1">
      <alignment horizontal="center" vertical="center"/>
    </xf>
    <xf numFmtId="0" fontId="9" fillId="0" borderId="11" xfId="3" applyFont="1" applyBorder="1" applyAlignment="1">
      <alignment horizontal="center" vertical="center"/>
    </xf>
    <xf numFmtId="0" fontId="9" fillId="0" borderId="5" xfId="3" applyFont="1" applyBorder="1" applyAlignment="1">
      <alignment horizontal="center" vertical="center"/>
    </xf>
    <xf numFmtId="0" fontId="9" fillId="0" borderId="0" xfId="3" applyFont="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0" fontId="9" fillId="0" borderId="7" xfId="3" applyFont="1" applyBorder="1" applyAlignment="1">
      <alignment horizontal="center" vertical="center" wrapText="1"/>
    </xf>
    <xf numFmtId="0" fontId="9" fillId="0" borderId="6"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9" xfId="3" applyFont="1" applyBorder="1" applyAlignment="1">
      <alignment horizontal="center" vertical="center" wrapText="1"/>
    </xf>
    <xf numFmtId="0" fontId="9" fillId="0" borderId="1" xfId="3" applyFont="1" applyBorder="1" applyAlignment="1">
      <alignment horizontal="center" vertical="center"/>
    </xf>
    <xf numFmtId="0" fontId="2" fillId="0" borderId="0" xfId="5" applyFont="1" applyAlignment="1">
      <alignment horizontal="center" vertical="center" wrapText="1"/>
    </xf>
    <xf numFmtId="49" fontId="3" fillId="0" borderId="2" xfId="5" applyNumberFormat="1" applyFont="1" applyBorder="1" applyAlignment="1">
      <alignment horizontal="center" vertical="center" wrapText="1"/>
    </xf>
    <xf numFmtId="0" fontId="3" fillId="0" borderId="2" xfId="0" applyFont="1" applyBorder="1" applyAlignment="1">
      <alignment horizontal="left" vertical="center"/>
    </xf>
    <xf numFmtId="0" fontId="3" fillId="0" borderId="2" xfId="5" applyFont="1" applyBorder="1" applyAlignment="1">
      <alignment horizontal="left" vertical="center" wrapText="1"/>
    </xf>
    <xf numFmtId="0" fontId="3" fillId="0" borderId="2" xfId="4" applyFont="1" applyBorder="1" applyAlignment="1">
      <alignment horizontal="center" vertical="center"/>
    </xf>
    <xf numFmtId="0" fontId="3" fillId="0" borderId="2" xfId="4" applyFont="1" applyBorder="1" applyAlignment="1">
      <alignment horizontal="left" vertical="center"/>
    </xf>
    <xf numFmtId="0" fontId="3" fillId="0" borderId="2" xfId="5" applyFont="1" applyBorder="1" applyAlignment="1">
      <alignment horizontal="center" vertical="center" wrapText="1"/>
    </xf>
    <xf numFmtId="0" fontId="3" fillId="0" borderId="2" xfId="5" applyFont="1" applyBorder="1" applyAlignment="1">
      <alignment horizontal="left" vertical="top" wrapText="1"/>
    </xf>
    <xf numFmtId="0" fontId="3" fillId="0" borderId="2" xfId="2" applyFont="1" applyBorder="1" applyAlignment="1">
      <alignment horizontal="left" vertical="center" wrapText="1"/>
    </xf>
    <xf numFmtId="0" fontId="3" fillId="0" borderId="3" xfId="4" applyFont="1" applyBorder="1" applyAlignment="1">
      <alignment horizontal="center" vertical="center" wrapText="1"/>
    </xf>
    <xf numFmtId="0" fontId="3" fillId="0" borderId="4" xfId="4" applyFont="1" applyBorder="1" applyAlignment="1">
      <alignment horizontal="center" vertical="center" wrapText="1"/>
    </xf>
    <xf numFmtId="0" fontId="4" fillId="0" borderId="4" xfId="4" applyFont="1" applyBorder="1" applyAlignment="1">
      <alignment horizontal="center" vertical="center" wrapText="1"/>
    </xf>
    <xf numFmtId="0" fontId="3" fillId="0" borderId="4" xfId="5" applyFont="1" applyBorder="1" applyAlignment="1">
      <alignment horizontal="center" vertical="center" wrapText="1"/>
    </xf>
    <xf numFmtId="49" fontId="3" fillId="0" borderId="2" xfId="2" applyNumberFormat="1" applyFont="1" applyBorder="1" applyAlignment="1">
      <alignment horizontal="center" vertical="center" wrapText="1"/>
    </xf>
    <xf numFmtId="0" fontId="5" fillId="0" borderId="2" xfId="0" applyFont="1" applyBorder="1" applyAlignment="1">
      <alignment horizontal="center" vertical="center"/>
    </xf>
    <xf numFmtId="0" fontId="22" fillId="0" borderId="0" xfId="0" applyFont="1">
      <alignment vertical="center"/>
    </xf>
    <xf numFmtId="0" fontId="11" fillId="0" borderId="16" xfId="0" applyFont="1" applyBorder="1" applyAlignment="1">
      <alignment horizontal="center" vertical="center" wrapText="1"/>
    </xf>
  </cellXfs>
  <cellStyles count="6">
    <cellStyle name="常规" xfId="0" builtinId="0"/>
    <cellStyle name="常规 2" xfId="2" xr:uid="{00000000-0005-0000-0000-000031000000}"/>
    <cellStyle name="常规_71C51E4CC0F946D28F2ADAAF265FCF2B" xfId="3" xr:uid="{00000000-0005-0000-0000-000032000000}"/>
    <cellStyle name="常规_项目-新_1" xfId="4" xr:uid="{00000000-0005-0000-0000-000033000000}"/>
    <cellStyle name="常规_专项资金预算绩效目标申报表" xfId="5" xr:uid="{00000000-0005-0000-0000-00003400000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heetViews>
  <sheetFormatPr defaultColWidth="10" defaultRowHeight="14"/>
  <cols>
    <col min="1" max="1" width="3.6328125" customWidth="1"/>
    <col min="2" max="2" width="3.81640625" customWidth="1"/>
    <col min="3" max="3" width="4.6328125" customWidth="1"/>
    <col min="4" max="4" width="15.81640625" customWidth="1"/>
    <col min="5" max="10" width="9.81640625" customWidth="1"/>
  </cols>
  <sheetData>
    <row r="1" spans="1:9" ht="38.75" customHeight="1">
      <c r="A1" s="27"/>
    </row>
    <row r="2" spans="1:9" ht="73.25" customHeight="1">
      <c r="A2" s="61" t="s">
        <v>0</v>
      </c>
      <c r="B2" s="61"/>
      <c r="C2" s="61"/>
      <c r="D2" s="61"/>
      <c r="E2" s="61"/>
      <c r="F2" s="61"/>
      <c r="G2" s="61"/>
      <c r="H2" s="61"/>
      <c r="I2" s="61"/>
    </row>
    <row r="3" spans="1:9" ht="23.25" customHeight="1">
      <c r="A3" s="37"/>
      <c r="B3" s="37"/>
      <c r="C3" s="37"/>
      <c r="D3" s="37"/>
      <c r="E3" s="37"/>
      <c r="F3" s="37"/>
      <c r="G3" s="37"/>
      <c r="H3" s="37"/>
      <c r="I3" s="37"/>
    </row>
    <row r="4" spans="1:9" ht="21.5" customHeight="1">
      <c r="A4" s="37"/>
      <c r="B4" s="37"/>
      <c r="C4" s="37"/>
      <c r="D4" s="37"/>
      <c r="E4" s="37"/>
      <c r="F4" s="37"/>
      <c r="G4" s="37"/>
      <c r="H4" s="37"/>
      <c r="I4" s="37"/>
    </row>
    <row r="5" spans="1:9" ht="43.25" customHeight="1">
      <c r="A5" s="59"/>
      <c r="B5" s="60"/>
      <c r="C5" s="27"/>
      <c r="D5" s="59" t="s">
        <v>1</v>
      </c>
      <c r="E5" s="62" t="s">
        <v>2</v>
      </c>
      <c r="F5" s="62"/>
      <c r="G5" s="62"/>
      <c r="H5" s="62"/>
      <c r="I5" s="27"/>
    </row>
    <row r="6" spans="1:9" ht="54.25" customHeight="1">
      <c r="A6" s="59"/>
      <c r="B6" s="60"/>
      <c r="C6" s="27"/>
      <c r="D6" s="59" t="s">
        <v>3</v>
      </c>
      <c r="E6" s="62" t="s">
        <v>4</v>
      </c>
      <c r="F6" s="62"/>
      <c r="G6" s="62"/>
      <c r="H6" s="62"/>
      <c r="I6" s="27"/>
    </row>
  </sheetData>
  <mergeCells count="3">
    <mergeCell ref="A2:I2"/>
    <mergeCell ref="E5:H5"/>
    <mergeCell ref="E6:H6"/>
  </mergeCells>
  <phoneticPr fontId="23"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2"/>
  <sheetViews>
    <sheetView tabSelected="1" topLeftCell="A6" workbookViewId="0">
      <selection activeCell="E12" sqref="E12"/>
    </sheetView>
  </sheetViews>
  <sheetFormatPr defaultColWidth="10" defaultRowHeight="14"/>
  <cols>
    <col min="1" max="1" width="6.54296875" customWidth="1"/>
    <col min="2" max="2" width="5.81640625" customWidth="1"/>
    <col min="3" max="3" width="7.90625" customWidth="1"/>
    <col min="4" max="4" width="12.90625" customWidth="1"/>
    <col min="5" max="6" width="16.453125" customWidth="1"/>
    <col min="7" max="7" width="11.54296875" customWidth="1"/>
    <col min="8" max="8" width="16.1796875" customWidth="1"/>
    <col min="9" max="9" width="16.453125" customWidth="1"/>
    <col min="10" max="10" width="15.1796875" customWidth="1"/>
    <col min="11" max="11" width="9.81640625" customWidth="1"/>
  </cols>
  <sheetData>
    <row r="1" spans="1:10" ht="16.399999999999999" customHeight="1">
      <c r="A1" s="27"/>
      <c r="D1" s="27"/>
      <c r="F1" s="47"/>
      <c r="G1" s="42"/>
    </row>
    <row r="2" spans="1:10" ht="43.25" customHeight="1">
      <c r="A2" s="64" t="s">
        <v>418</v>
      </c>
      <c r="B2" s="64"/>
      <c r="C2" s="64"/>
      <c r="D2" s="64"/>
      <c r="E2" s="64"/>
      <c r="F2" s="64"/>
      <c r="G2" s="64"/>
      <c r="H2" s="64"/>
      <c r="I2" s="64"/>
      <c r="J2" s="64"/>
    </row>
    <row r="3" spans="1:10" ht="24.15" customHeight="1">
      <c r="A3" s="65" t="s">
        <v>28</v>
      </c>
      <c r="B3" s="65"/>
      <c r="C3" s="65"/>
      <c r="D3" s="65"/>
      <c r="E3" s="65"/>
      <c r="F3" s="65"/>
      <c r="G3" s="65"/>
      <c r="H3" s="65"/>
    </row>
    <row r="4" spans="1:10" ht="18.149999999999999" customHeight="1">
      <c r="F4" s="43"/>
      <c r="G4" s="43"/>
      <c r="J4" s="37" t="s">
        <v>29</v>
      </c>
    </row>
    <row r="5" spans="1:10" ht="25" customHeight="1">
      <c r="A5" s="68" t="s">
        <v>152</v>
      </c>
      <c r="B5" s="68"/>
      <c r="C5" s="68"/>
      <c r="D5" s="68" t="s">
        <v>153</v>
      </c>
      <c r="E5" s="68" t="s">
        <v>154</v>
      </c>
      <c r="F5" s="68" t="s">
        <v>132</v>
      </c>
      <c r="G5" s="68" t="s">
        <v>155</v>
      </c>
      <c r="H5" s="68"/>
      <c r="I5" s="68"/>
      <c r="J5" s="68"/>
    </row>
    <row r="6" spans="1:10" ht="26" customHeight="1">
      <c r="A6" s="68"/>
      <c r="B6" s="68"/>
      <c r="C6" s="68"/>
      <c r="D6" s="68"/>
      <c r="E6" s="68"/>
      <c r="F6" s="68"/>
      <c r="G6" s="68" t="s">
        <v>134</v>
      </c>
      <c r="H6" s="68" t="s">
        <v>218</v>
      </c>
      <c r="I6" s="68"/>
      <c r="J6" s="68" t="s">
        <v>401</v>
      </c>
    </row>
    <row r="7" spans="1:10" ht="39.65" customHeight="1">
      <c r="A7" s="28" t="s">
        <v>160</v>
      </c>
      <c r="B7" s="28" t="s">
        <v>161</v>
      </c>
      <c r="C7" s="28" t="s">
        <v>162</v>
      </c>
      <c r="D7" s="68"/>
      <c r="E7" s="68"/>
      <c r="F7" s="68"/>
      <c r="G7" s="68"/>
      <c r="H7" s="28" t="s">
        <v>199</v>
      </c>
      <c r="I7" s="28" t="s">
        <v>191</v>
      </c>
      <c r="J7" s="68"/>
    </row>
    <row r="8" spans="1:10" ht="23.25" customHeight="1">
      <c r="A8" s="34"/>
      <c r="B8" s="34"/>
      <c r="C8" s="34"/>
      <c r="D8" s="29"/>
      <c r="E8" s="29" t="s">
        <v>132</v>
      </c>
      <c r="F8" s="30">
        <f>G8</f>
        <v>337.13306299999999</v>
      </c>
      <c r="G8" s="30">
        <f>SUM(H8:J8)</f>
        <v>337.13306299999999</v>
      </c>
      <c r="H8" s="30">
        <v>250.833664</v>
      </c>
      <c r="I8" s="30">
        <v>26.583158999999998</v>
      </c>
      <c r="J8" s="30">
        <v>59.716239999999999</v>
      </c>
    </row>
    <row r="9" spans="1:10" ht="26" customHeight="1">
      <c r="A9" s="34"/>
      <c r="B9" s="34"/>
      <c r="C9" s="34"/>
      <c r="D9" s="31" t="s">
        <v>148</v>
      </c>
      <c r="E9" s="31" t="s">
        <v>149</v>
      </c>
      <c r="F9" s="30">
        <f t="shared" ref="F9:F22" si="0">G9</f>
        <v>337.13306299999999</v>
      </c>
      <c r="G9" s="30">
        <f t="shared" ref="G9:G22" si="1">SUM(H9:J9)</f>
        <v>337.13306299999999</v>
      </c>
      <c r="H9" s="30">
        <v>250.833664</v>
      </c>
      <c r="I9" s="30">
        <v>26.583158999999998</v>
      </c>
      <c r="J9" s="30">
        <v>59.716239999999999</v>
      </c>
    </row>
    <row r="10" spans="1:10" ht="26" customHeight="1">
      <c r="A10" s="34"/>
      <c r="B10" s="34"/>
      <c r="C10" s="34"/>
      <c r="D10" s="35" t="s">
        <v>150</v>
      </c>
      <c r="E10" s="35" t="s">
        <v>151</v>
      </c>
      <c r="F10" s="30">
        <f t="shared" si="0"/>
        <v>337.13306299999999</v>
      </c>
      <c r="G10" s="30">
        <f t="shared" si="1"/>
        <v>337.13306299999999</v>
      </c>
      <c r="H10" s="30">
        <v>250.833664</v>
      </c>
      <c r="I10" s="30">
        <v>26.583158999999998</v>
      </c>
      <c r="J10" s="30">
        <v>59.716239999999999</v>
      </c>
    </row>
    <row r="11" spans="1:10" s="105" customFormat="1" ht="26" customHeight="1">
      <c r="A11" s="106" t="s">
        <v>163</v>
      </c>
      <c r="B11" s="106"/>
      <c r="C11" s="106"/>
      <c r="D11" s="32" t="s">
        <v>163</v>
      </c>
      <c r="E11" s="39" t="s">
        <v>410</v>
      </c>
      <c r="F11" s="33">
        <f t="shared" si="0"/>
        <v>292.37239499999998</v>
      </c>
      <c r="G11" s="33">
        <f t="shared" si="1"/>
        <v>292.37239499999998</v>
      </c>
      <c r="H11" s="33">
        <f t="shared" ref="G11:J12" si="2">H12</f>
        <v>206.23299600000001</v>
      </c>
      <c r="I11" s="33">
        <f t="shared" si="2"/>
        <v>26.423158999999998</v>
      </c>
      <c r="J11" s="33">
        <f t="shared" si="2"/>
        <v>59.716239999999999</v>
      </c>
    </row>
    <row r="12" spans="1:10" s="105" customFormat="1" ht="26" customHeight="1">
      <c r="A12" s="106" t="s">
        <v>163</v>
      </c>
      <c r="B12" s="106" t="s">
        <v>164</v>
      </c>
      <c r="C12" s="106"/>
      <c r="D12" s="32" t="s">
        <v>402</v>
      </c>
      <c r="E12" s="39" t="s">
        <v>411</v>
      </c>
      <c r="F12" s="33">
        <f t="shared" si="0"/>
        <v>292.37239499999998</v>
      </c>
      <c r="G12" s="33">
        <f t="shared" si="1"/>
        <v>292.37239499999998</v>
      </c>
      <c r="H12" s="33">
        <f t="shared" si="2"/>
        <v>206.23299600000001</v>
      </c>
      <c r="I12" s="33">
        <f t="shared" si="2"/>
        <v>26.423158999999998</v>
      </c>
      <c r="J12" s="33">
        <f t="shared" si="2"/>
        <v>59.716239999999999</v>
      </c>
    </row>
    <row r="13" spans="1:10" s="105" customFormat="1" ht="30.15" customHeight="1">
      <c r="A13" s="39" t="s">
        <v>163</v>
      </c>
      <c r="B13" s="39" t="s">
        <v>164</v>
      </c>
      <c r="C13" s="39" t="s">
        <v>165</v>
      </c>
      <c r="D13" s="32" t="s">
        <v>403</v>
      </c>
      <c r="E13" s="106" t="s">
        <v>167</v>
      </c>
      <c r="F13" s="33">
        <f t="shared" si="0"/>
        <v>292.37239499999998</v>
      </c>
      <c r="G13" s="33">
        <f t="shared" si="1"/>
        <v>292.37239499999998</v>
      </c>
      <c r="H13" s="36">
        <v>206.23299600000001</v>
      </c>
      <c r="I13" s="36">
        <v>26.423158999999998</v>
      </c>
      <c r="J13" s="36">
        <v>59.716239999999999</v>
      </c>
    </row>
    <row r="14" spans="1:10" s="105" customFormat="1" ht="30.15" customHeight="1">
      <c r="A14" s="39" t="s">
        <v>168</v>
      </c>
      <c r="B14" s="39"/>
      <c r="C14" s="39"/>
      <c r="D14" s="32" t="s">
        <v>168</v>
      </c>
      <c r="E14" s="106" t="s">
        <v>412</v>
      </c>
      <c r="F14" s="33">
        <f t="shared" si="0"/>
        <v>22.04232</v>
      </c>
      <c r="G14" s="33">
        <f t="shared" si="1"/>
        <v>22.04232</v>
      </c>
      <c r="H14" s="33">
        <f t="shared" ref="G14:J15" si="3">H15</f>
        <v>22.04232</v>
      </c>
      <c r="I14" s="33">
        <f t="shared" si="3"/>
        <v>0</v>
      </c>
      <c r="J14" s="33">
        <f t="shared" si="3"/>
        <v>0</v>
      </c>
    </row>
    <row r="15" spans="1:10" s="105" customFormat="1" ht="30.15" customHeight="1">
      <c r="A15" s="39" t="s">
        <v>168</v>
      </c>
      <c r="B15" s="39" t="s">
        <v>169</v>
      </c>
      <c r="C15" s="39"/>
      <c r="D15" s="32" t="s">
        <v>404</v>
      </c>
      <c r="E15" s="106" t="s">
        <v>413</v>
      </c>
      <c r="F15" s="33">
        <f t="shared" si="0"/>
        <v>22.04232</v>
      </c>
      <c r="G15" s="33">
        <f t="shared" si="1"/>
        <v>22.04232</v>
      </c>
      <c r="H15" s="33">
        <f t="shared" si="3"/>
        <v>22.04232</v>
      </c>
      <c r="I15" s="33">
        <f t="shared" si="3"/>
        <v>0</v>
      </c>
      <c r="J15" s="33">
        <f t="shared" si="3"/>
        <v>0</v>
      </c>
    </row>
    <row r="16" spans="1:10" s="105" customFormat="1" ht="30.15" customHeight="1">
      <c r="A16" s="39" t="s">
        <v>168</v>
      </c>
      <c r="B16" s="39" t="s">
        <v>169</v>
      </c>
      <c r="C16" s="39" t="s">
        <v>169</v>
      </c>
      <c r="D16" s="32" t="s">
        <v>405</v>
      </c>
      <c r="E16" s="106" t="s">
        <v>171</v>
      </c>
      <c r="F16" s="33">
        <f t="shared" si="0"/>
        <v>22.04232</v>
      </c>
      <c r="G16" s="33">
        <f t="shared" si="1"/>
        <v>22.04232</v>
      </c>
      <c r="H16" s="36">
        <v>22.04232</v>
      </c>
      <c r="I16" s="36"/>
      <c r="J16" s="36"/>
    </row>
    <row r="17" spans="1:10" s="105" customFormat="1" ht="30.15" customHeight="1">
      <c r="A17" s="39" t="s">
        <v>172</v>
      </c>
      <c r="B17" s="39"/>
      <c r="C17" s="39"/>
      <c r="D17" s="32" t="s">
        <v>172</v>
      </c>
      <c r="E17" s="106" t="s">
        <v>414</v>
      </c>
      <c r="F17" s="33">
        <f t="shared" si="0"/>
        <v>0.36799999999999999</v>
      </c>
      <c r="G17" s="33">
        <f t="shared" si="1"/>
        <v>0.36799999999999999</v>
      </c>
      <c r="H17" s="33">
        <f t="shared" ref="G17:J18" si="4">H18</f>
        <v>0.20799999999999999</v>
      </c>
      <c r="I17" s="33">
        <f t="shared" si="4"/>
        <v>0.16</v>
      </c>
      <c r="J17" s="33">
        <f t="shared" si="4"/>
        <v>0</v>
      </c>
    </row>
    <row r="18" spans="1:10" s="105" customFormat="1" ht="30.15" customHeight="1">
      <c r="A18" s="39" t="s">
        <v>172</v>
      </c>
      <c r="B18" s="39" t="s">
        <v>173</v>
      </c>
      <c r="C18" s="39"/>
      <c r="D18" s="32" t="s">
        <v>406</v>
      </c>
      <c r="E18" s="106" t="s">
        <v>415</v>
      </c>
      <c r="F18" s="33">
        <f t="shared" si="0"/>
        <v>0.36799999999999999</v>
      </c>
      <c r="G18" s="33">
        <f t="shared" si="1"/>
        <v>0.36799999999999999</v>
      </c>
      <c r="H18" s="33">
        <f t="shared" si="4"/>
        <v>0.20799999999999999</v>
      </c>
      <c r="I18" s="33">
        <f t="shared" si="4"/>
        <v>0.16</v>
      </c>
      <c r="J18" s="33">
        <f t="shared" si="4"/>
        <v>0</v>
      </c>
    </row>
    <row r="19" spans="1:10" s="105" customFormat="1" ht="30.15" customHeight="1">
      <c r="A19" s="39" t="s">
        <v>172</v>
      </c>
      <c r="B19" s="39" t="s">
        <v>173</v>
      </c>
      <c r="C19" s="39" t="s">
        <v>165</v>
      </c>
      <c r="D19" s="32" t="s">
        <v>407</v>
      </c>
      <c r="E19" s="106" t="s">
        <v>175</v>
      </c>
      <c r="F19" s="33">
        <f t="shared" si="0"/>
        <v>0.36799999999999999</v>
      </c>
      <c r="G19" s="33">
        <f t="shared" si="1"/>
        <v>0.36799999999999999</v>
      </c>
      <c r="H19" s="36">
        <v>0.20799999999999999</v>
      </c>
      <c r="I19" s="36">
        <v>0.16</v>
      </c>
      <c r="J19" s="36"/>
    </row>
    <row r="20" spans="1:10" s="105" customFormat="1" ht="30.15" customHeight="1">
      <c r="A20" s="39" t="s">
        <v>176</v>
      </c>
      <c r="B20" s="39"/>
      <c r="C20" s="39"/>
      <c r="D20" s="32" t="s">
        <v>176</v>
      </c>
      <c r="E20" s="106" t="s">
        <v>416</v>
      </c>
      <c r="F20" s="33">
        <f t="shared" si="0"/>
        <v>22.350348</v>
      </c>
      <c r="G20" s="33">
        <f t="shared" si="1"/>
        <v>22.350348</v>
      </c>
      <c r="H20" s="33">
        <f t="shared" ref="G20:J21" si="5">H21</f>
        <v>22.350348</v>
      </c>
      <c r="I20" s="33">
        <f t="shared" si="5"/>
        <v>0</v>
      </c>
      <c r="J20" s="33">
        <f t="shared" si="5"/>
        <v>0</v>
      </c>
    </row>
    <row r="21" spans="1:10" s="105" customFormat="1" ht="30.15" customHeight="1">
      <c r="A21" s="39" t="s">
        <v>176</v>
      </c>
      <c r="B21" s="39" t="s">
        <v>164</v>
      </c>
      <c r="C21" s="39"/>
      <c r="D21" s="32" t="s">
        <v>408</v>
      </c>
      <c r="E21" s="106" t="s">
        <v>417</v>
      </c>
      <c r="F21" s="33">
        <f t="shared" si="0"/>
        <v>22.350348</v>
      </c>
      <c r="G21" s="33">
        <f t="shared" si="1"/>
        <v>22.350348</v>
      </c>
      <c r="H21" s="33">
        <f t="shared" si="5"/>
        <v>22.350348</v>
      </c>
      <c r="I21" s="33">
        <f t="shared" si="5"/>
        <v>0</v>
      </c>
      <c r="J21" s="33">
        <f t="shared" si="5"/>
        <v>0</v>
      </c>
    </row>
    <row r="22" spans="1:10" s="105" customFormat="1" ht="30.15" customHeight="1">
      <c r="A22" s="39" t="s">
        <v>176</v>
      </c>
      <c r="B22" s="39" t="s">
        <v>164</v>
      </c>
      <c r="C22" s="39" t="s">
        <v>177</v>
      </c>
      <c r="D22" s="32" t="s">
        <v>409</v>
      </c>
      <c r="E22" s="106" t="s">
        <v>179</v>
      </c>
      <c r="F22" s="33">
        <f t="shared" si="0"/>
        <v>22.350348</v>
      </c>
      <c r="G22" s="33">
        <f t="shared" si="1"/>
        <v>22.350348</v>
      </c>
      <c r="H22" s="36">
        <v>22.350348</v>
      </c>
      <c r="I22" s="36"/>
      <c r="J22" s="36"/>
    </row>
  </sheetData>
  <mergeCells count="10">
    <mergeCell ref="A2:J2"/>
    <mergeCell ref="G5:J5"/>
    <mergeCell ref="G6:G7"/>
    <mergeCell ref="H6:I6"/>
    <mergeCell ref="J6:J7"/>
    <mergeCell ref="A3:H3"/>
    <mergeCell ref="A5:C6"/>
    <mergeCell ref="D5:D7"/>
    <mergeCell ref="E5:E7"/>
    <mergeCell ref="F5:F7"/>
  </mergeCells>
  <phoneticPr fontId="23"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3"/>
  <sheetViews>
    <sheetView topLeftCell="B1" workbookViewId="0">
      <selection activeCell="F10" sqref="F10:F13"/>
    </sheetView>
  </sheetViews>
  <sheetFormatPr defaultColWidth="10" defaultRowHeight="14"/>
  <cols>
    <col min="1" max="1" width="6.54296875" customWidth="1"/>
    <col min="2" max="2" width="6.81640625" customWidth="1"/>
    <col min="3" max="3" width="8.6328125" customWidth="1"/>
    <col min="4" max="4" width="11.90625" customWidth="1"/>
    <col min="5" max="5" width="26.1796875" customWidth="1"/>
    <col min="6" max="6" width="18.54296875" customWidth="1"/>
    <col min="7" max="7" width="13.453125" customWidth="1"/>
    <col min="8" max="11" width="10.1796875" customWidth="1"/>
    <col min="12" max="12" width="14.54296875" customWidth="1"/>
    <col min="13" max="17" width="10.1796875" customWidth="1"/>
    <col min="18" max="18" width="12.08984375" customWidth="1"/>
    <col min="19" max="19" width="13" customWidth="1"/>
    <col min="20" max="22" width="10.1796875" customWidth="1"/>
    <col min="23" max="24" width="9.81640625" customWidth="1"/>
  </cols>
  <sheetData>
    <row r="1" spans="1:22" ht="16.399999999999999" customHeight="1">
      <c r="A1" s="27"/>
    </row>
    <row r="2" spans="1:22" ht="50" customHeight="1">
      <c r="A2" s="64" t="s">
        <v>14</v>
      </c>
      <c r="B2" s="64"/>
      <c r="C2" s="64"/>
      <c r="D2" s="64"/>
      <c r="E2" s="64"/>
      <c r="F2" s="64"/>
      <c r="G2" s="64"/>
      <c r="H2" s="64"/>
      <c r="I2" s="64"/>
      <c r="J2" s="64"/>
      <c r="K2" s="64"/>
      <c r="L2" s="64"/>
      <c r="M2" s="64"/>
      <c r="N2" s="64"/>
      <c r="O2" s="64"/>
      <c r="P2" s="64"/>
      <c r="Q2" s="64"/>
      <c r="R2" s="64"/>
      <c r="S2" s="64"/>
      <c r="T2" s="64"/>
      <c r="U2" s="64"/>
      <c r="V2" s="64"/>
    </row>
    <row r="3" spans="1:22" ht="24.15" customHeight="1">
      <c r="A3" s="65" t="s">
        <v>28</v>
      </c>
      <c r="B3" s="65"/>
      <c r="C3" s="65"/>
      <c r="D3" s="65"/>
      <c r="E3" s="65"/>
      <c r="F3" s="65"/>
      <c r="G3" s="65"/>
      <c r="H3" s="65"/>
      <c r="I3" s="65"/>
      <c r="J3" s="65"/>
      <c r="K3" s="65"/>
      <c r="L3" s="65"/>
      <c r="M3" s="65"/>
      <c r="N3" s="65"/>
      <c r="O3" s="65"/>
      <c r="P3" s="65"/>
      <c r="Q3" s="65"/>
      <c r="R3" s="65"/>
      <c r="S3" s="65"/>
      <c r="T3" s="65"/>
      <c r="U3" s="65"/>
      <c r="V3" s="65"/>
    </row>
    <row r="4" spans="1:22" ht="23.25" customHeight="1">
      <c r="U4" s="70" t="s">
        <v>29</v>
      </c>
      <c r="V4" s="70"/>
    </row>
    <row r="5" spans="1:22" ht="31" customHeight="1">
      <c r="A5" s="68" t="s">
        <v>152</v>
      </c>
      <c r="B5" s="68"/>
      <c r="C5" s="68"/>
      <c r="D5" s="68" t="s">
        <v>180</v>
      </c>
      <c r="E5" s="68" t="s">
        <v>181</v>
      </c>
      <c r="F5" s="68" t="s">
        <v>198</v>
      </c>
      <c r="G5" s="68" t="s">
        <v>224</v>
      </c>
      <c r="H5" s="68"/>
      <c r="I5" s="68"/>
      <c r="J5" s="68"/>
      <c r="K5" s="68"/>
      <c r="L5" s="68" t="s">
        <v>225</v>
      </c>
      <c r="M5" s="68"/>
      <c r="N5" s="68"/>
      <c r="O5" s="68"/>
      <c r="P5" s="68"/>
      <c r="Q5" s="68"/>
      <c r="R5" s="68" t="s">
        <v>221</v>
      </c>
      <c r="S5" s="68" t="s">
        <v>226</v>
      </c>
      <c r="T5" s="68"/>
      <c r="U5" s="68"/>
      <c r="V5" s="68"/>
    </row>
    <row r="6" spans="1:22" ht="56" customHeight="1">
      <c r="A6" s="28" t="s">
        <v>160</v>
      </c>
      <c r="B6" s="28" t="s">
        <v>161</v>
      </c>
      <c r="C6" s="28" t="s">
        <v>162</v>
      </c>
      <c r="D6" s="68"/>
      <c r="E6" s="68"/>
      <c r="F6" s="68"/>
      <c r="G6" s="28" t="s">
        <v>132</v>
      </c>
      <c r="H6" s="28" t="s">
        <v>227</v>
      </c>
      <c r="I6" s="28" t="s">
        <v>228</v>
      </c>
      <c r="J6" s="28" t="s">
        <v>229</v>
      </c>
      <c r="K6" s="28" t="s">
        <v>230</v>
      </c>
      <c r="L6" s="28" t="s">
        <v>132</v>
      </c>
      <c r="M6" s="28" t="s">
        <v>231</v>
      </c>
      <c r="N6" s="28" t="s">
        <v>232</v>
      </c>
      <c r="O6" s="28" t="s">
        <v>233</v>
      </c>
      <c r="P6" s="28" t="s">
        <v>234</v>
      </c>
      <c r="Q6" s="28" t="s">
        <v>235</v>
      </c>
      <c r="R6" s="68"/>
      <c r="S6" s="28" t="s">
        <v>132</v>
      </c>
      <c r="T6" s="28" t="s">
        <v>236</v>
      </c>
      <c r="U6" s="28" t="s">
        <v>237</v>
      </c>
      <c r="V6" s="28" t="s">
        <v>222</v>
      </c>
    </row>
    <row r="7" spans="1:22" ht="27.65" customHeight="1">
      <c r="A7" s="29"/>
      <c r="B7" s="29"/>
      <c r="C7" s="29"/>
      <c r="D7" s="29"/>
      <c r="E7" s="29" t="s">
        <v>132</v>
      </c>
      <c r="F7" s="30">
        <v>250.833664</v>
      </c>
      <c r="G7" s="30">
        <v>192.95050000000001</v>
      </c>
      <c r="H7" s="30">
        <v>87.068799999999996</v>
      </c>
      <c r="I7" s="30">
        <v>8.1875999999999998</v>
      </c>
      <c r="J7" s="30">
        <v>55.928100000000001</v>
      </c>
      <c r="K7" s="30">
        <v>41.765999999999998</v>
      </c>
      <c r="L7" s="30">
        <v>35.324815999999998</v>
      </c>
      <c r="M7" s="30">
        <v>22.04232</v>
      </c>
      <c r="N7" s="30"/>
      <c r="O7" s="30">
        <v>11.979248</v>
      </c>
      <c r="P7" s="30"/>
      <c r="Q7" s="30">
        <v>1.303248</v>
      </c>
      <c r="R7" s="30">
        <v>22.350348</v>
      </c>
      <c r="S7" s="30">
        <v>0.20799999999999999</v>
      </c>
      <c r="T7" s="30"/>
      <c r="U7" s="30">
        <v>0.20799999999999999</v>
      </c>
      <c r="V7" s="30"/>
    </row>
    <row r="8" spans="1:22" ht="26" customHeight="1">
      <c r="A8" s="29"/>
      <c r="B8" s="29"/>
      <c r="C8" s="29"/>
      <c r="D8" s="31" t="s">
        <v>148</v>
      </c>
      <c r="E8" s="31" t="s">
        <v>149</v>
      </c>
      <c r="F8" s="30">
        <v>250.833664</v>
      </c>
      <c r="G8" s="30">
        <v>192.95050000000001</v>
      </c>
      <c r="H8" s="30">
        <v>87.068799999999996</v>
      </c>
      <c r="I8" s="30">
        <v>8.1875999999999998</v>
      </c>
      <c r="J8" s="30">
        <v>55.928100000000001</v>
      </c>
      <c r="K8" s="30">
        <v>41.765999999999998</v>
      </c>
      <c r="L8" s="30">
        <v>35.324815999999998</v>
      </c>
      <c r="M8" s="30">
        <v>22.04232</v>
      </c>
      <c r="N8" s="30"/>
      <c r="O8" s="30">
        <v>11.979248</v>
      </c>
      <c r="P8" s="30"/>
      <c r="Q8" s="30">
        <v>1.303248</v>
      </c>
      <c r="R8" s="30">
        <v>22.350348</v>
      </c>
      <c r="S8" s="30">
        <v>0.20799999999999999</v>
      </c>
      <c r="T8" s="30"/>
      <c r="U8" s="30">
        <v>0.20799999999999999</v>
      </c>
      <c r="V8" s="30"/>
    </row>
    <row r="9" spans="1:22" ht="26" customHeight="1">
      <c r="A9" s="29"/>
      <c r="B9" s="29"/>
      <c r="C9" s="29"/>
      <c r="D9" s="35" t="s">
        <v>150</v>
      </c>
      <c r="E9" s="35" t="s">
        <v>151</v>
      </c>
      <c r="F9" s="30">
        <v>250.833664</v>
      </c>
      <c r="G9" s="30">
        <v>192.95050000000001</v>
      </c>
      <c r="H9" s="30">
        <v>87.068799999999996</v>
      </c>
      <c r="I9" s="30">
        <v>8.1875999999999998</v>
      </c>
      <c r="J9" s="30">
        <v>55.928100000000001</v>
      </c>
      <c r="K9" s="30">
        <v>41.765999999999998</v>
      </c>
      <c r="L9" s="30">
        <v>35.324815999999998</v>
      </c>
      <c r="M9" s="30">
        <v>22.04232</v>
      </c>
      <c r="N9" s="30"/>
      <c r="O9" s="30">
        <v>11.979248</v>
      </c>
      <c r="P9" s="30"/>
      <c r="Q9" s="30">
        <v>1.303248</v>
      </c>
      <c r="R9" s="30">
        <v>22.350348</v>
      </c>
      <c r="S9" s="30">
        <v>0.20799999999999999</v>
      </c>
      <c r="T9" s="30"/>
      <c r="U9" s="30">
        <v>0.20799999999999999</v>
      </c>
      <c r="V9" s="30"/>
    </row>
    <row r="10" spans="1:22" ht="30.15" customHeight="1">
      <c r="A10" s="39" t="s">
        <v>163</v>
      </c>
      <c r="B10" s="39" t="s">
        <v>164</v>
      </c>
      <c r="C10" s="39" t="s">
        <v>165</v>
      </c>
      <c r="D10" s="32" t="s">
        <v>197</v>
      </c>
      <c r="E10" s="34" t="s">
        <v>167</v>
      </c>
      <c r="F10" s="33">
        <v>206.23299600000001</v>
      </c>
      <c r="G10" s="36">
        <v>192.95050000000001</v>
      </c>
      <c r="H10" s="36">
        <v>87.068799999999996</v>
      </c>
      <c r="I10" s="36">
        <v>8.1875999999999998</v>
      </c>
      <c r="J10" s="36">
        <v>55.928100000000001</v>
      </c>
      <c r="K10" s="36">
        <v>41.765999999999998</v>
      </c>
      <c r="L10" s="33">
        <v>13.282496</v>
      </c>
      <c r="M10" s="36"/>
      <c r="N10" s="36"/>
      <c r="O10" s="36">
        <v>11.979248</v>
      </c>
      <c r="P10" s="36"/>
      <c r="Q10" s="36">
        <v>1.303248</v>
      </c>
      <c r="R10" s="36"/>
      <c r="S10" s="33"/>
      <c r="T10" s="36"/>
      <c r="U10" s="36"/>
      <c r="V10" s="36"/>
    </row>
    <row r="11" spans="1:22" ht="30.15" customHeight="1">
      <c r="A11" s="39" t="s">
        <v>168</v>
      </c>
      <c r="B11" s="39" t="s">
        <v>169</v>
      </c>
      <c r="C11" s="39" t="s">
        <v>169</v>
      </c>
      <c r="D11" s="32" t="s">
        <v>197</v>
      </c>
      <c r="E11" s="34" t="s">
        <v>171</v>
      </c>
      <c r="F11" s="33">
        <v>22.04232</v>
      </c>
      <c r="G11" s="36"/>
      <c r="H11" s="36"/>
      <c r="I11" s="36"/>
      <c r="J11" s="36"/>
      <c r="K11" s="36"/>
      <c r="L11" s="33">
        <v>22.04232</v>
      </c>
      <c r="M11" s="36">
        <v>22.04232</v>
      </c>
      <c r="N11" s="36"/>
      <c r="O11" s="36"/>
      <c r="P11" s="36"/>
      <c r="Q11" s="36"/>
      <c r="R11" s="36"/>
      <c r="S11" s="33"/>
      <c r="T11" s="36"/>
      <c r="U11" s="36"/>
      <c r="V11" s="36"/>
    </row>
    <row r="12" spans="1:22" ht="30.15" customHeight="1">
      <c r="A12" s="39" t="s">
        <v>172</v>
      </c>
      <c r="B12" s="39" t="s">
        <v>173</v>
      </c>
      <c r="C12" s="39" t="s">
        <v>165</v>
      </c>
      <c r="D12" s="32" t="s">
        <v>197</v>
      </c>
      <c r="E12" s="34" t="s">
        <v>175</v>
      </c>
      <c r="F12" s="33">
        <v>0.20799999999999999</v>
      </c>
      <c r="G12" s="36"/>
      <c r="H12" s="36"/>
      <c r="I12" s="36"/>
      <c r="J12" s="36"/>
      <c r="K12" s="36"/>
      <c r="L12" s="33"/>
      <c r="M12" s="36"/>
      <c r="N12" s="36"/>
      <c r="O12" s="36"/>
      <c r="P12" s="36"/>
      <c r="Q12" s="36"/>
      <c r="R12" s="36"/>
      <c r="S12" s="33">
        <v>0.20799999999999999</v>
      </c>
      <c r="T12" s="36"/>
      <c r="U12" s="36">
        <v>0.20799999999999999</v>
      </c>
      <c r="V12" s="36"/>
    </row>
    <row r="13" spans="1:22" ht="30.15" customHeight="1">
      <c r="A13" s="39" t="s">
        <v>176</v>
      </c>
      <c r="B13" s="39" t="s">
        <v>164</v>
      </c>
      <c r="C13" s="39" t="s">
        <v>177</v>
      </c>
      <c r="D13" s="32" t="s">
        <v>197</v>
      </c>
      <c r="E13" s="34" t="s">
        <v>179</v>
      </c>
      <c r="F13" s="33">
        <v>22.350348</v>
      </c>
      <c r="G13" s="36"/>
      <c r="H13" s="36"/>
      <c r="I13" s="36"/>
      <c r="J13" s="36"/>
      <c r="K13" s="36"/>
      <c r="L13" s="33"/>
      <c r="M13" s="36"/>
      <c r="N13" s="36"/>
      <c r="O13" s="36"/>
      <c r="P13" s="36"/>
      <c r="Q13" s="36"/>
      <c r="R13" s="36">
        <v>22.350348</v>
      </c>
      <c r="S13" s="33"/>
      <c r="T13" s="36"/>
      <c r="U13" s="36"/>
      <c r="V13" s="36"/>
    </row>
  </sheetData>
  <mergeCells count="11">
    <mergeCell ref="A2:V2"/>
    <mergeCell ref="A3:V3"/>
    <mergeCell ref="U4:V4"/>
    <mergeCell ref="A5:C5"/>
    <mergeCell ref="G5:K5"/>
    <mergeCell ref="L5:Q5"/>
    <mergeCell ref="S5:V5"/>
    <mergeCell ref="D5:D6"/>
    <mergeCell ref="E5:E6"/>
    <mergeCell ref="F5:F6"/>
    <mergeCell ref="R5:R6"/>
  </mergeCells>
  <phoneticPr fontId="23"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election activeCell="F10" sqref="F10:F11"/>
    </sheetView>
  </sheetViews>
  <sheetFormatPr defaultColWidth="10" defaultRowHeight="14"/>
  <cols>
    <col min="1" max="1" width="6.54296875" customWidth="1"/>
    <col min="2" max="2" width="6.81640625" customWidth="1"/>
    <col min="3" max="3" width="8.6328125" customWidth="1"/>
    <col min="4" max="4" width="12.453125" customWidth="1"/>
    <col min="5" max="5" width="29.81640625" customWidth="1"/>
    <col min="6" max="6" width="16.453125" customWidth="1"/>
    <col min="7" max="7" width="13.453125" customWidth="1"/>
    <col min="8" max="8" width="12.36328125" customWidth="1"/>
    <col min="9" max="9" width="12.08984375" customWidth="1"/>
    <col min="10" max="10" width="12.453125" customWidth="1"/>
    <col min="11" max="11" width="11.54296875" customWidth="1"/>
    <col min="12" max="13" width="9.81640625" customWidth="1"/>
  </cols>
  <sheetData>
    <row r="1" spans="1:11" ht="16.399999999999999" customHeight="1">
      <c r="A1" s="27"/>
    </row>
    <row r="2" spans="1:11" ht="46.5" customHeight="1">
      <c r="A2" s="64" t="s">
        <v>15</v>
      </c>
      <c r="B2" s="64"/>
      <c r="C2" s="64"/>
      <c r="D2" s="64"/>
      <c r="E2" s="64"/>
      <c r="F2" s="64"/>
      <c r="G2" s="64"/>
      <c r="H2" s="64"/>
      <c r="I2" s="64"/>
      <c r="J2" s="64"/>
      <c r="K2" s="64"/>
    </row>
    <row r="3" spans="1:11" ht="24.15" customHeight="1">
      <c r="A3" s="65" t="s">
        <v>28</v>
      </c>
      <c r="B3" s="65"/>
      <c r="C3" s="65"/>
      <c r="D3" s="65"/>
      <c r="E3" s="65"/>
      <c r="F3" s="65"/>
      <c r="G3" s="65"/>
      <c r="H3" s="65"/>
      <c r="I3" s="65"/>
      <c r="J3" s="65"/>
      <c r="K3" s="65"/>
    </row>
    <row r="4" spans="1:11" ht="18.149999999999999" customHeight="1">
      <c r="J4" s="70" t="s">
        <v>29</v>
      </c>
      <c r="K4" s="70"/>
    </row>
    <row r="5" spans="1:11" ht="31" customHeight="1">
      <c r="A5" s="68" t="s">
        <v>152</v>
      </c>
      <c r="B5" s="68"/>
      <c r="C5" s="68"/>
      <c r="D5" s="68" t="s">
        <v>180</v>
      </c>
      <c r="E5" s="68" t="s">
        <v>181</v>
      </c>
      <c r="F5" s="68" t="s">
        <v>238</v>
      </c>
      <c r="G5" s="68" t="s">
        <v>239</v>
      </c>
      <c r="H5" s="68" t="s">
        <v>240</v>
      </c>
      <c r="I5" s="68" t="s">
        <v>241</v>
      </c>
      <c r="J5" s="68" t="s">
        <v>242</v>
      </c>
      <c r="K5" s="68" t="s">
        <v>243</v>
      </c>
    </row>
    <row r="6" spans="1:11" ht="32.75" customHeight="1">
      <c r="A6" s="28" t="s">
        <v>160</v>
      </c>
      <c r="B6" s="28" t="s">
        <v>161</v>
      </c>
      <c r="C6" s="28" t="s">
        <v>162</v>
      </c>
      <c r="D6" s="68"/>
      <c r="E6" s="68"/>
      <c r="F6" s="68"/>
      <c r="G6" s="68"/>
      <c r="H6" s="68"/>
      <c r="I6" s="68"/>
      <c r="J6" s="68"/>
      <c r="K6" s="68"/>
    </row>
    <row r="7" spans="1:11" ht="27.65" customHeight="1">
      <c r="A7" s="29"/>
      <c r="B7" s="29"/>
      <c r="C7" s="29"/>
      <c r="D7" s="29"/>
      <c r="E7" s="29" t="s">
        <v>132</v>
      </c>
      <c r="F7" s="30">
        <v>26.583158999999998</v>
      </c>
      <c r="G7" s="30">
        <v>0.16</v>
      </c>
      <c r="H7" s="30"/>
      <c r="I7" s="30"/>
      <c r="J7" s="30">
        <v>26.423158999999998</v>
      </c>
      <c r="K7" s="30"/>
    </row>
    <row r="8" spans="1:11" ht="26" customHeight="1">
      <c r="A8" s="29"/>
      <c r="B8" s="29"/>
      <c r="C8" s="29"/>
      <c r="D8" s="31" t="s">
        <v>148</v>
      </c>
      <c r="E8" s="31" t="s">
        <v>149</v>
      </c>
      <c r="F8" s="30">
        <v>26.583158999999998</v>
      </c>
      <c r="G8" s="30">
        <v>0.16</v>
      </c>
      <c r="H8" s="30"/>
      <c r="I8" s="30"/>
      <c r="J8" s="30">
        <v>26.423158999999998</v>
      </c>
      <c r="K8" s="30"/>
    </row>
    <row r="9" spans="1:11" ht="26" customHeight="1">
      <c r="A9" s="29"/>
      <c r="B9" s="29"/>
      <c r="C9" s="29"/>
      <c r="D9" s="35" t="s">
        <v>150</v>
      </c>
      <c r="E9" s="35" t="s">
        <v>151</v>
      </c>
      <c r="F9" s="30">
        <v>26.583158999999998</v>
      </c>
      <c r="G9" s="30">
        <v>0.16</v>
      </c>
      <c r="H9" s="30"/>
      <c r="I9" s="30"/>
      <c r="J9" s="30">
        <v>26.423158999999998</v>
      </c>
      <c r="K9" s="30"/>
    </row>
    <row r="10" spans="1:11" ht="30.15" customHeight="1">
      <c r="A10" s="39" t="s">
        <v>163</v>
      </c>
      <c r="B10" s="39" t="s">
        <v>164</v>
      </c>
      <c r="C10" s="39" t="s">
        <v>165</v>
      </c>
      <c r="D10" s="32" t="s">
        <v>197</v>
      </c>
      <c r="E10" s="34" t="s">
        <v>167</v>
      </c>
      <c r="F10" s="33">
        <v>26.423158999999998</v>
      </c>
      <c r="G10" s="36"/>
      <c r="H10" s="36"/>
      <c r="I10" s="36"/>
      <c r="J10" s="36">
        <v>26.423158999999998</v>
      </c>
      <c r="K10" s="36"/>
    </row>
    <row r="11" spans="1:11" ht="30.15" customHeight="1">
      <c r="A11" s="39" t="s">
        <v>172</v>
      </c>
      <c r="B11" s="39" t="s">
        <v>173</v>
      </c>
      <c r="C11" s="39" t="s">
        <v>165</v>
      </c>
      <c r="D11" s="32" t="s">
        <v>197</v>
      </c>
      <c r="E11" s="34" t="s">
        <v>175</v>
      </c>
      <c r="F11" s="33">
        <v>0.16</v>
      </c>
      <c r="G11" s="36">
        <v>0.16</v>
      </c>
      <c r="H11" s="36"/>
      <c r="I11" s="36"/>
      <c r="J11" s="36"/>
      <c r="K11" s="36"/>
    </row>
  </sheetData>
  <mergeCells count="12">
    <mergeCell ref="A2:K2"/>
    <mergeCell ref="A3:K3"/>
    <mergeCell ref="J4:K4"/>
    <mergeCell ref="A5:C5"/>
    <mergeCell ref="D5:D6"/>
    <mergeCell ref="E5:E6"/>
    <mergeCell ref="F5:F6"/>
    <mergeCell ref="G5:G6"/>
    <mergeCell ref="H5:H6"/>
    <mergeCell ref="I5:I6"/>
    <mergeCell ref="J5:J6"/>
    <mergeCell ref="K5:K6"/>
  </mergeCells>
  <phoneticPr fontId="23"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topLeftCell="E1" workbookViewId="0">
      <selection activeCell="H14" sqref="H14"/>
    </sheetView>
  </sheetViews>
  <sheetFormatPr defaultColWidth="10" defaultRowHeight="14"/>
  <cols>
    <col min="1" max="1" width="6.54296875" customWidth="1"/>
    <col min="2" max="2" width="6.81640625" customWidth="1"/>
    <col min="3" max="3" width="8.6328125" customWidth="1"/>
    <col min="4" max="4" width="12.1796875" customWidth="1"/>
    <col min="5" max="5" width="30.54296875" customWidth="1"/>
    <col min="6" max="6" width="16.453125" customWidth="1"/>
    <col min="7" max="7" width="14" customWidth="1"/>
    <col min="8" max="8" width="13.453125" customWidth="1"/>
    <col min="9" max="9" width="14.36328125" customWidth="1"/>
    <col min="10" max="10" width="11.36328125" customWidth="1"/>
    <col min="11" max="11" width="12.1796875" customWidth="1"/>
    <col min="12" max="18" width="13.1796875" customWidth="1"/>
    <col min="19" max="20" width="9.81640625" customWidth="1"/>
  </cols>
  <sheetData>
    <row r="1" spans="1:18" ht="16.399999999999999" customHeight="1">
      <c r="A1" s="27"/>
    </row>
    <row r="2" spans="1:18" ht="40.5" customHeight="1">
      <c r="A2" s="64" t="s">
        <v>16</v>
      </c>
      <c r="B2" s="64"/>
      <c r="C2" s="64"/>
      <c r="D2" s="64"/>
      <c r="E2" s="64"/>
      <c r="F2" s="64"/>
      <c r="G2" s="64"/>
      <c r="H2" s="64"/>
      <c r="I2" s="64"/>
      <c r="J2" s="64"/>
      <c r="K2" s="64"/>
      <c r="L2" s="64"/>
      <c r="M2" s="64"/>
      <c r="N2" s="64"/>
      <c r="O2" s="64"/>
      <c r="P2" s="64"/>
      <c r="Q2" s="64"/>
      <c r="R2" s="64"/>
    </row>
    <row r="3" spans="1:18" ht="24.15" customHeight="1">
      <c r="A3" s="65" t="s">
        <v>28</v>
      </c>
      <c r="B3" s="65"/>
      <c r="C3" s="65"/>
      <c r="D3" s="65"/>
      <c r="E3" s="65"/>
      <c r="F3" s="65"/>
      <c r="G3" s="65"/>
      <c r="H3" s="65"/>
      <c r="I3" s="65"/>
      <c r="J3" s="65"/>
      <c r="K3" s="65"/>
      <c r="L3" s="65"/>
      <c r="M3" s="65"/>
      <c r="N3" s="65"/>
      <c r="O3" s="65"/>
      <c r="P3" s="65"/>
      <c r="Q3" s="65"/>
      <c r="R3" s="65"/>
    </row>
    <row r="4" spans="1:18" ht="18.149999999999999" customHeight="1">
      <c r="Q4" s="70" t="s">
        <v>29</v>
      </c>
      <c r="R4" s="70"/>
    </row>
    <row r="5" spans="1:18" ht="31" customHeight="1">
      <c r="A5" s="68" t="s">
        <v>152</v>
      </c>
      <c r="B5" s="68"/>
      <c r="C5" s="68"/>
      <c r="D5" s="68" t="s">
        <v>180</v>
      </c>
      <c r="E5" s="68" t="s">
        <v>181</v>
      </c>
      <c r="F5" s="68" t="s">
        <v>238</v>
      </c>
      <c r="G5" s="68" t="s">
        <v>244</v>
      </c>
      <c r="H5" s="68" t="s">
        <v>245</v>
      </c>
      <c r="I5" s="68" t="s">
        <v>246</v>
      </c>
      <c r="J5" s="68" t="s">
        <v>247</v>
      </c>
      <c r="K5" s="68" t="s">
        <v>248</v>
      </c>
      <c r="L5" s="68" t="s">
        <v>249</v>
      </c>
      <c r="M5" s="68" t="s">
        <v>250</v>
      </c>
      <c r="N5" s="68" t="s">
        <v>240</v>
      </c>
      <c r="O5" s="68" t="s">
        <v>251</v>
      </c>
      <c r="P5" s="68" t="s">
        <v>252</v>
      </c>
      <c r="Q5" s="68" t="s">
        <v>241</v>
      </c>
      <c r="R5" s="68" t="s">
        <v>243</v>
      </c>
    </row>
    <row r="6" spans="1:18" ht="38.75" customHeight="1">
      <c r="A6" s="28" t="s">
        <v>160</v>
      </c>
      <c r="B6" s="28" t="s">
        <v>161</v>
      </c>
      <c r="C6" s="28" t="s">
        <v>162</v>
      </c>
      <c r="D6" s="68"/>
      <c r="E6" s="68"/>
      <c r="F6" s="68"/>
      <c r="G6" s="68"/>
      <c r="H6" s="68"/>
      <c r="I6" s="68"/>
      <c r="J6" s="68"/>
      <c r="K6" s="68"/>
      <c r="L6" s="68"/>
      <c r="M6" s="68"/>
      <c r="N6" s="68"/>
      <c r="O6" s="68"/>
      <c r="P6" s="68"/>
      <c r="Q6" s="68"/>
      <c r="R6" s="68"/>
    </row>
    <row r="7" spans="1:18" ht="27.65" customHeight="1">
      <c r="A7" s="29"/>
      <c r="B7" s="29"/>
      <c r="C7" s="29"/>
      <c r="D7" s="29"/>
      <c r="E7" s="29" t="s">
        <v>132</v>
      </c>
      <c r="F7" s="30">
        <v>26.583158999999998</v>
      </c>
      <c r="G7" s="30"/>
      <c r="H7" s="30">
        <v>26.423158999999998</v>
      </c>
      <c r="I7" s="30"/>
      <c r="J7" s="30"/>
      <c r="K7" s="30"/>
      <c r="L7" s="30"/>
      <c r="M7" s="30">
        <v>0.16</v>
      </c>
      <c r="N7" s="30"/>
      <c r="O7" s="30"/>
      <c r="P7" s="30"/>
      <c r="Q7" s="30"/>
      <c r="R7" s="30"/>
    </row>
    <row r="8" spans="1:18" ht="26" customHeight="1">
      <c r="A8" s="29"/>
      <c r="B8" s="29"/>
      <c r="C8" s="29"/>
      <c r="D8" s="31" t="s">
        <v>148</v>
      </c>
      <c r="E8" s="31" t="s">
        <v>149</v>
      </c>
      <c r="F8" s="30">
        <v>26.583158999999998</v>
      </c>
      <c r="G8" s="30"/>
      <c r="H8" s="30">
        <v>26.423158999999998</v>
      </c>
      <c r="I8" s="30"/>
      <c r="J8" s="30"/>
      <c r="K8" s="30"/>
      <c r="L8" s="30"/>
      <c r="M8" s="30">
        <v>0.16</v>
      </c>
      <c r="N8" s="30"/>
      <c r="O8" s="30"/>
      <c r="P8" s="30"/>
      <c r="Q8" s="30"/>
      <c r="R8" s="30"/>
    </row>
    <row r="9" spans="1:18" ht="26" customHeight="1">
      <c r="A9" s="29"/>
      <c r="B9" s="29"/>
      <c r="C9" s="29"/>
      <c r="D9" s="35" t="s">
        <v>150</v>
      </c>
      <c r="E9" s="35" t="s">
        <v>151</v>
      </c>
      <c r="F9" s="30">
        <v>26.583158999999998</v>
      </c>
      <c r="G9" s="30"/>
      <c r="H9" s="30">
        <v>26.423158999999998</v>
      </c>
      <c r="I9" s="30"/>
      <c r="J9" s="30"/>
      <c r="K9" s="30"/>
      <c r="L9" s="30"/>
      <c r="M9" s="30">
        <v>0.16</v>
      </c>
      <c r="N9" s="30"/>
      <c r="O9" s="30"/>
      <c r="P9" s="30"/>
      <c r="Q9" s="30"/>
      <c r="R9" s="30"/>
    </row>
    <row r="10" spans="1:18" ht="30.15" customHeight="1">
      <c r="A10" s="39" t="s">
        <v>163</v>
      </c>
      <c r="B10" s="39" t="s">
        <v>164</v>
      </c>
      <c r="C10" s="39" t="s">
        <v>165</v>
      </c>
      <c r="D10" s="32" t="s">
        <v>197</v>
      </c>
      <c r="E10" s="34" t="s">
        <v>167</v>
      </c>
      <c r="F10" s="33">
        <v>26.423158999999998</v>
      </c>
      <c r="G10" s="36"/>
      <c r="H10" s="36">
        <v>26.423158999999998</v>
      </c>
      <c r="I10" s="36"/>
      <c r="J10" s="36"/>
      <c r="K10" s="36"/>
      <c r="L10" s="36"/>
      <c r="M10" s="36"/>
      <c r="N10" s="36"/>
      <c r="O10" s="36"/>
      <c r="P10" s="36"/>
      <c r="Q10" s="36"/>
      <c r="R10" s="36"/>
    </row>
    <row r="11" spans="1:18" ht="30.15" customHeight="1">
      <c r="A11" s="39" t="s">
        <v>172</v>
      </c>
      <c r="B11" s="39" t="s">
        <v>173</v>
      </c>
      <c r="C11" s="39" t="s">
        <v>165</v>
      </c>
      <c r="D11" s="32" t="s">
        <v>197</v>
      </c>
      <c r="E11" s="34" t="s">
        <v>175</v>
      </c>
      <c r="F11" s="33">
        <v>0.16</v>
      </c>
      <c r="G11" s="36"/>
      <c r="H11" s="36"/>
      <c r="I11" s="36"/>
      <c r="J11" s="36"/>
      <c r="K11" s="36"/>
      <c r="L11" s="36"/>
      <c r="M11" s="36">
        <v>0.16</v>
      </c>
      <c r="N11" s="36"/>
      <c r="O11" s="36"/>
      <c r="P11" s="36"/>
      <c r="Q11" s="36"/>
      <c r="R11" s="36"/>
    </row>
    <row r="12" spans="1:18" ht="16.399999999999999" customHeight="1"/>
    <row r="13" spans="1:18" ht="16.399999999999999" customHeight="1"/>
    <row r="14" spans="1:18" ht="16.399999999999999" customHeight="1"/>
    <row r="15" spans="1:18" ht="16.399999999999999" customHeight="1"/>
    <row r="16" spans="1:18" ht="16.399999999999999" customHeight="1"/>
    <row r="17" spans="13:13" ht="16.399999999999999" customHeight="1"/>
    <row r="18" spans="13:13" ht="16.399999999999999" customHeight="1"/>
    <row r="19" spans="13:13" ht="16.399999999999999" customHeight="1"/>
    <row r="20" spans="13:13" ht="16.399999999999999" customHeight="1"/>
    <row r="21" spans="13:13" ht="16.399999999999999" customHeight="1"/>
    <row r="22" spans="13:13" ht="16.399999999999999" customHeight="1"/>
    <row r="23" spans="13:13" ht="16.399999999999999" customHeight="1"/>
    <row r="24" spans="13:13" ht="16.399999999999999" customHeight="1"/>
    <row r="25" spans="13:13" ht="16.399999999999999" customHeight="1">
      <c r="M25" s="27">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23"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0"/>
  <sheetViews>
    <sheetView topLeftCell="E1" workbookViewId="0">
      <selection activeCell="P21" sqref="P21"/>
    </sheetView>
  </sheetViews>
  <sheetFormatPr defaultColWidth="10" defaultRowHeight="14"/>
  <cols>
    <col min="1" max="1" width="6.54296875" customWidth="1"/>
    <col min="2" max="2" width="6.81640625" customWidth="1"/>
    <col min="3" max="3" width="8.6328125" customWidth="1"/>
    <col min="4" max="4" width="16.1796875" customWidth="1"/>
    <col min="5" max="5" width="37.81640625" customWidth="1"/>
    <col min="6" max="6" width="10.81640625" customWidth="1"/>
    <col min="7" max="10" width="11" customWidth="1"/>
    <col min="11" max="11" width="13.453125" customWidth="1"/>
    <col min="12" max="18" width="11" customWidth="1"/>
    <col min="19" max="19" width="11.90625" customWidth="1"/>
    <col min="20" max="20" width="11.36328125" customWidth="1"/>
    <col min="21" max="22" width="9.81640625" customWidth="1"/>
  </cols>
  <sheetData>
    <row r="1" spans="1:20" ht="16.399999999999999" customHeight="1">
      <c r="A1" s="27"/>
    </row>
    <row r="2" spans="1:20" ht="36.25" customHeight="1">
      <c r="A2" s="64" t="s">
        <v>17</v>
      </c>
      <c r="B2" s="64"/>
      <c r="C2" s="64"/>
      <c r="D2" s="64"/>
      <c r="E2" s="64"/>
      <c r="F2" s="64"/>
      <c r="G2" s="64"/>
      <c r="H2" s="64"/>
      <c r="I2" s="64"/>
      <c r="J2" s="64"/>
      <c r="K2" s="64"/>
      <c r="L2" s="64"/>
      <c r="M2" s="64"/>
      <c r="N2" s="64"/>
      <c r="O2" s="64"/>
      <c r="P2" s="64"/>
      <c r="Q2" s="64"/>
      <c r="R2" s="64"/>
      <c r="S2" s="64"/>
      <c r="T2" s="64"/>
    </row>
    <row r="3" spans="1:20" ht="24.15" customHeight="1">
      <c r="A3" s="65" t="s">
        <v>28</v>
      </c>
      <c r="B3" s="65"/>
      <c r="C3" s="65"/>
      <c r="D3" s="65"/>
      <c r="E3" s="65"/>
      <c r="F3" s="65"/>
      <c r="G3" s="65"/>
      <c r="H3" s="65"/>
      <c r="I3" s="65"/>
      <c r="J3" s="65"/>
      <c r="K3" s="65"/>
      <c r="L3" s="65"/>
      <c r="M3" s="65"/>
      <c r="N3" s="65"/>
      <c r="O3" s="65"/>
      <c r="P3" s="65"/>
      <c r="Q3" s="65"/>
      <c r="R3" s="65"/>
      <c r="S3" s="65"/>
      <c r="T3" s="65"/>
    </row>
    <row r="4" spans="1:20" ht="16.399999999999999" customHeight="1">
      <c r="R4" s="27"/>
      <c r="S4" s="70" t="s">
        <v>29</v>
      </c>
      <c r="T4" s="70"/>
    </row>
    <row r="5" spans="1:20" ht="33.65" customHeight="1">
      <c r="A5" s="68" t="s">
        <v>152</v>
      </c>
      <c r="B5" s="68"/>
      <c r="C5" s="68"/>
      <c r="D5" s="68" t="s">
        <v>180</v>
      </c>
      <c r="E5" s="68" t="s">
        <v>181</v>
      </c>
      <c r="F5" s="68" t="s">
        <v>238</v>
      </c>
      <c r="G5" s="68" t="s">
        <v>184</v>
      </c>
      <c r="H5" s="68"/>
      <c r="I5" s="68"/>
      <c r="J5" s="68"/>
      <c r="K5" s="68"/>
      <c r="L5" s="68"/>
      <c r="M5" s="68"/>
      <c r="N5" s="68"/>
      <c r="O5" s="68"/>
      <c r="P5" s="68"/>
      <c r="Q5" s="68"/>
      <c r="R5" s="68" t="s">
        <v>187</v>
      </c>
      <c r="S5" s="68"/>
      <c r="T5" s="68"/>
    </row>
    <row r="6" spans="1:20" ht="36.25" customHeight="1">
      <c r="A6" s="28" t="s">
        <v>160</v>
      </c>
      <c r="B6" s="28" t="s">
        <v>161</v>
      </c>
      <c r="C6" s="28" t="s">
        <v>162</v>
      </c>
      <c r="D6" s="68"/>
      <c r="E6" s="68"/>
      <c r="F6" s="68"/>
      <c r="G6" s="28" t="s">
        <v>132</v>
      </c>
      <c r="H6" s="28" t="s">
        <v>253</v>
      </c>
      <c r="I6" s="28" t="s">
        <v>254</v>
      </c>
      <c r="J6" s="28" t="s">
        <v>255</v>
      </c>
      <c r="K6" s="28" t="s">
        <v>256</v>
      </c>
      <c r="L6" s="28" t="s">
        <v>257</v>
      </c>
      <c r="M6" s="28" t="s">
        <v>258</v>
      </c>
      <c r="N6" s="28" t="s">
        <v>259</v>
      </c>
      <c r="O6" s="28" t="s">
        <v>260</v>
      </c>
      <c r="P6" s="28" t="s">
        <v>261</v>
      </c>
      <c r="Q6" s="28" t="s">
        <v>262</v>
      </c>
      <c r="R6" s="28" t="s">
        <v>132</v>
      </c>
      <c r="S6" s="28" t="s">
        <v>220</v>
      </c>
      <c r="T6" s="28" t="s">
        <v>223</v>
      </c>
    </row>
    <row r="7" spans="1:20" ht="27.65" customHeight="1">
      <c r="A7" s="29"/>
      <c r="B7" s="29"/>
      <c r="C7" s="29"/>
      <c r="D7" s="29"/>
      <c r="E7" s="29" t="s">
        <v>132</v>
      </c>
      <c r="F7" s="44">
        <v>59.716239999999999</v>
      </c>
      <c r="G7" s="44"/>
      <c r="H7" s="44"/>
      <c r="I7" s="44"/>
      <c r="J7" s="44"/>
      <c r="K7" s="44"/>
      <c r="L7" s="44"/>
      <c r="M7" s="44"/>
      <c r="N7" s="44"/>
      <c r="O7" s="44"/>
      <c r="P7" s="44"/>
      <c r="Q7" s="44"/>
      <c r="R7" s="44">
        <v>59.716239999999999</v>
      </c>
      <c r="S7" s="44">
        <v>59.716239999999999</v>
      </c>
      <c r="T7" s="44"/>
    </row>
    <row r="8" spans="1:20" ht="26" customHeight="1">
      <c r="A8" s="29"/>
      <c r="B8" s="29"/>
      <c r="C8" s="29"/>
      <c r="D8" s="31" t="s">
        <v>148</v>
      </c>
      <c r="E8" s="31" t="s">
        <v>149</v>
      </c>
      <c r="F8" s="44">
        <v>59.716239999999999</v>
      </c>
      <c r="G8" s="44"/>
      <c r="H8" s="44"/>
      <c r="I8" s="44"/>
      <c r="J8" s="44"/>
      <c r="K8" s="44"/>
      <c r="L8" s="44"/>
      <c r="M8" s="44"/>
      <c r="N8" s="44"/>
      <c r="O8" s="44"/>
      <c r="P8" s="44"/>
      <c r="Q8" s="44"/>
      <c r="R8" s="44">
        <v>59.716239999999999</v>
      </c>
      <c r="S8" s="44">
        <v>59.716239999999999</v>
      </c>
      <c r="T8" s="44"/>
    </row>
    <row r="9" spans="1:20" ht="26" customHeight="1">
      <c r="A9" s="29"/>
      <c r="B9" s="29"/>
      <c r="C9" s="29"/>
      <c r="D9" s="35" t="s">
        <v>150</v>
      </c>
      <c r="E9" s="35" t="s">
        <v>151</v>
      </c>
      <c r="F9" s="44">
        <v>59.716239999999999</v>
      </c>
      <c r="G9" s="44"/>
      <c r="H9" s="44"/>
      <c r="I9" s="44"/>
      <c r="J9" s="44"/>
      <c r="K9" s="44"/>
      <c r="L9" s="44"/>
      <c r="M9" s="44"/>
      <c r="N9" s="44"/>
      <c r="O9" s="44"/>
      <c r="P9" s="44"/>
      <c r="Q9" s="44"/>
      <c r="R9" s="44">
        <v>59.716239999999999</v>
      </c>
      <c r="S9" s="44">
        <v>59.716239999999999</v>
      </c>
      <c r="T9" s="44"/>
    </row>
    <row r="10" spans="1:20" ht="30.15" customHeight="1">
      <c r="A10" s="39" t="s">
        <v>163</v>
      </c>
      <c r="B10" s="39" t="s">
        <v>164</v>
      </c>
      <c r="C10" s="39" t="s">
        <v>165</v>
      </c>
      <c r="D10" s="32" t="s">
        <v>197</v>
      </c>
      <c r="E10" s="34" t="s">
        <v>167</v>
      </c>
      <c r="F10" s="33">
        <v>59.716239999999999</v>
      </c>
      <c r="G10" s="36"/>
      <c r="H10" s="36"/>
      <c r="I10" s="36"/>
      <c r="J10" s="36"/>
      <c r="K10" s="36"/>
      <c r="L10" s="36"/>
      <c r="M10" s="36"/>
      <c r="N10" s="36"/>
      <c r="O10" s="36"/>
      <c r="P10" s="36"/>
      <c r="Q10" s="36"/>
      <c r="R10" s="36">
        <v>59.716239999999999</v>
      </c>
      <c r="S10" s="36">
        <v>59.716239999999999</v>
      </c>
      <c r="T10" s="36"/>
    </row>
  </sheetData>
  <mergeCells count="9">
    <mergeCell ref="A2:T2"/>
    <mergeCell ref="A3:T3"/>
    <mergeCell ref="S4:T4"/>
    <mergeCell ref="A5:C5"/>
    <mergeCell ref="G5:Q5"/>
    <mergeCell ref="R5:T5"/>
    <mergeCell ref="D5:D6"/>
    <mergeCell ref="E5:E6"/>
    <mergeCell ref="F5:F6"/>
  </mergeCells>
  <phoneticPr fontId="23"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workbookViewId="0">
      <selection activeCell="F8" sqref="F8"/>
    </sheetView>
  </sheetViews>
  <sheetFormatPr defaultColWidth="10" defaultRowHeight="14"/>
  <cols>
    <col min="1" max="1" width="6.54296875" customWidth="1"/>
    <col min="2" max="2" width="6.81640625" customWidth="1"/>
    <col min="3" max="3" width="8.6328125" customWidth="1"/>
    <col min="4" max="4" width="16.1796875" customWidth="1"/>
    <col min="5" max="5" width="48" customWidth="1"/>
    <col min="6" max="6" width="10.81640625" customWidth="1"/>
    <col min="7" max="10" width="11" customWidth="1"/>
    <col min="11" max="11" width="13.453125" customWidth="1"/>
    <col min="12" max="18" width="11" customWidth="1"/>
    <col min="19" max="19" width="11.90625" customWidth="1"/>
    <col min="20" max="20" width="11.36328125" customWidth="1"/>
    <col min="21" max="22" width="11" customWidth="1"/>
    <col min="23" max="23" width="11.90625" customWidth="1"/>
    <col min="24" max="24" width="11.36328125" customWidth="1"/>
    <col min="25" max="26" width="11" customWidth="1"/>
    <col min="27" max="27" width="11.90625" customWidth="1"/>
    <col min="28" max="28" width="11.36328125" customWidth="1"/>
    <col min="29" max="30" width="11" customWidth="1"/>
    <col min="31" max="31" width="11.90625" customWidth="1"/>
    <col min="32" max="34" width="11.36328125" customWidth="1"/>
    <col min="35" max="36" width="9.81640625" customWidth="1"/>
  </cols>
  <sheetData>
    <row r="1" spans="1:34" ht="16.399999999999999" customHeight="1">
      <c r="A1" s="27"/>
    </row>
    <row r="2" spans="1:34" ht="44" customHeight="1">
      <c r="A2" s="64" t="s">
        <v>18</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row>
    <row r="3" spans="1:34" ht="24.15" customHeight="1">
      <c r="A3" s="65" t="s">
        <v>28</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row>
    <row r="4" spans="1:34" ht="16.399999999999999" customHeight="1">
      <c r="AF4" s="70" t="s">
        <v>29</v>
      </c>
      <c r="AG4" s="70"/>
      <c r="AH4" s="70"/>
    </row>
    <row r="5" spans="1:34" ht="31" customHeight="1">
      <c r="A5" s="68" t="s">
        <v>152</v>
      </c>
      <c r="B5" s="68"/>
      <c r="C5" s="68"/>
      <c r="D5" s="68" t="s">
        <v>180</v>
      </c>
      <c r="E5" s="68" t="s">
        <v>181</v>
      </c>
      <c r="F5" s="68" t="s">
        <v>263</v>
      </c>
      <c r="G5" s="68" t="s">
        <v>264</v>
      </c>
      <c r="H5" s="68" t="s">
        <v>265</v>
      </c>
      <c r="I5" s="68" t="s">
        <v>266</v>
      </c>
      <c r="J5" s="68" t="s">
        <v>267</v>
      </c>
      <c r="K5" s="68" t="s">
        <v>268</v>
      </c>
      <c r="L5" s="68" t="s">
        <v>269</v>
      </c>
      <c r="M5" s="68" t="s">
        <v>270</v>
      </c>
      <c r="N5" s="68" t="s">
        <v>271</v>
      </c>
      <c r="O5" s="68" t="s">
        <v>272</v>
      </c>
      <c r="P5" s="68" t="s">
        <v>273</v>
      </c>
      <c r="Q5" s="68" t="s">
        <v>259</v>
      </c>
      <c r="R5" s="68" t="s">
        <v>261</v>
      </c>
      <c r="S5" s="68" t="s">
        <v>274</v>
      </c>
      <c r="T5" s="68" t="s">
        <v>254</v>
      </c>
      <c r="U5" s="68" t="s">
        <v>255</v>
      </c>
      <c r="V5" s="68" t="s">
        <v>258</v>
      </c>
      <c r="W5" s="68" t="s">
        <v>275</v>
      </c>
      <c r="X5" s="68" t="s">
        <v>276</v>
      </c>
      <c r="Y5" s="68" t="s">
        <v>277</v>
      </c>
      <c r="Z5" s="68" t="s">
        <v>278</v>
      </c>
      <c r="AA5" s="68" t="s">
        <v>257</v>
      </c>
      <c r="AB5" s="68" t="s">
        <v>279</v>
      </c>
      <c r="AC5" s="68" t="s">
        <v>280</v>
      </c>
      <c r="AD5" s="68" t="s">
        <v>260</v>
      </c>
      <c r="AE5" s="68" t="s">
        <v>281</v>
      </c>
      <c r="AF5" s="68" t="s">
        <v>282</v>
      </c>
      <c r="AG5" s="68" t="s">
        <v>262</v>
      </c>
      <c r="AH5" s="68" t="s">
        <v>205</v>
      </c>
    </row>
    <row r="6" spans="1:34" ht="34.5" customHeight="1">
      <c r="A6" s="28" t="s">
        <v>160</v>
      </c>
      <c r="B6" s="28" t="s">
        <v>161</v>
      </c>
      <c r="C6" s="28" t="s">
        <v>162</v>
      </c>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row>
    <row r="7" spans="1:34" ht="27.65" customHeight="1">
      <c r="A7" s="68" t="s">
        <v>283</v>
      </c>
      <c r="B7" s="68"/>
      <c r="C7" s="68"/>
      <c r="D7" s="68"/>
      <c r="E7" s="68"/>
      <c r="F7" s="44">
        <v>59.716239999999999</v>
      </c>
      <c r="G7" s="44">
        <v>4</v>
      </c>
      <c r="H7" s="44"/>
      <c r="I7" s="44"/>
      <c r="J7" s="44"/>
      <c r="K7" s="44">
        <v>0.1</v>
      </c>
      <c r="L7" s="44">
        <v>1</v>
      </c>
      <c r="M7" s="44">
        <v>0.4</v>
      </c>
      <c r="N7" s="44"/>
      <c r="O7" s="44">
        <v>2</v>
      </c>
      <c r="P7" s="44">
        <v>5</v>
      </c>
      <c r="Q7" s="44"/>
      <c r="R7" s="44">
        <v>1</v>
      </c>
      <c r="S7" s="44"/>
      <c r="T7" s="44">
        <v>0.5</v>
      </c>
      <c r="U7" s="44"/>
      <c r="V7" s="44">
        <v>0.2</v>
      </c>
      <c r="W7" s="44"/>
      <c r="X7" s="44"/>
      <c r="Y7" s="44"/>
      <c r="Z7" s="44">
        <v>1</v>
      </c>
      <c r="AA7" s="44"/>
      <c r="AB7" s="44">
        <v>6.8064960000000001</v>
      </c>
      <c r="AC7" s="44">
        <v>3.9097439999999999</v>
      </c>
      <c r="AD7" s="44">
        <v>3</v>
      </c>
      <c r="AE7" s="44">
        <v>1.5</v>
      </c>
      <c r="AF7" s="44"/>
      <c r="AG7" s="44">
        <v>23.3</v>
      </c>
      <c r="AH7" s="45">
        <v>6</v>
      </c>
    </row>
    <row r="8" spans="1:34" ht="27.65" customHeight="1">
      <c r="A8" s="29"/>
      <c r="B8" s="29"/>
      <c r="C8" s="29"/>
      <c r="D8" s="31" t="s">
        <v>148</v>
      </c>
      <c r="E8" s="31" t="s">
        <v>149</v>
      </c>
      <c r="F8" s="44">
        <v>59.716239999999999</v>
      </c>
      <c r="G8" s="44">
        <v>4</v>
      </c>
      <c r="H8" s="44"/>
      <c r="I8" s="44"/>
      <c r="J8" s="44"/>
      <c r="K8" s="44">
        <v>0.1</v>
      </c>
      <c r="L8" s="44">
        <v>1</v>
      </c>
      <c r="M8" s="44">
        <v>0.4</v>
      </c>
      <c r="N8" s="44"/>
      <c r="O8" s="44">
        <v>2</v>
      </c>
      <c r="P8" s="44">
        <v>5</v>
      </c>
      <c r="Q8" s="44"/>
      <c r="R8" s="44">
        <v>1</v>
      </c>
      <c r="S8" s="44"/>
      <c r="T8" s="44">
        <v>0.5</v>
      </c>
      <c r="U8" s="44"/>
      <c r="V8" s="44">
        <v>0.2</v>
      </c>
      <c r="W8" s="44"/>
      <c r="X8" s="44"/>
      <c r="Y8" s="44"/>
      <c r="Z8" s="44">
        <v>1</v>
      </c>
      <c r="AA8" s="44"/>
      <c r="AB8" s="44">
        <v>6.8064960000000001</v>
      </c>
      <c r="AC8" s="44">
        <v>3.9097439999999999</v>
      </c>
      <c r="AD8" s="44">
        <v>3</v>
      </c>
      <c r="AE8" s="44">
        <v>1.5</v>
      </c>
      <c r="AF8" s="44"/>
      <c r="AG8" s="44">
        <v>23.3</v>
      </c>
      <c r="AH8" s="45">
        <v>6</v>
      </c>
    </row>
    <row r="9" spans="1:34" ht="26" customHeight="1">
      <c r="A9" s="29"/>
      <c r="B9" s="29"/>
      <c r="C9" s="29"/>
      <c r="D9" s="35" t="s">
        <v>150</v>
      </c>
      <c r="E9" s="35" t="s">
        <v>151</v>
      </c>
      <c r="F9" s="44">
        <v>59.716239999999999</v>
      </c>
      <c r="G9" s="44">
        <v>4</v>
      </c>
      <c r="H9" s="44"/>
      <c r="I9" s="44"/>
      <c r="J9" s="44"/>
      <c r="K9" s="44">
        <v>0.1</v>
      </c>
      <c r="L9" s="44">
        <v>1</v>
      </c>
      <c r="M9" s="44">
        <v>0.4</v>
      </c>
      <c r="N9" s="44"/>
      <c r="O9" s="44">
        <v>2</v>
      </c>
      <c r="P9" s="44">
        <v>5</v>
      </c>
      <c r="Q9" s="44"/>
      <c r="R9" s="44">
        <v>1</v>
      </c>
      <c r="S9" s="44"/>
      <c r="T9" s="44">
        <v>0.5</v>
      </c>
      <c r="U9" s="44"/>
      <c r="V9" s="44">
        <v>0.2</v>
      </c>
      <c r="W9" s="44"/>
      <c r="X9" s="44"/>
      <c r="Y9" s="44"/>
      <c r="Z9" s="44">
        <v>1</v>
      </c>
      <c r="AA9" s="44"/>
      <c r="AB9" s="44">
        <v>6.8064960000000001</v>
      </c>
      <c r="AC9" s="44">
        <v>3.9097439999999999</v>
      </c>
      <c r="AD9" s="44">
        <v>3</v>
      </c>
      <c r="AE9" s="44">
        <v>1.5</v>
      </c>
      <c r="AF9" s="44"/>
      <c r="AG9" s="44">
        <v>23.3</v>
      </c>
      <c r="AH9" s="45">
        <v>6</v>
      </c>
    </row>
    <row r="10" spans="1:34" ht="30.15" customHeight="1">
      <c r="A10" s="39" t="s">
        <v>163</v>
      </c>
      <c r="B10" s="39" t="s">
        <v>164</v>
      </c>
      <c r="C10" s="39" t="s">
        <v>165</v>
      </c>
      <c r="D10" s="32" t="s">
        <v>197</v>
      </c>
      <c r="E10" s="34" t="s">
        <v>167</v>
      </c>
      <c r="F10" s="36">
        <v>59.716239999999999</v>
      </c>
      <c r="G10" s="36">
        <v>4</v>
      </c>
      <c r="H10" s="36"/>
      <c r="I10" s="36"/>
      <c r="J10" s="36"/>
      <c r="K10" s="36">
        <v>0.1</v>
      </c>
      <c r="L10" s="36">
        <v>1</v>
      </c>
      <c r="M10" s="36">
        <v>0.4</v>
      </c>
      <c r="N10" s="36"/>
      <c r="O10" s="36">
        <v>2</v>
      </c>
      <c r="P10" s="36">
        <v>5</v>
      </c>
      <c r="Q10" s="36"/>
      <c r="R10" s="36">
        <v>1</v>
      </c>
      <c r="S10" s="36"/>
      <c r="T10" s="36">
        <v>0.5</v>
      </c>
      <c r="U10" s="36"/>
      <c r="V10" s="36">
        <v>0.2</v>
      </c>
      <c r="W10" s="36"/>
      <c r="X10" s="36"/>
      <c r="Y10" s="36"/>
      <c r="Z10" s="36">
        <v>1</v>
      </c>
      <c r="AA10" s="36"/>
      <c r="AB10" s="36">
        <v>6.8064960000000001</v>
      </c>
      <c r="AC10" s="36">
        <v>3.9097439999999999</v>
      </c>
      <c r="AD10" s="36">
        <v>3</v>
      </c>
      <c r="AE10" s="36">
        <v>1.5</v>
      </c>
      <c r="AF10" s="36"/>
      <c r="AG10" s="36">
        <v>23.3</v>
      </c>
      <c r="AH10" s="46">
        <v>6</v>
      </c>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3"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1"/>
  <sheetViews>
    <sheetView workbookViewId="0">
      <selection activeCell="H7" sqref="H7"/>
    </sheetView>
  </sheetViews>
  <sheetFormatPr defaultColWidth="10" defaultRowHeight="14"/>
  <cols>
    <col min="1" max="1" width="12.90625" customWidth="1"/>
    <col min="2" max="2" width="29.81640625" customWidth="1"/>
    <col min="3" max="3" width="20.81640625" customWidth="1"/>
    <col min="4" max="4" width="12.36328125" customWidth="1"/>
    <col min="5" max="5" width="10.1796875" customWidth="1"/>
    <col min="6" max="6" width="14.08984375" customWidth="1"/>
    <col min="7" max="7" width="13.81640625" customWidth="1"/>
    <col min="8" max="8" width="12.36328125" customWidth="1"/>
    <col min="9" max="9" width="9.81640625" customWidth="1"/>
  </cols>
  <sheetData>
    <row r="1" spans="1:8" ht="16.399999999999999" customHeight="1">
      <c r="A1" s="27"/>
    </row>
    <row r="2" spans="1:8" ht="33.65" customHeight="1">
      <c r="A2" s="64" t="s">
        <v>19</v>
      </c>
      <c r="B2" s="64"/>
      <c r="C2" s="64"/>
      <c r="D2" s="64"/>
      <c r="E2" s="64"/>
      <c r="F2" s="64"/>
      <c r="G2" s="64"/>
      <c r="H2" s="64"/>
    </row>
    <row r="3" spans="1:8" ht="24.15" customHeight="1">
      <c r="A3" s="65" t="s">
        <v>28</v>
      </c>
      <c r="B3" s="65"/>
      <c r="C3" s="65"/>
      <c r="D3" s="65"/>
      <c r="E3" s="65"/>
      <c r="F3" s="65"/>
      <c r="G3" s="65"/>
      <c r="H3" s="65"/>
    </row>
    <row r="4" spans="1:8" ht="16.399999999999999" customHeight="1">
      <c r="G4" s="70" t="s">
        <v>29</v>
      </c>
      <c r="H4" s="70"/>
    </row>
    <row r="5" spans="1:8" ht="31" customHeight="1">
      <c r="A5" s="68" t="s">
        <v>284</v>
      </c>
      <c r="B5" s="68" t="s">
        <v>285</v>
      </c>
      <c r="C5" s="68" t="s">
        <v>286</v>
      </c>
      <c r="D5" s="68" t="s">
        <v>287</v>
      </c>
      <c r="E5" s="68" t="s">
        <v>288</v>
      </c>
      <c r="F5" s="68"/>
      <c r="G5" s="68"/>
      <c r="H5" s="68" t="s">
        <v>289</v>
      </c>
    </row>
    <row r="6" spans="1:8" ht="32" customHeight="1">
      <c r="A6" s="68"/>
      <c r="B6" s="68"/>
      <c r="C6" s="68"/>
      <c r="D6" s="68"/>
      <c r="E6" s="28" t="s">
        <v>134</v>
      </c>
      <c r="F6" s="28" t="s">
        <v>290</v>
      </c>
      <c r="G6" s="28" t="s">
        <v>291</v>
      </c>
      <c r="H6" s="68"/>
    </row>
    <row r="7" spans="1:8" ht="32" customHeight="1">
      <c r="A7" s="29"/>
      <c r="B7" s="29" t="s">
        <v>132</v>
      </c>
      <c r="C7" s="30">
        <v>3.2</v>
      </c>
      <c r="D7" s="30"/>
      <c r="E7" s="30">
        <v>3</v>
      </c>
      <c r="F7" s="30"/>
      <c r="G7" s="30">
        <v>3</v>
      </c>
      <c r="H7" s="30">
        <v>0.2</v>
      </c>
    </row>
    <row r="8" spans="1:8" ht="27.65" customHeight="1">
      <c r="A8" s="31" t="s">
        <v>148</v>
      </c>
      <c r="B8" s="31" t="s">
        <v>149</v>
      </c>
      <c r="C8" s="30">
        <v>3.2</v>
      </c>
      <c r="D8" s="30"/>
      <c r="E8" s="30">
        <v>3</v>
      </c>
      <c r="F8" s="30"/>
      <c r="G8" s="30">
        <v>3</v>
      </c>
      <c r="H8" s="30">
        <v>0.2</v>
      </c>
    </row>
    <row r="9" spans="1:8" ht="30.15" customHeight="1">
      <c r="A9" s="32" t="s">
        <v>150</v>
      </c>
      <c r="B9" s="32" t="s">
        <v>151</v>
      </c>
      <c r="C9" s="36">
        <v>3.2</v>
      </c>
      <c r="D9" s="36"/>
      <c r="E9" s="33">
        <v>3</v>
      </c>
      <c r="F9" s="36"/>
      <c r="G9" s="36">
        <v>3</v>
      </c>
      <c r="H9" s="36">
        <v>0.2</v>
      </c>
    </row>
    <row r="10" spans="1:8" ht="20.5">
      <c r="C10" s="42"/>
      <c r="D10" s="42"/>
      <c r="E10" s="42"/>
      <c r="F10" s="42"/>
      <c r="G10" s="42"/>
      <c r="H10" s="42"/>
    </row>
    <row r="11" spans="1:8">
      <c r="C11" s="43"/>
      <c r="D11" s="43"/>
      <c r="E11" s="43"/>
      <c r="F11" s="43"/>
      <c r="G11" s="43"/>
      <c r="H11" s="43"/>
    </row>
  </sheetData>
  <mergeCells count="9">
    <mergeCell ref="A2:H2"/>
    <mergeCell ref="A3:H3"/>
    <mergeCell ref="G4:H4"/>
    <mergeCell ref="E5:G5"/>
    <mergeCell ref="A5:A6"/>
    <mergeCell ref="B5:B6"/>
    <mergeCell ref="C5:C6"/>
    <mergeCell ref="D5:D6"/>
    <mergeCell ref="H5:H6"/>
  </mergeCells>
  <phoneticPr fontId="23"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election activeCell="A2" sqref="A2:H2"/>
    </sheetView>
  </sheetViews>
  <sheetFormatPr defaultColWidth="10" defaultRowHeight="14"/>
  <cols>
    <col min="1" max="1" width="16" customWidth="1"/>
    <col min="2" max="2" width="37.453125" customWidth="1"/>
    <col min="3" max="3" width="19.1796875" customWidth="1"/>
    <col min="4" max="4" width="16.81640625" customWidth="1"/>
    <col min="5" max="6" width="16.453125" customWidth="1"/>
    <col min="7" max="7" width="17.6328125" customWidth="1"/>
    <col min="8" max="8" width="21.81640625" customWidth="1"/>
    <col min="9" max="10" width="9.81640625" customWidth="1"/>
  </cols>
  <sheetData>
    <row r="1" spans="1:9" ht="16.399999999999999" customHeight="1">
      <c r="A1" s="27"/>
    </row>
    <row r="2" spans="1:9" ht="38.75" customHeight="1">
      <c r="A2" s="64" t="s">
        <v>20</v>
      </c>
      <c r="B2" s="64"/>
      <c r="C2" s="64"/>
      <c r="D2" s="64"/>
      <c r="E2" s="64"/>
      <c r="F2" s="64"/>
      <c r="G2" s="64"/>
      <c r="H2" s="64"/>
    </row>
    <row r="3" spans="1:9" ht="24.15" customHeight="1">
      <c r="A3" s="65" t="s">
        <v>28</v>
      </c>
      <c r="B3" s="65"/>
      <c r="C3" s="65"/>
      <c r="D3" s="65"/>
      <c r="E3" s="65"/>
      <c r="F3" s="65"/>
      <c r="G3" s="65"/>
      <c r="H3" s="65"/>
      <c r="I3" s="65"/>
    </row>
    <row r="4" spans="1:9" ht="16.399999999999999" customHeight="1">
      <c r="G4" s="70" t="s">
        <v>29</v>
      </c>
      <c r="H4" s="70"/>
    </row>
    <row r="5" spans="1:9" ht="25" customHeight="1">
      <c r="A5" s="68" t="s">
        <v>153</v>
      </c>
      <c r="B5" s="68" t="s">
        <v>154</v>
      </c>
      <c r="C5" s="68" t="s">
        <v>132</v>
      </c>
      <c r="D5" s="68" t="s">
        <v>292</v>
      </c>
      <c r="E5" s="68"/>
      <c r="F5" s="68"/>
      <c r="G5" s="68"/>
      <c r="H5" s="68" t="s">
        <v>156</v>
      </c>
    </row>
    <row r="6" spans="1:9" ht="26" customHeight="1">
      <c r="A6" s="68"/>
      <c r="B6" s="68"/>
      <c r="C6" s="68"/>
      <c r="D6" s="68" t="s">
        <v>134</v>
      </c>
      <c r="E6" s="68" t="s">
        <v>218</v>
      </c>
      <c r="F6" s="68"/>
      <c r="G6" s="68" t="s">
        <v>219</v>
      </c>
      <c r="H6" s="68"/>
    </row>
    <row r="7" spans="1:9" ht="35.4" customHeight="1">
      <c r="A7" s="68"/>
      <c r="B7" s="68"/>
      <c r="C7" s="68"/>
      <c r="D7" s="68"/>
      <c r="E7" s="28" t="s">
        <v>199</v>
      </c>
      <c r="F7" s="28" t="s">
        <v>191</v>
      </c>
      <c r="G7" s="68"/>
      <c r="H7" s="68"/>
    </row>
    <row r="8" spans="1:9" ht="26" customHeight="1">
      <c r="A8" s="29"/>
      <c r="B8" s="28" t="s">
        <v>132</v>
      </c>
      <c r="C8" s="30">
        <v>0</v>
      </c>
      <c r="D8" s="30"/>
      <c r="E8" s="30"/>
      <c r="F8" s="30"/>
      <c r="G8" s="30"/>
      <c r="H8" s="30"/>
    </row>
    <row r="9" spans="1:9" ht="26" customHeight="1">
      <c r="A9" s="31"/>
      <c r="B9" s="31"/>
      <c r="C9" s="30"/>
      <c r="D9" s="30"/>
      <c r="E9" s="30"/>
      <c r="F9" s="30"/>
      <c r="G9" s="30"/>
      <c r="H9" s="30"/>
    </row>
    <row r="10" spans="1:9" ht="30.15" customHeight="1">
      <c r="A10" s="35"/>
      <c r="B10" s="35"/>
      <c r="C10" s="30"/>
      <c r="D10" s="30"/>
      <c r="E10" s="30"/>
      <c r="F10" s="30"/>
      <c r="G10" s="30"/>
      <c r="H10" s="30"/>
      <c r="I10" s="37"/>
    </row>
    <row r="11" spans="1:9" ht="30.15" customHeight="1">
      <c r="A11" s="35"/>
      <c r="B11" s="35"/>
      <c r="C11" s="30"/>
      <c r="D11" s="30"/>
      <c r="E11" s="30"/>
      <c r="F11" s="30"/>
      <c r="G11" s="30"/>
      <c r="H11" s="30"/>
      <c r="I11" s="37"/>
    </row>
    <row r="12" spans="1:9" ht="30.15" customHeight="1">
      <c r="A12" s="35"/>
      <c r="B12" s="35"/>
      <c r="C12" s="30"/>
      <c r="D12" s="30"/>
      <c r="E12" s="30"/>
      <c r="F12" s="30"/>
      <c r="G12" s="30"/>
      <c r="H12" s="30"/>
      <c r="I12" s="37"/>
    </row>
    <row r="13" spans="1:9" ht="30.15" customHeight="1">
      <c r="A13" s="32"/>
      <c r="B13" s="32"/>
      <c r="C13" s="33"/>
      <c r="D13" s="33"/>
      <c r="E13" s="36"/>
      <c r="F13" s="36"/>
      <c r="G13" s="36"/>
      <c r="H13" s="36"/>
    </row>
  </sheetData>
  <mergeCells count="11">
    <mergeCell ref="A2:H2"/>
    <mergeCell ref="A3:I3"/>
    <mergeCell ref="G4:H4"/>
    <mergeCell ref="D5:G5"/>
    <mergeCell ref="E6:F6"/>
    <mergeCell ref="A5:A7"/>
    <mergeCell ref="B5:B7"/>
    <mergeCell ref="C5:C7"/>
    <mergeCell ref="D6:D7"/>
    <mergeCell ref="G6:G7"/>
    <mergeCell ref="H5:H7"/>
  </mergeCells>
  <phoneticPr fontId="23"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election activeCell="F18" sqref="F18"/>
    </sheetView>
  </sheetViews>
  <sheetFormatPr defaultColWidth="10" defaultRowHeight="14"/>
  <cols>
    <col min="1" max="1" width="6.90625" customWidth="1"/>
    <col min="2" max="2" width="8.90625" customWidth="1"/>
    <col min="3" max="3" width="8.08984375" customWidth="1"/>
    <col min="4" max="4" width="12.90625" customWidth="1"/>
    <col min="5" max="5" width="32.54296875" customWidth="1"/>
    <col min="6" max="6" width="15.453125" customWidth="1"/>
    <col min="7" max="14" width="14.6328125" customWidth="1"/>
    <col min="15" max="16" width="16.453125" customWidth="1"/>
    <col min="17" max="17" width="12.36328125" customWidth="1"/>
    <col min="18" max="18" width="15.453125" customWidth="1"/>
    <col min="19" max="19" width="14.54296875" customWidth="1"/>
    <col min="20" max="20" width="15.6328125" customWidth="1"/>
    <col min="21" max="22" width="9.81640625" customWidth="1"/>
  </cols>
  <sheetData>
    <row r="1" spans="1:20" ht="16.399999999999999" customHeight="1">
      <c r="A1" s="27"/>
    </row>
    <row r="2" spans="1:20" ht="47.4" customHeight="1">
      <c r="A2" s="64" t="s">
        <v>21</v>
      </c>
      <c r="B2" s="64"/>
      <c r="C2" s="64"/>
      <c r="D2" s="64"/>
      <c r="E2" s="64"/>
      <c r="F2" s="64"/>
      <c r="G2" s="64"/>
      <c r="H2" s="64"/>
      <c r="I2" s="64"/>
      <c r="J2" s="64"/>
      <c r="K2" s="64"/>
      <c r="L2" s="64"/>
      <c r="M2" s="64"/>
      <c r="N2" s="64"/>
      <c r="O2" s="64"/>
      <c r="P2" s="64"/>
      <c r="Q2" s="64"/>
    </row>
    <row r="3" spans="1:20" ht="24.15" customHeight="1">
      <c r="A3" s="65" t="s">
        <v>28</v>
      </c>
      <c r="B3" s="65"/>
      <c r="C3" s="65"/>
      <c r="D3" s="65"/>
      <c r="E3" s="65"/>
      <c r="F3" s="65"/>
      <c r="G3" s="65"/>
      <c r="H3" s="65"/>
      <c r="I3" s="65"/>
      <c r="J3" s="65"/>
      <c r="K3" s="65"/>
      <c r="L3" s="65"/>
      <c r="M3" s="65"/>
      <c r="N3" s="65"/>
      <c r="O3" s="65"/>
      <c r="P3" s="65"/>
      <c r="Q3" s="65"/>
      <c r="R3" s="65"/>
      <c r="S3" s="65"/>
      <c r="T3" s="65"/>
    </row>
    <row r="4" spans="1:20" ht="16.399999999999999" customHeight="1">
      <c r="S4" s="70" t="s">
        <v>29</v>
      </c>
      <c r="T4" s="70"/>
    </row>
    <row r="5" spans="1:20" ht="27.65" customHeight="1">
      <c r="A5" s="68" t="s">
        <v>152</v>
      </c>
      <c r="B5" s="68"/>
      <c r="C5" s="68"/>
      <c r="D5" s="68" t="s">
        <v>180</v>
      </c>
      <c r="E5" s="68" t="s">
        <v>181</v>
      </c>
      <c r="F5" s="68" t="s">
        <v>182</v>
      </c>
      <c r="G5" s="68" t="s">
        <v>183</v>
      </c>
      <c r="H5" s="68" t="s">
        <v>184</v>
      </c>
      <c r="I5" s="68" t="s">
        <v>185</v>
      </c>
      <c r="J5" s="68" t="s">
        <v>186</v>
      </c>
      <c r="K5" s="68" t="s">
        <v>187</v>
      </c>
      <c r="L5" s="68" t="s">
        <v>188</v>
      </c>
      <c r="M5" s="68" t="s">
        <v>189</v>
      </c>
      <c r="N5" s="68" t="s">
        <v>190</v>
      </c>
      <c r="O5" s="68" t="s">
        <v>191</v>
      </c>
      <c r="P5" s="68" t="s">
        <v>192</v>
      </c>
      <c r="Q5" s="68" t="s">
        <v>193</v>
      </c>
      <c r="R5" s="68" t="s">
        <v>194</v>
      </c>
      <c r="S5" s="68" t="s">
        <v>195</v>
      </c>
      <c r="T5" s="68" t="s">
        <v>196</v>
      </c>
    </row>
    <row r="6" spans="1:20" ht="30.15" customHeight="1">
      <c r="A6" s="28" t="s">
        <v>160</v>
      </c>
      <c r="B6" s="28" t="s">
        <v>161</v>
      </c>
      <c r="C6" s="28" t="s">
        <v>162</v>
      </c>
      <c r="D6" s="68"/>
      <c r="E6" s="68"/>
      <c r="F6" s="68"/>
      <c r="G6" s="68"/>
      <c r="H6" s="68"/>
      <c r="I6" s="68"/>
      <c r="J6" s="68"/>
      <c r="K6" s="68"/>
      <c r="L6" s="68"/>
      <c r="M6" s="68"/>
      <c r="N6" s="68"/>
      <c r="O6" s="68"/>
      <c r="P6" s="68"/>
      <c r="Q6" s="68"/>
      <c r="R6" s="68"/>
      <c r="S6" s="68"/>
      <c r="T6" s="68"/>
    </row>
    <row r="7" spans="1:20" ht="27.65" customHeight="1">
      <c r="A7" s="29"/>
      <c r="B7" s="29"/>
      <c r="C7" s="29"/>
      <c r="D7" s="29"/>
      <c r="E7" s="29" t="s">
        <v>132</v>
      </c>
      <c r="F7" s="30">
        <v>0</v>
      </c>
      <c r="G7" s="30"/>
      <c r="H7" s="30"/>
      <c r="I7" s="30"/>
      <c r="J7" s="30"/>
      <c r="K7" s="30"/>
      <c r="L7" s="30"/>
      <c r="M7" s="30"/>
      <c r="N7" s="30"/>
      <c r="O7" s="30"/>
      <c r="P7" s="30"/>
      <c r="Q7" s="30"/>
      <c r="R7" s="30"/>
      <c r="S7" s="30"/>
      <c r="T7" s="30"/>
    </row>
    <row r="8" spans="1:20" ht="26" customHeight="1">
      <c r="A8" s="29"/>
      <c r="B8" s="29"/>
      <c r="C8" s="29"/>
      <c r="D8" s="31"/>
      <c r="E8" s="31"/>
      <c r="F8" s="30"/>
      <c r="G8" s="30"/>
      <c r="H8" s="30"/>
      <c r="I8" s="30"/>
      <c r="J8" s="30"/>
      <c r="K8" s="30"/>
      <c r="L8" s="30"/>
      <c r="M8" s="30"/>
      <c r="N8" s="30"/>
      <c r="O8" s="30"/>
      <c r="P8" s="30"/>
      <c r="Q8" s="30"/>
      <c r="R8" s="30"/>
      <c r="S8" s="30"/>
      <c r="T8" s="30"/>
    </row>
    <row r="9" spans="1:20" ht="26" customHeight="1">
      <c r="A9" s="38"/>
      <c r="B9" s="38"/>
      <c r="C9" s="38"/>
      <c r="D9" s="35"/>
      <c r="E9" s="35"/>
      <c r="F9" s="30"/>
      <c r="G9" s="30"/>
      <c r="H9" s="30"/>
      <c r="I9" s="30"/>
      <c r="J9" s="30"/>
      <c r="K9" s="30"/>
      <c r="L9" s="30"/>
      <c r="M9" s="30"/>
      <c r="N9" s="30"/>
      <c r="O9" s="30"/>
      <c r="P9" s="30"/>
      <c r="Q9" s="30"/>
      <c r="R9" s="30"/>
      <c r="S9" s="30"/>
      <c r="T9" s="30"/>
    </row>
    <row r="10" spans="1:20" ht="26" customHeight="1">
      <c r="A10" s="39"/>
      <c r="B10" s="39"/>
      <c r="C10" s="39"/>
      <c r="D10" s="32"/>
      <c r="E10" s="40"/>
      <c r="F10" s="41"/>
      <c r="G10" s="41"/>
      <c r="H10" s="41"/>
      <c r="I10" s="41"/>
      <c r="J10" s="41"/>
      <c r="K10" s="41"/>
      <c r="L10" s="41"/>
      <c r="M10" s="41"/>
      <c r="N10" s="41"/>
      <c r="O10" s="41"/>
      <c r="P10" s="41"/>
      <c r="Q10" s="41"/>
      <c r="R10" s="41"/>
      <c r="S10" s="41"/>
      <c r="T10" s="41"/>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3"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election activeCell="E5" sqref="E5:E6"/>
    </sheetView>
  </sheetViews>
  <sheetFormatPr defaultColWidth="10" defaultRowHeight="14"/>
  <cols>
    <col min="1" max="1" width="5.1796875" customWidth="1"/>
    <col min="2" max="2" width="5.81640625" customWidth="1"/>
    <col min="3" max="3" width="7.08984375" customWidth="1"/>
    <col min="4" max="4" width="17.453125" customWidth="1"/>
    <col min="5" max="5" width="41.54296875" customWidth="1"/>
    <col min="6" max="6" width="18.81640625" customWidth="1"/>
    <col min="7" max="10" width="17.453125" customWidth="1"/>
    <col min="11" max="11" width="17.81640625" customWidth="1"/>
    <col min="12" max="15" width="17.453125" customWidth="1"/>
    <col min="16" max="16" width="16.453125" customWidth="1"/>
    <col min="17" max="17" width="12.36328125" customWidth="1"/>
    <col min="18" max="18" width="15.453125" customWidth="1"/>
    <col min="19" max="19" width="16.81640625" customWidth="1"/>
    <col min="20" max="20" width="14.6328125" customWidth="1"/>
    <col min="21" max="22" width="9.81640625" customWidth="1"/>
  </cols>
  <sheetData>
    <row r="1" spans="1:20" ht="16.399999999999999" customHeight="1">
      <c r="A1" s="27"/>
    </row>
    <row r="2" spans="1:20" ht="47.4" customHeight="1">
      <c r="A2" s="64" t="s">
        <v>22</v>
      </c>
      <c r="B2" s="64"/>
      <c r="C2" s="64"/>
      <c r="D2" s="64"/>
      <c r="E2" s="64"/>
      <c r="F2" s="64"/>
      <c r="G2" s="64"/>
      <c r="H2" s="64"/>
      <c r="I2" s="64"/>
      <c r="J2" s="64"/>
      <c r="K2" s="64"/>
      <c r="L2" s="64"/>
      <c r="M2" s="64"/>
      <c r="N2" s="64"/>
      <c r="O2" s="64"/>
      <c r="P2" s="64"/>
      <c r="Q2" s="64"/>
      <c r="R2" s="64"/>
      <c r="S2" s="64"/>
    </row>
    <row r="3" spans="1:20" ht="33.65" customHeight="1">
      <c r="A3" s="65" t="s">
        <v>28</v>
      </c>
      <c r="B3" s="65"/>
      <c r="C3" s="65"/>
      <c r="D3" s="65"/>
      <c r="E3" s="65"/>
      <c r="F3" s="65"/>
      <c r="G3" s="65"/>
      <c r="H3" s="65"/>
      <c r="I3" s="65"/>
      <c r="J3" s="65"/>
      <c r="K3" s="65"/>
      <c r="L3" s="65"/>
      <c r="M3" s="65"/>
      <c r="N3" s="65"/>
      <c r="O3" s="65"/>
      <c r="P3" s="65"/>
      <c r="Q3" s="65"/>
      <c r="R3" s="65"/>
      <c r="S3" s="65"/>
      <c r="T3" s="65"/>
    </row>
    <row r="4" spans="1:20" ht="22.4" customHeight="1">
      <c r="P4" s="70" t="s">
        <v>29</v>
      </c>
      <c r="Q4" s="70"/>
      <c r="R4" s="70"/>
      <c r="S4" s="70"/>
      <c r="T4" s="70"/>
    </row>
    <row r="5" spans="1:20" ht="29.25" customHeight="1">
      <c r="A5" s="68" t="s">
        <v>152</v>
      </c>
      <c r="B5" s="68"/>
      <c r="C5" s="68"/>
      <c r="D5" s="68" t="s">
        <v>180</v>
      </c>
      <c r="E5" s="68" t="s">
        <v>181</v>
      </c>
      <c r="F5" s="68" t="s">
        <v>198</v>
      </c>
      <c r="G5" s="68" t="s">
        <v>155</v>
      </c>
      <c r="H5" s="68"/>
      <c r="I5" s="68"/>
      <c r="J5" s="68"/>
      <c r="K5" s="68" t="s">
        <v>156</v>
      </c>
      <c r="L5" s="68"/>
      <c r="M5" s="68"/>
      <c r="N5" s="68"/>
      <c r="O5" s="68"/>
      <c r="P5" s="68"/>
      <c r="Q5" s="68"/>
      <c r="R5" s="68"/>
      <c r="S5" s="68"/>
      <c r="T5" s="68"/>
    </row>
    <row r="6" spans="1:20" ht="44" customHeight="1">
      <c r="A6" s="28" t="s">
        <v>160</v>
      </c>
      <c r="B6" s="28" t="s">
        <v>161</v>
      </c>
      <c r="C6" s="28" t="s">
        <v>162</v>
      </c>
      <c r="D6" s="68"/>
      <c r="E6" s="68"/>
      <c r="F6" s="68"/>
      <c r="G6" s="28" t="s">
        <v>132</v>
      </c>
      <c r="H6" s="28" t="s">
        <v>199</v>
      </c>
      <c r="I6" s="28" t="s">
        <v>200</v>
      </c>
      <c r="J6" s="28" t="s">
        <v>191</v>
      </c>
      <c r="K6" s="28" t="s">
        <v>132</v>
      </c>
      <c r="L6" s="28" t="s">
        <v>202</v>
      </c>
      <c r="M6" s="28" t="s">
        <v>203</v>
      </c>
      <c r="N6" s="28" t="s">
        <v>193</v>
      </c>
      <c r="O6" s="28" t="s">
        <v>204</v>
      </c>
      <c r="P6" s="28" t="s">
        <v>205</v>
      </c>
      <c r="Q6" s="28" t="s">
        <v>206</v>
      </c>
      <c r="R6" s="28" t="s">
        <v>189</v>
      </c>
      <c r="S6" s="28" t="s">
        <v>192</v>
      </c>
      <c r="T6" s="28" t="s">
        <v>196</v>
      </c>
    </row>
    <row r="7" spans="1:20" ht="28.5" customHeight="1">
      <c r="A7" s="29"/>
      <c r="B7" s="29"/>
      <c r="C7" s="29"/>
      <c r="D7" s="29"/>
      <c r="E7" s="29" t="s">
        <v>132</v>
      </c>
      <c r="F7" s="30">
        <v>0</v>
      </c>
      <c r="G7" s="30"/>
      <c r="H7" s="30"/>
      <c r="I7" s="30"/>
      <c r="J7" s="30"/>
      <c r="K7" s="30"/>
      <c r="L7" s="30"/>
      <c r="M7" s="30"/>
      <c r="N7" s="30"/>
      <c r="O7" s="30"/>
      <c r="P7" s="30"/>
      <c r="Q7" s="30"/>
      <c r="R7" s="30"/>
      <c r="S7" s="30"/>
      <c r="T7" s="30"/>
    </row>
    <row r="8" spans="1:20" ht="26" customHeight="1">
      <c r="A8" s="29"/>
      <c r="B8" s="29"/>
      <c r="C8" s="29"/>
      <c r="D8" s="31"/>
      <c r="E8" s="31"/>
      <c r="F8" s="30"/>
      <c r="G8" s="30"/>
      <c r="H8" s="30"/>
      <c r="I8" s="30"/>
      <c r="J8" s="30"/>
      <c r="K8" s="30"/>
      <c r="L8" s="30"/>
      <c r="M8" s="30"/>
      <c r="N8" s="30"/>
      <c r="O8" s="30"/>
      <c r="P8" s="30"/>
      <c r="Q8" s="30"/>
      <c r="R8" s="30"/>
      <c r="S8" s="30"/>
      <c r="T8" s="30"/>
    </row>
    <row r="9" spans="1:20" ht="26" customHeight="1">
      <c r="A9" s="38"/>
      <c r="B9" s="38"/>
      <c r="C9" s="38"/>
      <c r="D9" s="35"/>
      <c r="E9" s="35"/>
      <c r="F9" s="30"/>
      <c r="G9" s="30"/>
      <c r="H9" s="30"/>
      <c r="I9" s="30"/>
      <c r="J9" s="30"/>
      <c r="K9" s="30"/>
      <c r="L9" s="30"/>
      <c r="M9" s="30"/>
      <c r="N9" s="30"/>
      <c r="O9" s="30"/>
      <c r="P9" s="30"/>
      <c r="Q9" s="30"/>
      <c r="R9" s="30"/>
      <c r="S9" s="30"/>
      <c r="T9" s="30"/>
    </row>
    <row r="10" spans="1:20" ht="26" customHeight="1">
      <c r="A10" s="39"/>
      <c r="B10" s="39"/>
      <c r="C10" s="39"/>
      <c r="D10" s="32"/>
      <c r="E10" s="40"/>
      <c r="F10" s="36"/>
      <c r="G10" s="33"/>
      <c r="H10" s="33"/>
      <c r="I10" s="33"/>
      <c r="J10" s="33"/>
      <c r="K10" s="33"/>
      <c r="L10" s="33"/>
      <c r="M10" s="33"/>
      <c r="N10" s="33"/>
      <c r="O10" s="33"/>
      <c r="P10" s="33"/>
      <c r="Q10" s="33"/>
      <c r="R10" s="33"/>
      <c r="S10" s="33"/>
      <c r="T10" s="33"/>
    </row>
  </sheetData>
  <mergeCells count="9">
    <mergeCell ref="A2:S2"/>
    <mergeCell ref="A3:T3"/>
    <mergeCell ref="P4:T4"/>
    <mergeCell ref="A5:C5"/>
    <mergeCell ref="G5:J5"/>
    <mergeCell ref="K5:T5"/>
    <mergeCell ref="D5:D6"/>
    <mergeCell ref="E5:E6"/>
    <mergeCell ref="F5:F6"/>
  </mergeCells>
  <phoneticPr fontId="23"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4" workbookViewId="0">
      <selection activeCell="D11" sqref="D11"/>
    </sheetView>
  </sheetViews>
  <sheetFormatPr defaultColWidth="10" defaultRowHeight="14"/>
  <cols>
    <col min="1" max="1" width="6.36328125" customWidth="1"/>
    <col min="2" max="2" width="9.90625" customWidth="1"/>
    <col min="3" max="3" width="52.36328125" customWidth="1"/>
    <col min="4" max="4" width="9.81640625" customWidth="1"/>
  </cols>
  <sheetData>
    <row r="1" spans="1:3" ht="32.75" customHeight="1">
      <c r="A1" s="27"/>
      <c r="B1" s="64" t="s">
        <v>5</v>
      </c>
      <c r="C1" s="64"/>
    </row>
    <row r="2" spans="1:3" ht="25" customHeight="1">
      <c r="B2" s="64"/>
      <c r="C2" s="64"/>
    </row>
    <row r="3" spans="1:3" ht="31" customHeight="1">
      <c r="B3" s="63" t="s">
        <v>6</v>
      </c>
      <c r="C3" s="63"/>
    </row>
    <row r="4" spans="1:3" ht="32.5" customHeight="1">
      <c r="B4" s="56">
        <v>1</v>
      </c>
      <c r="C4" s="57" t="s">
        <v>7</v>
      </c>
    </row>
    <row r="5" spans="1:3" ht="32.5" customHeight="1">
      <c r="B5" s="56">
        <v>2</v>
      </c>
      <c r="C5" s="58" t="s">
        <v>8</v>
      </c>
    </row>
    <row r="6" spans="1:3" ht="32.5" customHeight="1">
      <c r="B6" s="56">
        <v>3</v>
      </c>
      <c r="C6" s="57" t="s">
        <v>9</v>
      </c>
    </row>
    <row r="7" spans="1:3" ht="32.5" customHeight="1">
      <c r="B7" s="56">
        <v>4</v>
      </c>
      <c r="C7" s="57" t="s">
        <v>10</v>
      </c>
    </row>
    <row r="8" spans="1:3" ht="32.5" customHeight="1">
      <c r="B8" s="56">
        <v>5</v>
      </c>
      <c r="C8" s="57" t="s">
        <v>11</v>
      </c>
    </row>
    <row r="9" spans="1:3" ht="32.5" customHeight="1">
      <c r="B9" s="56">
        <v>6</v>
      </c>
      <c r="C9" s="57" t="s">
        <v>12</v>
      </c>
    </row>
    <row r="10" spans="1:3" ht="32.5" customHeight="1">
      <c r="B10" s="56">
        <v>7</v>
      </c>
      <c r="C10" s="57" t="s">
        <v>13</v>
      </c>
    </row>
    <row r="11" spans="1:3" ht="32.5" customHeight="1">
      <c r="B11" s="56">
        <v>8</v>
      </c>
      <c r="C11" s="57" t="s">
        <v>418</v>
      </c>
    </row>
    <row r="12" spans="1:3" ht="32.5" customHeight="1">
      <c r="B12" s="56">
        <v>9</v>
      </c>
      <c r="C12" s="57" t="s">
        <v>14</v>
      </c>
    </row>
    <row r="13" spans="1:3" ht="32.5" customHeight="1">
      <c r="B13" s="56">
        <v>10</v>
      </c>
      <c r="C13" s="57" t="s">
        <v>15</v>
      </c>
    </row>
    <row r="14" spans="1:3" ht="32.5" customHeight="1">
      <c r="B14" s="56">
        <v>11</v>
      </c>
      <c r="C14" s="57" t="s">
        <v>16</v>
      </c>
    </row>
    <row r="15" spans="1:3" ht="32.5" customHeight="1">
      <c r="B15" s="56">
        <v>12</v>
      </c>
      <c r="C15" s="57" t="s">
        <v>17</v>
      </c>
    </row>
    <row r="16" spans="1:3" ht="32.5" customHeight="1">
      <c r="B16" s="56">
        <v>13</v>
      </c>
      <c r="C16" s="57" t="s">
        <v>18</v>
      </c>
    </row>
    <row r="17" spans="2:3" ht="32.5" customHeight="1">
      <c r="B17" s="56">
        <v>14</v>
      </c>
      <c r="C17" s="57" t="s">
        <v>19</v>
      </c>
    </row>
    <row r="18" spans="2:3" ht="32.5" customHeight="1">
      <c r="B18" s="56">
        <v>15</v>
      </c>
      <c r="C18" s="57" t="s">
        <v>20</v>
      </c>
    </row>
    <row r="19" spans="2:3" ht="32.5" customHeight="1">
      <c r="B19" s="56">
        <v>16</v>
      </c>
      <c r="C19" s="57" t="s">
        <v>21</v>
      </c>
    </row>
    <row r="20" spans="2:3" ht="32.5" customHeight="1">
      <c r="B20" s="56">
        <v>17</v>
      </c>
      <c r="C20" s="57" t="s">
        <v>22</v>
      </c>
    </row>
    <row r="21" spans="2:3" ht="32.5" customHeight="1">
      <c r="B21" s="56">
        <v>18</v>
      </c>
      <c r="C21" s="57" t="s">
        <v>23</v>
      </c>
    </row>
    <row r="22" spans="2:3" ht="32.5" customHeight="1">
      <c r="B22" s="56">
        <v>19</v>
      </c>
      <c r="C22" s="57" t="s">
        <v>24</v>
      </c>
    </row>
    <row r="23" spans="2:3" ht="32.5" customHeight="1">
      <c r="B23" s="56">
        <v>20</v>
      </c>
      <c r="C23" s="57" t="s">
        <v>25</v>
      </c>
    </row>
    <row r="24" spans="2:3" ht="32.5" customHeight="1">
      <c r="B24" s="56">
        <v>21</v>
      </c>
      <c r="C24" s="57" t="s">
        <v>26</v>
      </c>
    </row>
    <row r="25" spans="2:3" ht="32.5" customHeight="1">
      <c r="B25" s="56">
        <v>22</v>
      </c>
      <c r="C25" s="57" t="s">
        <v>27</v>
      </c>
    </row>
  </sheetData>
  <mergeCells count="2">
    <mergeCell ref="B3:C3"/>
    <mergeCell ref="B1:C2"/>
  </mergeCells>
  <phoneticPr fontId="23"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E13" sqref="E13"/>
    </sheetView>
  </sheetViews>
  <sheetFormatPr defaultColWidth="10" defaultRowHeight="14"/>
  <cols>
    <col min="1" max="1" width="16" customWidth="1"/>
    <col min="2" max="2" width="38" customWidth="1"/>
    <col min="3" max="3" width="19.1796875" customWidth="1"/>
    <col min="4" max="4" width="16.81640625" customWidth="1"/>
    <col min="5" max="6" width="16.453125" customWidth="1"/>
    <col min="7" max="7" width="17.6328125" customWidth="1"/>
    <col min="8" max="8" width="21.81640625" customWidth="1"/>
    <col min="9" max="10" width="9.81640625" customWidth="1"/>
  </cols>
  <sheetData>
    <row r="1" spans="1:9" ht="16.399999999999999" customHeight="1">
      <c r="A1" s="27"/>
    </row>
    <row r="2" spans="1:9" ht="38.75" customHeight="1">
      <c r="A2" s="64" t="s">
        <v>23</v>
      </c>
      <c r="B2" s="64"/>
      <c r="C2" s="64"/>
      <c r="D2" s="64"/>
      <c r="E2" s="64"/>
      <c r="F2" s="64"/>
      <c r="G2" s="64"/>
      <c r="H2" s="64"/>
    </row>
    <row r="3" spans="1:9" ht="24.15" customHeight="1">
      <c r="A3" s="65" t="s">
        <v>28</v>
      </c>
      <c r="B3" s="65"/>
      <c r="C3" s="65"/>
      <c r="D3" s="65"/>
      <c r="E3" s="65"/>
      <c r="F3" s="65"/>
      <c r="G3" s="65"/>
      <c r="H3" s="65"/>
      <c r="I3" s="65"/>
    </row>
    <row r="4" spans="1:9" ht="16.399999999999999" customHeight="1">
      <c r="G4" s="70" t="s">
        <v>29</v>
      </c>
      <c r="H4" s="70"/>
    </row>
    <row r="5" spans="1:9" ht="25" customHeight="1">
      <c r="A5" s="68" t="s">
        <v>153</v>
      </c>
      <c r="B5" s="68" t="s">
        <v>154</v>
      </c>
      <c r="C5" s="68" t="s">
        <v>132</v>
      </c>
      <c r="D5" s="68" t="s">
        <v>293</v>
      </c>
      <c r="E5" s="68"/>
      <c r="F5" s="68"/>
      <c r="G5" s="68"/>
      <c r="H5" s="68" t="s">
        <v>156</v>
      </c>
      <c r="I5" s="27"/>
    </row>
    <row r="6" spans="1:9" ht="26" customHeight="1">
      <c r="A6" s="68"/>
      <c r="B6" s="68"/>
      <c r="C6" s="68"/>
      <c r="D6" s="68" t="s">
        <v>134</v>
      </c>
      <c r="E6" s="68" t="s">
        <v>218</v>
      </c>
      <c r="F6" s="68"/>
      <c r="G6" s="68" t="s">
        <v>219</v>
      </c>
      <c r="H6" s="68"/>
    </row>
    <row r="7" spans="1:9" ht="35.4" customHeight="1">
      <c r="A7" s="68"/>
      <c r="B7" s="68"/>
      <c r="C7" s="68"/>
      <c r="D7" s="68"/>
      <c r="E7" s="28" t="s">
        <v>199</v>
      </c>
      <c r="F7" s="28" t="s">
        <v>191</v>
      </c>
      <c r="G7" s="68"/>
      <c r="H7" s="68"/>
    </row>
    <row r="8" spans="1:9" ht="26" customHeight="1">
      <c r="A8" s="29"/>
      <c r="B8" s="28" t="s">
        <v>132</v>
      </c>
      <c r="C8" s="30">
        <v>0</v>
      </c>
      <c r="D8" s="30"/>
      <c r="E8" s="30"/>
      <c r="F8" s="30"/>
      <c r="G8" s="30"/>
      <c r="H8" s="30"/>
    </row>
    <row r="9" spans="1:9" ht="26" customHeight="1">
      <c r="A9" s="31"/>
      <c r="B9" s="31"/>
      <c r="C9" s="30"/>
      <c r="D9" s="30"/>
      <c r="E9" s="30"/>
      <c r="F9" s="30"/>
      <c r="G9" s="30"/>
      <c r="H9" s="30"/>
    </row>
    <row r="10" spans="1:9" ht="30.15" customHeight="1">
      <c r="A10" s="35"/>
      <c r="B10" s="35"/>
      <c r="C10" s="30"/>
      <c r="D10" s="30"/>
      <c r="E10" s="30"/>
      <c r="F10" s="30"/>
      <c r="G10" s="30"/>
      <c r="H10" s="30"/>
      <c r="I10" s="37"/>
    </row>
    <row r="11" spans="1:9" ht="30.15" customHeight="1">
      <c r="A11" s="35"/>
      <c r="B11" s="35"/>
      <c r="C11" s="30"/>
      <c r="D11" s="30"/>
      <c r="E11" s="30"/>
      <c r="F11" s="30"/>
      <c r="G11" s="30"/>
      <c r="H11" s="30"/>
      <c r="I11" s="37"/>
    </row>
    <row r="12" spans="1:9" ht="30.15" customHeight="1">
      <c r="A12" s="35"/>
      <c r="B12" s="35"/>
      <c r="C12" s="30"/>
      <c r="D12" s="30"/>
      <c r="E12" s="30"/>
      <c r="F12" s="30"/>
      <c r="G12" s="30"/>
      <c r="H12" s="30"/>
      <c r="I12" s="37"/>
    </row>
    <row r="13" spans="1:9" ht="30.15" customHeight="1">
      <c r="A13" s="32"/>
      <c r="B13" s="32"/>
      <c r="C13" s="33"/>
      <c r="D13" s="33"/>
      <c r="E13" s="36"/>
      <c r="F13" s="36"/>
      <c r="G13" s="36"/>
      <c r="H13" s="36"/>
    </row>
  </sheetData>
  <mergeCells count="11">
    <mergeCell ref="A2:H2"/>
    <mergeCell ref="A3:I3"/>
    <mergeCell ref="G4:H4"/>
    <mergeCell ref="D5:G5"/>
    <mergeCell ref="E6:F6"/>
    <mergeCell ref="A5:A7"/>
    <mergeCell ref="B5:B7"/>
    <mergeCell ref="C5:C7"/>
    <mergeCell ref="D6:D7"/>
    <mergeCell ref="G6:G7"/>
    <mergeCell ref="H5:H7"/>
  </mergeCells>
  <phoneticPr fontId="23"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election activeCell="D10" sqref="D10"/>
    </sheetView>
  </sheetViews>
  <sheetFormatPr defaultColWidth="10" defaultRowHeight="14"/>
  <cols>
    <col min="1" max="1" width="16" customWidth="1"/>
    <col min="2" max="2" width="31.08984375" customWidth="1"/>
    <col min="3" max="3" width="19.1796875" customWidth="1"/>
    <col min="4" max="4" width="16.81640625" customWidth="1"/>
    <col min="5" max="6" width="16.453125" customWidth="1"/>
    <col min="7" max="7" width="17.6328125" customWidth="1"/>
    <col min="8" max="8" width="21.81640625" customWidth="1"/>
    <col min="9" max="10" width="9.81640625" customWidth="1"/>
  </cols>
  <sheetData>
    <row r="1" spans="1:9" ht="16.399999999999999" customHeight="1">
      <c r="A1" s="27"/>
    </row>
    <row r="2" spans="1:9" ht="38.75" customHeight="1">
      <c r="A2" s="64" t="s">
        <v>24</v>
      </c>
      <c r="B2" s="64"/>
      <c r="C2" s="64"/>
      <c r="D2" s="64"/>
      <c r="E2" s="64"/>
      <c r="F2" s="64"/>
      <c r="G2" s="64"/>
      <c r="H2" s="64"/>
    </row>
    <row r="3" spans="1:9" ht="24.15" customHeight="1">
      <c r="A3" s="65" t="s">
        <v>28</v>
      </c>
      <c r="B3" s="65"/>
      <c r="C3" s="65"/>
      <c r="D3" s="65"/>
      <c r="E3" s="65"/>
      <c r="F3" s="65"/>
      <c r="G3" s="65"/>
      <c r="H3" s="65"/>
      <c r="I3" s="65"/>
    </row>
    <row r="4" spans="1:9" ht="16.399999999999999" customHeight="1">
      <c r="G4" s="70" t="s">
        <v>29</v>
      </c>
      <c r="H4" s="70"/>
      <c r="I4" s="27"/>
    </row>
    <row r="5" spans="1:9" ht="25" customHeight="1">
      <c r="A5" s="68" t="s">
        <v>153</v>
      </c>
      <c r="B5" s="68" t="s">
        <v>154</v>
      </c>
      <c r="C5" s="68" t="s">
        <v>132</v>
      </c>
      <c r="D5" s="68" t="s">
        <v>294</v>
      </c>
      <c r="E5" s="68"/>
      <c r="F5" s="68"/>
      <c r="G5" s="68"/>
      <c r="H5" s="68" t="s">
        <v>156</v>
      </c>
    </row>
    <row r="6" spans="1:9" ht="26" customHeight="1">
      <c r="A6" s="68"/>
      <c r="B6" s="68"/>
      <c r="C6" s="68"/>
      <c r="D6" s="68" t="s">
        <v>134</v>
      </c>
      <c r="E6" s="68" t="s">
        <v>218</v>
      </c>
      <c r="F6" s="68"/>
      <c r="G6" s="68" t="s">
        <v>219</v>
      </c>
      <c r="H6" s="68"/>
    </row>
    <row r="7" spans="1:9" ht="35.4" customHeight="1">
      <c r="A7" s="68"/>
      <c r="B7" s="68"/>
      <c r="C7" s="68"/>
      <c r="D7" s="68"/>
      <c r="E7" s="28" t="s">
        <v>199</v>
      </c>
      <c r="F7" s="28" t="s">
        <v>191</v>
      </c>
      <c r="G7" s="68"/>
      <c r="H7" s="68"/>
    </row>
    <row r="8" spans="1:9" ht="26" customHeight="1">
      <c r="A8" s="29"/>
      <c r="B8" s="28" t="s">
        <v>132</v>
      </c>
      <c r="C8" s="30">
        <v>0</v>
      </c>
      <c r="D8" s="30"/>
      <c r="E8" s="30"/>
      <c r="F8" s="30"/>
      <c r="G8" s="30"/>
      <c r="H8" s="30"/>
    </row>
    <row r="9" spans="1:9" ht="26" customHeight="1">
      <c r="A9" s="31"/>
      <c r="B9" s="31"/>
      <c r="C9" s="30"/>
      <c r="D9" s="30"/>
      <c r="E9" s="30"/>
      <c r="F9" s="30"/>
      <c r="G9" s="30"/>
      <c r="H9" s="30"/>
    </row>
    <row r="10" spans="1:9" ht="30.15" customHeight="1">
      <c r="A10" s="35"/>
      <c r="B10" s="35"/>
      <c r="C10" s="30"/>
      <c r="D10" s="30"/>
      <c r="E10" s="30"/>
      <c r="F10" s="30"/>
      <c r="G10" s="30"/>
      <c r="H10" s="30"/>
      <c r="I10" s="37"/>
    </row>
    <row r="11" spans="1:9" ht="30.15" customHeight="1">
      <c r="A11" s="35"/>
      <c r="B11" s="35"/>
      <c r="C11" s="30"/>
      <c r="D11" s="30"/>
      <c r="E11" s="30"/>
      <c r="F11" s="30"/>
      <c r="G11" s="30"/>
      <c r="H11" s="30"/>
      <c r="I11" s="37"/>
    </row>
    <row r="12" spans="1:9" ht="30.15" customHeight="1">
      <c r="A12" s="35"/>
      <c r="B12" s="35"/>
      <c r="C12" s="30"/>
      <c r="D12" s="30"/>
      <c r="E12" s="30"/>
      <c r="F12" s="30"/>
      <c r="G12" s="30"/>
      <c r="H12" s="30"/>
      <c r="I12" s="37"/>
    </row>
    <row r="13" spans="1:9" ht="30.15" customHeight="1">
      <c r="A13" s="32"/>
      <c r="B13" s="32"/>
      <c r="C13" s="33"/>
      <c r="D13" s="33"/>
      <c r="E13" s="36"/>
      <c r="F13" s="36"/>
      <c r="G13" s="36"/>
      <c r="H13" s="36"/>
    </row>
  </sheetData>
  <mergeCells count="11">
    <mergeCell ref="A2:H2"/>
    <mergeCell ref="A3:I3"/>
    <mergeCell ref="G4:H4"/>
    <mergeCell ref="D5:G5"/>
    <mergeCell ref="E6:F6"/>
    <mergeCell ref="A5:A7"/>
    <mergeCell ref="B5:B7"/>
    <mergeCell ref="C5:C7"/>
    <mergeCell ref="D6:D7"/>
    <mergeCell ref="G6:G7"/>
    <mergeCell ref="H5:H7"/>
  </mergeCells>
  <phoneticPr fontId="23"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0"/>
  <sheetViews>
    <sheetView workbookViewId="0">
      <selection activeCell="A3" sqref="A3:N3"/>
    </sheetView>
  </sheetViews>
  <sheetFormatPr defaultColWidth="10" defaultRowHeight="14"/>
  <cols>
    <col min="1" max="1" width="12.90625" customWidth="1"/>
    <col min="2" max="2" width="45.08984375" customWidth="1"/>
    <col min="3" max="12" width="13.1796875" customWidth="1"/>
    <col min="13" max="13" width="15.36328125" customWidth="1"/>
    <col min="14" max="14" width="17.08984375" customWidth="1"/>
    <col min="15" max="18" width="9.81640625" customWidth="1"/>
  </cols>
  <sheetData>
    <row r="1" spans="1:14" ht="16.399999999999999" customHeight="1">
      <c r="A1" s="27"/>
    </row>
    <row r="2" spans="1:14" ht="45.75" customHeight="1">
      <c r="A2" s="64" t="s">
        <v>25</v>
      </c>
      <c r="B2" s="64"/>
      <c r="C2" s="64"/>
      <c r="D2" s="64"/>
      <c r="E2" s="64"/>
      <c r="F2" s="64"/>
      <c r="G2" s="64"/>
      <c r="H2" s="64"/>
      <c r="I2" s="64"/>
      <c r="J2" s="64"/>
      <c r="K2" s="64"/>
      <c r="L2" s="64"/>
      <c r="M2" s="64"/>
      <c r="N2" s="64"/>
    </row>
    <row r="3" spans="1:14" ht="24.15" customHeight="1">
      <c r="A3" s="65" t="s">
        <v>28</v>
      </c>
      <c r="B3" s="65"/>
      <c r="C3" s="65"/>
      <c r="D3" s="65"/>
      <c r="E3" s="65"/>
      <c r="F3" s="65"/>
      <c r="G3" s="65"/>
      <c r="H3" s="65"/>
      <c r="I3" s="65"/>
      <c r="J3" s="65"/>
      <c r="K3" s="65"/>
      <c r="L3" s="65"/>
      <c r="M3" s="65"/>
      <c r="N3" s="65"/>
    </row>
    <row r="4" spans="1:14" ht="16.399999999999999" customHeight="1">
      <c r="M4" s="70" t="s">
        <v>29</v>
      </c>
      <c r="N4" s="70"/>
    </row>
    <row r="5" spans="1:14" ht="26" customHeight="1">
      <c r="A5" s="68" t="s">
        <v>180</v>
      </c>
      <c r="B5" s="68" t="s">
        <v>295</v>
      </c>
      <c r="C5" s="68" t="s">
        <v>296</v>
      </c>
      <c r="D5" s="68"/>
      <c r="E5" s="68"/>
      <c r="F5" s="68"/>
      <c r="G5" s="68"/>
      <c r="H5" s="68"/>
      <c r="I5" s="68"/>
      <c r="J5" s="68"/>
      <c r="K5" s="68"/>
      <c r="L5" s="68"/>
      <c r="M5" s="68" t="s">
        <v>297</v>
      </c>
      <c r="N5" s="68"/>
    </row>
    <row r="6" spans="1:14" ht="32" customHeight="1">
      <c r="A6" s="68"/>
      <c r="B6" s="68"/>
      <c r="C6" s="68" t="s">
        <v>298</v>
      </c>
      <c r="D6" s="68" t="s">
        <v>135</v>
      </c>
      <c r="E6" s="68"/>
      <c r="F6" s="68"/>
      <c r="G6" s="68"/>
      <c r="H6" s="68"/>
      <c r="I6" s="68"/>
      <c r="J6" s="68" t="s">
        <v>20</v>
      </c>
      <c r="K6" s="68" t="s">
        <v>23</v>
      </c>
      <c r="L6" s="68" t="s">
        <v>137</v>
      </c>
      <c r="M6" s="68" t="s">
        <v>299</v>
      </c>
      <c r="N6" s="68" t="s">
        <v>300</v>
      </c>
    </row>
    <row r="7" spans="1:14" ht="38.75" customHeight="1">
      <c r="A7" s="68"/>
      <c r="B7" s="68"/>
      <c r="C7" s="68"/>
      <c r="D7" s="28" t="s">
        <v>301</v>
      </c>
      <c r="E7" s="28" t="s">
        <v>302</v>
      </c>
      <c r="F7" s="28" t="s">
        <v>303</v>
      </c>
      <c r="G7" s="28" t="s">
        <v>304</v>
      </c>
      <c r="H7" s="28" t="s">
        <v>305</v>
      </c>
      <c r="I7" s="28" t="s">
        <v>306</v>
      </c>
      <c r="J7" s="68"/>
      <c r="K7" s="68"/>
      <c r="L7" s="68"/>
      <c r="M7" s="68"/>
      <c r="N7" s="68"/>
    </row>
    <row r="8" spans="1:14" ht="26" customHeight="1">
      <c r="A8" s="29"/>
      <c r="B8" s="28" t="s">
        <v>132</v>
      </c>
      <c r="C8" s="30">
        <v>0</v>
      </c>
      <c r="D8" s="30"/>
      <c r="E8" s="30"/>
      <c r="F8" s="30"/>
      <c r="G8" s="30"/>
      <c r="H8" s="30"/>
      <c r="I8" s="30"/>
      <c r="J8" s="30"/>
      <c r="K8" s="30"/>
      <c r="L8" s="30"/>
      <c r="M8" s="30"/>
      <c r="N8" s="29"/>
    </row>
    <row r="9" spans="1:14" ht="26" customHeight="1">
      <c r="A9" s="31"/>
      <c r="B9" s="31"/>
      <c r="C9" s="30"/>
      <c r="D9" s="30"/>
      <c r="E9" s="30"/>
      <c r="F9" s="30"/>
      <c r="G9" s="30"/>
      <c r="H9" s="30"/>
      <c r="I9" s="30"/>
      <c r="J9" s="30"/>
      <c r="K9" s="30"/>
      <c r="L9" s="30"/>
      <c r="M9" s="30"/>
      <c r="N9" s="29"/>
    </row>
    <row r="10" spans="1:14" ht="26" customHeight="1">
      <c r="A10" s="32"/>
      <c r="B10" s="32"/>
      <c r="C10" s="33"/>
      <c r="D10" s="33"/>
      <c r="E10" s="33"/>
      <c r="F10" s="33"/>
      <c r="G10" s="33"/>
      <c r="H10" s="33"/>
      <c r="I10" s="33"/>
      <c r="J10" s="33"/>
      <c r="K10" s="33"/>
      <c r="L10" s="33"/>
      <c r="M10" s="33"/>
      <c r="N10" s="34"/>
    </row>
  </sheetData>
  <mergeCells count="14">
    <mergeCell ref="K6:K7"/>
    <mergeCell ref="L6:L7"/>
    <mergeCell ref="M6:M7"/>
    <mergeCell ref="N6:N7"/>
    <mergeCell ref="D6:I6"/>
    <mergeCell ref="A5:A7"/>
    <mergeCell ref="B5:B7"/>
    <mergeCell ref="C6:C7"/>
    <mergeCell ref="J6:J7"/>
    <mergeCell ref="A2:N2"/>
    <mergeCell ref="A3:N3"/>
    <mergeCell ref="M4:N4"/>
    <mergeCell ref="C5:L5"/>
    <mergeCell ref="M5:N5"/>
  </mergeCells>
  <phoneticPr fontId="23"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1"/>
  <sheetViews>
    <sheetView workbookViewId="0">
      <selection activeCell="G17" sqref="G17"/>
    </sheetView>
  </sheetViews>
  <sheetFormatPr defaultColWidth="8.81640625" defaultRowHeight="14"/>
  <cols>
    <col min="1" max="1" width="19.36328125" style="14" customWidth="1"/>
    <col min="2" max="2" width="13.36328125" style="14" customWidth="1"/>
    <col min="3" max="3" width="12.81640625" style="14" customWidth="1"/>
    <col min="4" max="4" width="10.453125" style="14" customWidth="1"/>
    <col min="5" max="5" width="10.81640625" style="14" customWidth="1"/>
    <col min="6" max="6" width="17.36328125" style="14" customWidth="1"/>
    <col min="7" max="7" width="17.1796875" style="14" customWidth="1"/>
    <col min="8" max="8" width="14.453125" style="14" customWidth="1"/>
    <col min="9" max="9" width="14" style="14" customWidth="1"/>
    <col min="10" max="10" width="13.81640625" style="14" customWidth="1"/>
    <col min="11" max="11" width="12.08984375" style="14" customWidth="1"/>
    <col min="12" max="12" width="13.36328125" style="14" customWidth="1"/>
    <col min="13" max="13" width="12.6328125" style="14" customWidth="1"/>
    <col min="14" max="14" width="15" style="14" customWidth="1"/>
    <col min="15" max="16" width="14.1796875" style="14" customWidth="1"/>
    <col min="17" max="17" width="15.1796875" style="14" customWidth="1"/>
    <col min="18" max="18" width="14.6328125" style="14" customWidth="1"/>
    <col min="19" max="19" width="13.1796875" style="14" customWidth="1"/>
    <col min="20" max="20" width="14.90625" style="14" customWidth="1"/>
    <col min="21" max="22" width="13.90625" style="14" customWidth="1"/>
    <col min="23" max="23" width="12.6328125" style="14" customWidth="1"/>
    <col min="24" max="24" width="13.08984375" style="14" customWidth="1"/>
    <col min="25" max="25" width="14.08984375" style="14" customWidth="1"/>
    <col min="26" max="16384" width="8.81640625" style="14"/>
  </cols>
  <sheetData>
    <row r="1" spans="1:25" s="13" customFormat="1" ht="38" customHeight="1">
      <c r="A1" s="71" t="s">
        <v>26</v>
      </c>
      <c r="B1" s="71"/>
      <c r="C1" s="71"/>
      <c r="D1" s="71"/>
      <c r="E1" s="71"/>
      <c r="F1" s="71"/>
      <c r="G1" s="71"/>
      <c r="H1" s="71"/>
      <c r="I1" s="71"/>
      <c r="J1" s="71"/>
      <c r="K1" s="71"/>
      <c r="L1" s="71"/>
      <c r="M1" s="71"/>
      <c r="N1" s="71"/>
      <c r="O1" s="71"/>
      <c r="P1" s="71"/>
      <c r="Q1" s="71"/>
      <c r="R1" s="71"/>
      <c r="S1" s="71"/>
      <c r="T1" s="71"/>
      <c r="U1" s="71"/>
      <c r="V1" s="71"/>
      <c r="W1" s="71"/>
      <c r="X1" s="71"/>
      <c r="Y1" s="71"/>
    </row>
    <row r="2" spans="1:25" s="13" customFormat="1" ht="25" customHeight="1">
      <c r="A2" s="15" t="s">
        <v>28</v>
      </c>
      <c r="B2" s="16"/>
      <c r="C2" s="16"/>
      <c r="D2" s="16"/>
      <c r="E2" s="16"/>
      <c r="F2" s="16"/>
      <c r="G2" s="16"/>
      <c r="H2" s="16"/>
      <c r="I2" s="16"/>
      <c r="J2" s="16"/>
      <c r="K2" s="16"/>
      <c r="L2" s="16"/>
      <c r="M2" s="16"/>
      <c r="N2" s="16"/>
      <c r="O2" s="16"/>
      <c r="P2" s="16"/>
      <c r="Q2" s="16"/>
      <c r="R2" s="16"/>
      <c r="S2" s="16"/>
      <c r="T2" s="16"/>
      <c r="U2" s="16"/>
      <c r="V2" s="16"/>
      <c r="W2" s="16"/>
      <c r="X2" s="16"/>
      <c r="Y2" s="18" t="s">
        <v>29</v>
      </c>
    </row>
    <row r="3" spans="1:25" s="13" customFormat="1" ht="13.75" customHeight="1">
      <c r="A3" s="75" t="s">
        <v>307</v>
      </c>
      <c r="B3" s="81" t="s">
        <v>308</v>
      </c>
      <c r="C3" s="79"/>
      <c r="D3" s="85" t="s">
        <v>309</v>
      </c>
      <c r="E3" s="86"/>
      <c r="F3" s="79" t="s">
        <v>310</v>
      </c>
      <c r="G3" s="81" t="s">
        <v>311</v>
      </c>
      <c r="H3" s="75" t="s">
        <v>312</v>
      </c>
      <c r="I3" s="75"/>
      <c r="J3" s="75"/>
      <c r="K3" s="75"/>
      <c r="L3" s="75"/>
      <c r="M3" s="75"/>
      <c r="N3" s="75"/>
      <c r="O3" s="89"/>
      <c r="P3" s="83" t="s">
        <v>313</v>
      </c>
      <c r="Q3" s="81"/>
      <c r="R3" s="81"/>
      <c r="S3" s="81"/>
      <c r="T3" s="81"/>
      <c r="U3" s="81"/>
      <c r="V3" s="81"/>
      <c r="W3" s="81"/>
      <c r="X3" s="81"/>
      <c r="Y3" s="79"/>
    </row>
    <row r="4" spans="1:25" s="13" customFormat="1" ht="24" customHeight="1">
      <c r="A4" s="75"/>
      <c r="B4" s="84"/>
      <c r="C4" s="74"/>
      <c r="D4" s="87"/>
      <c r="E4" s="88"/>
      <c r="F4" s="80"/>
      <c r="G4" s="82"/>
      <c r="H4" s="75"/>
      <c r="I4" s="75"/>
      <c r="J4" s="75"/>
      <c r="K4" s="75"/>
      <c r="L4" s="75"/>
      <c r="M4" s="75"/>
      <c r="N4" s="75"/>
      <c r="O4" s="89"/>
      <c r="P4" s="73"/>
      <c r="Q4" s="84"/>
      <c r="R4" s="84"/>
      <c r="S4" s="84"/>
      <c r="T4" s="84"/>
      <c r="U4" s="84"/>
      <c r="V4" s="84"/>
      <c r="W4" s="84"/>
      <c r="X4" s="84"/>
      <c r="Y4" s="74"/>
    </row>
    <row r="5" spans="1:25" s="13" customFormat="1" ht="24" customHeight="1">
      <c r="A5" s="75"/>
      <c r="B5" s="75" t="s">
        <v>314</v>
      </c>
      <c r="C5" s="77" t="s">
        <v>315</v>
      </c>
      <c r="D5" s="77" t="s">
        <v>316</v>
      </c>
      <c r="E5" s="77" t="s">
        <v>317</v>
      </c>
      <c r="F5" s="80"/>
      <c r="G5" s="80"/>
      <c r="H5" s="72" t="s">
        <v>318</v>
      </c>
      <c r="I5" s="72"/>
      <c r="J5" s="73" t="s">
        <v>319</v>
      </c>
      <c r="K5" s="74"/>
      <c r="L5" s="73" t="s">
        <v>320</v>
      </c>
      <c r="M5" s="74"/>
      <c r="N5" s="73" t="s">
        <v>321</v>
      </c>
      <c r="O5" s="74"/>
      <c r="P5" s="75" t="s">
        <v>322</v>
      </c>
      <c r="Q5" s="75"/>
      <c r="R5" s="75" t="s">
        <v>323</v>
      </c>
      <c r="S5" s="75"/>
      <c r="T5" s="75" t="s">
        <v>324</v>
      </c>
      <c r="U5" s="75"/>
      <c r="V5" s="75" t="s">
        <v>325</v>
      </c>
      <c r="W5" s="75"/>
      <c r="X5" s="75" t="s">
        <v>326</v>
      </c>
      <c r="Y5" s="75"/>
    </row>
    <row r="6" spans="1:25" s="13" customFormat="1" ht="24" customHeight="1">
      <c r="A6" s="75"/>
      <c r="B6" s="76"/>
      <c r="C6" s="78"/>
      <c r="D6" s="78"/>
      <c r="E6" s="78"/>
      <c r="F6" s="74"/>
      <c r="G6" s="74"/>
      <c r="H6" s="17" t="s">
        <v>327</v>
      </c>
      <c r="I6" s="17" t="s">
        <v>328</v>
      </c>
      <c r="J6" s="17" t="s">
        <v>327</v>
      </c>
      <c r="K6" s="17" t="s">
        <v>328</v>
      </c>
      <c r="L6" s="17" t="s">
        <v>327</v>
      </c>
      <c r="M6" s="17" t="s">
        <v>328</v>
      </c>
      <c r="N6" s="17" t="s">
        <v>327</v>
      </c>
      <c r="O6" s="24" t="s">
        <v>328</v>
      </c>
      <c r="P6" s="17" t="s">
        <v>327</v>
      </c>
      <c r="Q6" s="17" t="s">
        <v>328</v>
      </c>
      <c r="R6" s="17" t="s">
        <v>327</v>
      </c>
      <c r="S6" s="17" t="s">
        <v>328</v>
      </c>
      <c r="T6" s="17" t="s">
        <v>327</v>
      </c>
      <c r="U6" s="17" t="s">
        <v>328</v>
      </c>
      <c r="V6" s="17" t="s">
        <v>327</v>
      </c>
      <c r="W6" s="17" t="s">
        <v>328</v>
      </c>
      <c r="X6" s="17" t="s">
        <v>327</v>
      </c>
      <c r="Y6" s="17" t="s">
        <v>328</v>
      </c>
    </row>
    <row r="7" spans="1:25" s="13" customFormat="1" ht="25.5" customHeight="1">
      <c r="A7" s="19" t="s">
        <v>132</v>
      </c>
      <c r="B7" s="20"/>
      <c r="C7" s="21"/>
      <c r="D7" s="21"/>
      <c r="E7" s="21"/>
      <c r="F7" s="20"/>
      <c r="G7" s="22"/>
      <c r="H7" s="20"/>
      <c r="I7" s="20"/>
      <c r="J7" s="22"/>
      <c r="K7" s="22"/>
      <c r="L7" s="22"/>
      <c r="M7" s="22"/>
      <c r="N7" s="22"/>
      <c r="O7" s="25"/>
      <c r="P7" s="26"/>
      <c r="Q7" s="26"/>
      <c r="R7" s="26"/>
      <c r="S7" s="26"/>
      <c r="T7" s="26"/>
      <c r="U7" s="26"/>
      <c r="V7" s="26"/>
      <c r="W7" s="26"/>
      <c r="X7" s="26"/>
      <c r="Y7" s="26"/>
    </row>
    <row r="8" spans="1:25" s="13" customFormat="1" ht="25.5" customHeight="1">
      <c r="A8" s="22"/>
      <c r="B8" s="22"/>
      <c r="C8" s="23"/>
      <c r="D8" s="23"/>
      <c r="E8" s="23"/>
      <c r="F8" s="22"/>
      <c r="G8" s="22"/>
      <c r="H8" s="22"/>
      <c r="I8" s="22"/>
      <c r="J8" s="22"/>
      <c r="K8" s="22"/>
      <c r="L8" s="22"/>
      <c r="M8" s="22"/>
      <c r="N8" s="22"/>
      <c r="O8" s="25"/>
      <c r="P8" s="26"/>
      <c r="Q8" s="26"/>
      <c r="R8" s="26"/>
      <c r="S8" s="26"/>
      <c r="T8" s="26"/>
      <c r="U8" s="26"/>
      <c r="V8" s="26"/>
      <c r="W8" s="26"/>
      <c r="X8" s="26"/>
      <c r="Y8" s="26"/>
    </row>
    <row r="9" spans="1:25" s="13" customFormat="1" ht="25.5" customHeight="1">
      <c r="A9" s="22"/>
      <c r="B9" s="22"/>
      <c r="C9" s="23"/>
      <c r="D9" s="23"/>
      <c r="E9" s="23"/>
      <c r="F9" s="22"/>
      <c r="G9" s="22"/>
      <c r="H9" s="22"/>
      <c r="I9" s="22"/>
      <c r="J9" s="22"/>
      <c r="K9" s="22"/>
      <c r="L9" s="22"/>
      <c r="M9" s="22"/>
      <c r="N9" s="22"/>
      <c r="O9" s="25"/>
      <c r="P9" s="26"/>
      <c r="Q9" s="26"/>
      <c r="R9" s="26"/>
      <c r="S9" s="26"/>
      <c r="T9" s="26"/>
      <c r="U9" s="26"/>
      <c r="V9" s="26"/>
      <c r="W9" s="26"/>
      <c r="X9" s="26"/>
      <c r="Y9" s="26"/>
    </row>
    <row r="10" spans="1:25" s="13" customFormat="1" ht="25.5" customHeight="1">
      <c r="A10" s="22"/>
      <c r="B10" s="22"/>
      <c r="C10" s="23"/>
      <c r="D10" s="23"/>
      <c r="E10" s="23"/>
      <c r="F10" s="22"/>
      <c r="G10" s="22"/>
      <c r="H10" s="22"/>
      <c r="I10" s="22"/>
      <c r="J10" s="22"/>
      <c r="K10" s="22"/>
      <c r="L10" s="22"/>
      <c r="M10" s="22"/>
      <c r="N10" s="22"/>
      <c r="O10" s="25"/>
      <c r="P10" s="26"/>
      <c r="Q10" s="26"/>
      <c r="R10" s="26"/>
      <c r="S10" s="26"/>
      <c r="T10" s="26"/>
      <c r="U10" s="26"/>
      <c r="V10" s="26"/>
      <c r="W10" s="26"/>
      <c r="X10" s="26"/>
      <c r="Y10" s="26"/>
    </row>
    <row r="11" spans="1:25" s="13" customFormat="1" ht="25.5" customHeight="1">
      <c r="A11" s="22"/>
      <c r="B11" s="22"/>
      <c r="C11" s="23"/>
      <c r="D11" s="23"/>
      <c r="E11" s="23"/>
      <c r="F11" s="22"/>
      <c r="G11" s="22"/>
      <c r="H11" s="22"/>
      <c r="I11" s="22"/>
      <c r="J11" s="22"/>
      <c r="K11" s="22"/>
      <c r="L11" s="22"/>
      <c r="M11" s="22"/>
      <c r="N11" s="22"/>
      <c r="O11" s="25"/>
      <c r="P11" s="26"/>
      <c r="Q11" s="26"/>
      <c r="R11" s="26"/>
      <c r="S11" s="26"/>
      <c r="T11" s="26"/>
      <c r="U11" s="26"/>
      <c r="V11" s="26"/>
      <c r="W11" s="26"/>
      <c r="X11" s="26"/>
      <c r="Y11" s="26"/>
    </row>
  </sheetData>
  <mergeCells count="21">
    <mergeCell ref="G3:G6"/>
    <mergeCell ref="P3:Y4"/>
    <mergeCell ref="B3:C4"/>
    <mergeCell ref="D3:E4"/>
    <mergeCell ref="H3:O4"/>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s>
  <phoneticPr fontId="23"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37"/>
  <sheetViews>
    <sheetView workbookViewId="0">
      <selection activeCell="G21" sqref="G21"/>
    </sheetView>
  </sheetViews>
  <sheetFormatPr defaultColWidth="7.453125" defaultRowHeight="12.75" customHeight="1"/>
  <cols>
    <col min="1" max="1" width="18.54296875" style="1" customWidth="1"/>
    <col min="2" max="6" width="18.453125" style="1" customWidth="1"/>
    <col min="7" max="7" width="13" style="1" customWidth="1"/>
    <col min="8" max="223" width="7.453125" style="1" customWidth="1"/>
    <col min="224" max="16384" width="7.453125" style="1"/>
  </cols>
  <sheetData>
    <row r="1" spans="1:6" ht="48" customHeight="1">
      <c r="A1" s="90" t="s">
        <v>329</v>
      </c>
      <c r="B1" s="90"/>
      <c r="C1" s="90"/>
      <c r="D1" s="90"/>
      <c r="E1" s="90"/>
      <c r="F1" s="90"/>
    </row>
    <row r="2" spans="1:6" ht="32" customHeight="1">
      <c r="A2" s="2" t="s">
        <v>330</v>
      </c>
      <c r="B2" s="91" t="s">
        <v>4</v>
      </c>
      <c r="C2" s="91"/>
      <c r="D2" s="91"/>
      <c r="E2" s="91"/>
      <c r="F2" s="91"/>
    </row>
    <row r="3" spans="1:6" ht="28" customHeight="1">
      <c r="A3" s="99" t="s">
        <v>331</v>
      </c>
      <c r="B3" s="92" t="s">
        <v>332</v>
      </c>
      <c r="C3" s="92"/>
      <c r="D3" s="92"/>
      <c r="E3" s="92"/>
      <c r="F3" s="92"/>
    </row>
    <row r="4" spans="1:6" ht="31" customHeight="1">
      <c r="A4" s="100"/>
      <c r="B4" s="92" t="s">
        <v>333</v>
      </c>
      <c r="C4" s="92"/>
      <c r="D4" s="92"/>
      <c r="E4" s="93" t="s">
        <v>334</v>
      </c>
      <c r="F4" s="93"/>
    </row>
    <row r="5" spans="1:6" ht="30" customHeight="1">
      <c r="A5" s="101"/>
      <c r="B5" s="94" t="s">
        <v>335</v>
      </c>
      <c r="C5" s="94"/>
      <c r="D5" s="4">
        <v>337.13</v>
      </c>
      <c r="E5" s="5" t="s">
        <v>336</v>
      </c>
      <c r="F5" s="6">
        <v>337.13</v>
      </c>
    </row>
    <row r="6" spans="1:6" ht="27" customHeight="1">
      <c r="A6" s="101"/>
      <c r="B6" s="94" t="s">
        <v>337</v>
      </c>
      <c r="C6" s="94"/>
      <c r="D6" s="4"/>
      <c r="E6" s="5" t="s">
        <v>338</v>
      </c>
      <c r="F6" s="5"/>
    </row>
    <row r="7" spans="1:6" ht="26" customHeight="1">
      <c r="A7" s="101"/>
      <c r="B7" s="95" t="s">
        <v>339</v>
      </c>
      <c r="C7" s="95"/>
      <c r="D7" s="7"/>
      <c r="E7" s="5"/>
      <c r="F7" s="5"/>
    </row>
    <row r="8" spans="1:6" ht="63" customHeight="1">
      <c r="A8" s="8" t="s">
        <v>340</v>
      </c>
      <c r="B8" s="93" t="s">
        <v>341</v>
      </c>
      <c r="C8" s="93"/>
      <c r="D8" s="93"/>
      <c r="E8" s="93"/>
      <c r="F8" s="93"/>
    </row>
    <row r="9" spans="1:6" ht="37" customHeight="1">
      <c r="A9" s="102" t="s">
        <v>342</v>
      </c>
      <c r="B9" s="6" t="s">
        <v>343</v>
      </c>
      <c r="C9" s="96" t="s">
        <v>344</v>
      </c>
      <c r="D9" s="96"/>
      <c r="E9" s="96"/>
      <c r="F9" s="96"/>
    </row>
    <row r="10" spans="1:6" ht="67" customHeight="1">
      <c r="A10" s="102"/>
      <c r="B10" s="3" t="s">
        <v>345</v>
      </c>
      <c r="C10" s="97" t="s">
        <v>346</v>
      </c>
      <c r="D10" s="97"/>
      <c r="E10" s="97"/>
      <c r="F10" s="97"/>
    </row>
    <row r="11" spans="1:6" ht="39" customHeight="1">
      <c r="A11" s="102"/>
      <c r="B11" s="3" t="s">
        <v>347</v>
      </c>
      <c r="C11" s="97" t="s">
        <v>348</v>
      </c>
      <c r="D11" s="97"/>
      <c r="E11" s="97"/>
      <c r="F11" s="97"/>
    </row>
    <row r="12" spans="1:6" ht="65.400000000000006" customHeight="1">
      <c r="A12" s="102"/>
      <c r="B12" s="3" t="s">
        <v>349</v>
      </c>
      <c r="C12" s="97" t="s">
        <v>350</v>
      </c>
      <c r="D12" s="97"/>
      <c r="E12" s="97"/>
      <c r="F12" s="97"/>
    </row>
    <row r="13" spans="1:6" ht="51" customHeight="1">
      <c r="A13" s="102"/>
      <c r="B13" s="3" t="s">
        <v>351</v>
      </c>
      <c r="C13" s="97" t="s">
        <v>352</v>
      </c>
      <c r="D13" s="97"/>
      <c r="E13" s="97"/>
      <c r="F13" s="97"/>
    </row>
    <row r="14" spans="1:6" ht="28" customHeight="1">
      <c r="A14" s="102" t="s">
        <v>353</v>
      </c>
      <c r="B14" s="6" t="s">
        <v>354</v>
      </c>
      <c r="C14" s="6" t="s">
        <v>355</v>
      </c>
      <c r="D14" s="96" t="s">
        <v>356</v>
      </c>
      <c r="E14" s="96"/>
      <c r="F14" s="6" t="s">
        <v>357</v>
      </c>
    </row>
    <row r="15" spans="1:6" ht="22" customHeight="1">
      <c r="A15" s="102"/>
      <c r="B15" s="96" t="s">
        <v>358</v>
      </c>
      <c r="C15" s="104" t="s">
        <v>318</v>
      </c>
      <c r="D15" s="93" t="s">
        <v>359</v>
      </c>
      <c r="E15" s="93"/>
      <c r="F15" s="6" t="s">
        <v>360</v>
      </c>
    </row>
    <row r="16" spans="1:6" ht="35" customHeight="1">
      <c r="A16" s="102"/>
      <c r="B16" s="96"/>
      <c r="C16" s="104"/>
      <c r="D16" s="93" t="s">
        <v>361</v>
      </c>
      <c r="E16" s="93"/>
      <c r="F16" s="6" t="s">
        <v>362</v>
      </c>
    </row>
    <row r="17" spans="1:6" ht="25.5" customHeight="1">
      <c r="A17" s="102"/>
      <c r="B17" s="96"/>
      <c r="C17" s="104"/>
      <c r="D17" s="93" t="s">
        <v>363</v>
      </c>
      <c r="E17" s="93"/>
      <c r="F17" s="6" t="s">
        <v>364</v>
      </c>
    </row>
    <row r="18" spans="1:6" ht="25.5" customHeight="1">
      <c r="A18" s="102"/>
      <c r="B18" s="96"/>
      <c r="C18" s="104"/>
      <c r="D18" s="93" t="s">
        <v>365</v>
      </c>
      <c r="E18" s="93"/>
      <c r="F18" s="6" t="s">
        <v>366</v>
      </c>
    </row>
    <row r="19" spans="1:6" ht="31" customHeight="1">
      <c r="A19" s="102"/>
      <c r="B19" s="96"/>
      <c r="C19" s="104"/>
      <c r="D19" s="93" t="s">
        <v>367</v>
      </c>
      <c r="E19" s="93"/>
      <c r="F19" s="6" t="s">
        <v>368</v>
      </c>
    </row>
    <row r="20" spans="1:6" ht="26" customHeight="1">
      <c r="A20" s="102"/>
      <c r="B20" s="96"/>
      <c r="C20" s="104"/>
      <c r="D20" s="93" t="s">
        <v>369</v>
      </c>
      <c r="E20" s="93"/>
      <c r="F20" s="6" t="s">
        <v>370</v>
      </c>
    </row>
    <row r="21" spans="1:6" ht="25" customHeight="1">
      <c r="A21" s="102"/>
      <c r="B21" s="96"/>
      <c r="C21" s="104"/>
      <c r="D21" s="93" t="s">
        <v>371</v>
      </c>
      <c r="E21" s="93"/>
      <c r="F21" s="6" t="s">
        <v>372</v>
      </c>
    </row>
    <row r="22" spans="1:6" ht="36" customHeight="1">
      <c r="A22" s="102"/>
      <c r="B22" s="96"/>
      <c r="C22" s="104"/>
      <c r="D22" s="93" t="s">
        <v>373</v>
      </c>
      <c r="E22" s="93"/>
      <c r="F22" s="6" t="s">
        <v>374</v>
      </c>
    </row>
    <row r="23" spans="1:6" ht="40" customHeight="1">
      <c r="A23" s="102"/>
      <c r="B23" s="96"/>
      <c r="C23" s="104" t="s">
        <v>319</v>
      </c>
      <c r="D23" s="93" t="s">
        <v>375</v>
      </c>
      <c r="E23" s="93"/>
      <c r="F23" s="10">
        <v>1</v>
      </c>
    </row>
    <row r="24" spans="1:6" ht="25.5" customHeight="1">
      <c r="A24" s="102"/>
      <c r="B24" s="96"/>
      <c r="C24" s="104"/>
      <c r="D24" s="93" t="s">
        <v>376</v>
      </c>
      <c r="E24" s="93"/>
      <c r="F24" s="6" t="s">
        <v>377</v>
      </c>
    </row>
    <row r="25" spans="1:6" ht="25.5" customHeight="1">
      <c r="A25" s="102"/>
      <c r="B25" s="96"/>
      <c r="C25" s="104"/>
      <c r="D25" s="93" t="s">
        <v>378</v>
      </c>
      <c r="E25" s="93"/>
      <c r="F25" s="6" t="s">
        <v>379</v>
      </c>
    </row>
    <row r="26" spans="1:6" ht="25.5" customHeight="1">
      <c r="A26" s="102"/>
      <c r="B26" s="96"/>
      <c r="C26" s="104"/>
      <c r="D26" s="93" t="s">
        <v>380</v>
      </c>
      <c r="E26" s="93"/>
      <c r="F26" s="6" t="s">
        <v>377</v>
      </c>
    </row>
    <row r="27" spans="1:6" ht="25.5" customHeight="1">
      <c r="A27" s="102"/>
      <c r="B27" s="96"/>
      <c r="C27" s="104" t="s">
        <v>320</v>
      </c>
      <c r="D27" s="93" t="s">
        <v>381</v>
      </c>
      <c r="E27" s="93"/>
      <c r="F27" s="6" t="s">
        <v>382</v>
      </c>
    </row>
    <row r="28" spans="1:6" ht="35" customHeight="1">
      <c r="A28" s="102"/>
      <c r="B28" s="96"/>
      <c r="C28" s="104"/>
      <c r="D28" s="93" t="s">
        <v>383</v>
      </c>
      <c r="E28" s="93"/>
      <c r="F28" s="6" t="s">
        <v>382</v>
      </c>
    </row>
    <row r="29" spans="1:6" ht="34" customHeight="1">
      <c r="A29" s="102"/>
      <c r="B29" s="96"/>
      <c r="C29" s="104"/>
      <c r="D29" s="98" t="s">
        <v>384</v>
      </c>
      <c r="E29" s="98"/>
      <c r="F29" s="6" t="s">
        <v>382</v>
      </c>
    </row>
    <row r="30" spans="1:6" ht="28" customHeight="1">
      <c r="A30" s="102"/>
      <c r="B30" s="96"/>
      <c r="C30" s="104"/>
      <c r="D30" s="98" t="s">
        <v>385</v>
      </c>
      <c r="E30" s="98"/>
      <c r="F30" s="6" t="s">
        <v>382</v>
      </c>
    </row>
    <row r="31" spans="1:6" ht="51" customHeight="1">
      <c r="A31" s="102"/>
      <c r="B31" s="96"/>
      <c r="C31" s="9" t="s">
        <v>321</v>
      </c>
      <c r="D31" s="98" t="s">
        <v>386</v>
      </c>
      <c r="E31" s="98"/>
      <c r="F31" s="11" t="s">
        <v>387</v>
      </c>
    </row>
    <row r="32" spans="1:6" ht="25.5" customHeight="1">
      <c r="A32" s="102"/>
      <c r="B32" s="103" t="s">
        <v>388</v>
      </c>
      <c r="C32" s="12" t="s">
        <v>322</v>
      </c>
      <c r="D32" s="98" t="s">
        <v>389</v>
      </c>
      <c r="E32" s="98"/>
      <c r="F32" s="11" t="s">
        <v>390</v>
      </c>
    </row>
    <row r="33" spans="1:6" ht="36" customHeight="1">
      <c r="A33" s="102"/>
      <c r="B33" s="103"/>
      <c r="C33" s="12" t="s">
        <v>323</v>
      </c>
      <c r="D33" s="98" t="s">
        <v>391</v>
      </c>
      <c r="E33" s="98"/>
      <c r="F33" s="11" t="s">
        <v>392</v>
      </c>
    </row>
    <row r="34" spans="1:6" ht="32" customHeight="1">
      <c r="A34" s="102"/>
      <c r="B34" s="103"/>
      <c r="C34" s="12" t="s">
        <v>324</v>
      </c>
      <c r="D34" s="98" t="s">
        <v>393</v>
      </c>
      <c r="E34" s="98"/>
      <c r="F34" s="11" t="s">
        <v>394</v>
      </c>
    </row>
    <row r="35" spans="1:6" ht="34" customHeight="1">
      <c r="A35" s="102"/>
      <c r="B35" s="103"/>
      <c r="C35" s="12" t="s">
        <v>325</v>
      </c>
      <c r="D35" s="98" t="s">
        <v>395</v>
      </c>
      <c r="E35" s="98"/>
      <c r="F35" s="11" t="s">
        <v>396</v>
      </c>
    </row>
    <row r="36" spans="1:6" ht="21" customHeight="1">
      <c r="A36" s="102"/>
      <c r="B36" s="103"/>
      <c r="C36" s="103" t="s">
        <v>397</v>
      </c>
      <c r="D36" s="98" t="s">
        <v>398</v>
      </c>
      <c r="E36" s="98"/>
      <c r="F36" s="11" t="s">
        <v>399</v>
      </c>
    </row>
    <row r="37" spans="1:6" ht="15" customHeight="1">
      <c r="A37" s="102"/>
      <c r="B37" s="103"/>
      <c r="C37" s="103"/>
      <c r="D37" s="98" t="s">
        <v>400</v>
      </c>
      <c r="E37" s="98"/>
      <c r="F37" s="11" t="s">
        <v>399</v>
      </c>
    </row>
  </sheetData>
  <mergeCells count="47">
    <mergeCell ref="D35:E35"/>
    <mergeCell ref="D36:E36"/>
    <mergeCell ref="D37:E37"/>
    <mergeCell ref="A3:A7"/>
    <mergeCell ref="A9:A13"/>
    <mergeCell ref="A14:A37"/>
    <mergeCell ref="B15:B31"/>
    <mergeCell ref="B32:B37"/>
    <mergeCell ref="C15:C22"/>
    <mergeCell ref="C23:C26"/>
    <mergeCell ref="C27:C30"/>
    <mergeCell ref="C36:C37"/>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C10:F10"/>
    <mergeCell ref="C11:F11"/>
    <mergeCell ref="C12:F12"/>
    <mergeCell ref="C13:F13"/>
    <mergeCell ref="D14:E14"/>
    <mergeCell ref="B5:C5"/>
    <mergeCell ref="B6:C6"/>
    <mergeCell ref="B7:C7"/>
    <mergeCell ref="B8:F8"/>
    <mergeCell ref="C9:F9"/>
    <mergeCell ref="A1:F1"/>
    <mergeCell ref="B2:F2"/>
    <mergeCell ref="B3:F3"/>
    <mergeCell ref="B4:D4"/>
    <mergeCell ref="E4:F4"/>
  </mergeCells>
  <phoneticPr fontId="23"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
  <sheetViews>
    <sheetView workbookViewId="0">
      <selection activeCell="I21" sqref="I21"/>
    </sheetView>
  </sheetViews>
  <sheetFormatPr defaultColWidth="10" defaultRowHeight="14"/>
  <cols>
    <col min="1" max="1" width="36.6328125" customWidth="1"/>
    <col min="2" max="2" width="11.6328125" customWidth="1"/>
    <col min="3" max="3" width="29.1796875" customWidth="1"/>
    <col min="4" max="4" width="12.90625" customWidth="1"/>
    <col min="5" max="5" width="32.81640625" customWidth="1"/>
    <col min="6" max="6" width="13.6328125" customWidth="1"/>
    <col min="7" max="7" width="27.54296875" customWidth="1"/>
    <col min="8" max="8" width="14.6328125" customWidth="1"/>
    <col min="9" max="9" width="9.81640625" customWidth="1"/>
  </cols>
  <sheetData>
    <row r="1" spans="1:8" ht="16.399999999999999" customHeight="1">
      <c r="A1" s="27"/>
      <c r="B1" s="42"/>
      <c r="C1" s="43"/>
      <c r="H1" s="53"/>
    </row>
    <row r="2" spans="1:8" ht="36.25" customHeight="1">
      <c r="A2" s="64" t="s">
        <v>7</v>
      </c>
      <c r="B2" s="64"/>
      <c r="C2" s="64"/>
      <c r="D2" s="64"/>
      <c r="E2" s="64"/>
      <c r="F2" s="64"/>
      <c r="G2" s="64"/>
      <c r="H2" s="64"/>
    </row>
    <row r="3" spans="1:8" ht="26.75" customHeight="1">
      <c r="A3" s="65" t="s">
        <v>28</v>
      </c>
      <c r="B3" s="65"/>
      <c r="C3" s="65"/>
      <c r="D3" s="65"/>
      <c r="E3" s="65"/>
      <c r="F3" s="65"/>
      <c r="G3" s="65"/>
      <c r="H3" s="65"/>
    </row>
    <row r="4" spans="1:8" ht="26.75" customHeight="1">
      <c r="A4" s="65"/>
      <c r="B4" s="65"/>
      <c r="C4" s="65"/>
      <c r="G4" s="66" t="s">
        <v>29</v>
      </c>
      <c r="H4" s="66"/>
    </row>
    <row r="5" spans="1:8" ht="42.25" customHeight="1">
      <c r="A5" s="67" t="s">
        <v>30</v>
      </c>
      <c r="B5" s="67"/>
      <c r="C5" s="67" t="s">
        <v>31</v>
      </c>
      <c r="D5" s="67"/>
      <c r="E5" s="67"/>
      <c r="F5" s="67"/>
      <c r="G5" s="67"/>
      <c r="H5" s="67"/>
    </row>
    <row r="6" spans="1:8" ht="38.75" customHeight="1">
      <c r="A6" s="54" t="s">
        <v>32</v>
      </c>
      <c r="B6" s="54" t="s">
        <v>33</v>
      </c>
      <c r="C6" s="54" t="s">
        <v>34</v>
      </c>
      <c r="D6" s="54" t="s">
        <v>33</v>
      </c>
      <c r="E6" s="54" t="s">
        <v>35</v>
      </c>
      <c r="F6" s="54" t="s">
        <v>33</v>
      </c>
      <c r="G6" s="54" t="s">
        <v>36</v>
      </c>
      <c r="H6" s="54" t="s">
        <v>33</v>
      </c>
    </row>
    <row r="7" spans="1:8" ht="29.25" customHeight="1">
      <c r="A7" s="29" t="s">
        <v>37</v>
      </c>
      <c r="B7" s="33">
        <v>337.13306299999999</v>
      </c>
      <c r="C7" s="34" t="s">
        <v>38</v>
      </c>
      <c r="D7" s="36"/>
      <c r="E7" s="29" t="s">
        <v>39</v>
      </c>
      <c r="F7" s="30">
        <v>337.13306299999999</v>
      </c>
      <c r="G7" s="34" t="s">
        <v>40</v>
      </c>
      <c r="H7" s="33"/>
    </row>
    <row r="8" spans="1:8" ht="29.25" customHeight="1">
      <c r="A8" s="34" t="s">
        <v>41</v>
      </c>
      <c r="B8" s="33"/>
      <c r="C8" s="34" t="s">
        <v>42</v>
      </c>
      <c r="D8" s="36"/>
      <c r="E8" s="34" t="s">
        <v>43</v>
      </c>
      <c r="F8" s="33">
        <v>250.833664</v>
      </c>
      <c r="G8" s="34" t="s">
        <v>44</v>
      </c>
      <c r="H8" s="33"/>
    </row>
    <row r="9" spans="1:8" ht="29.25" customHeight="1">
      <c r="A9" s="29" t="s">
        <v>45</v>
      </c>
      <c r="B9" s="33"/>
      <c r="C9" s="34" t="s">
        <v>46</v>
      </c>
      <c r="D9" s="36"/>
      <c r="E9" s="34" t="s">
        <v>47</v>
      </c>
      <c r="F9" s="33">
        <v>59.716239999999999</v>
      </c>
      <c r="G9" s="34" t="s">
        <v>48</v>
      </c>
      <c r="H9" s="33"/>
    </row>
    <row r="10" spans="1:8" ht="29.25" customHeight="1">
      <c r="A10" s="34" t="s">
        <v>49</v>
      </c>
      <c r="B10" s="33"/>
      <c r="C10" s="34" t="s">
        <v>50</v>
      </c>
      <c r="D10" s="36"/>
      <c r="E10" s="34" t="s">
        <v>51</v>
      </c>
      <c r="F10" s="33">
        <v>26.583158999999998</v>
      </c>
      <c r="G10" s="34" t="s">
        <v>52</v>
      </c>
      <c r="H10" s="33"/>
    </row>
    <row r="11" spans="1:8" ht="29.25" customHeight="1">
      <c r="A11" s="34" t="s">
        <v>53</v>
      </c>
      <c r="B11" s="33"/>
      <c r="C11" s="34" t="s">
        <v>54</v>
      </c>
      <c r="D11" s="36">
        <v>292.37239499999998</v>
      </c>
      <c r="E11" s="29" t="s">
        <v>55</v>
      </c>
      <c r="F11" s="30"/>
      <c r="G11" s="34" t="s">
        <v>56</v>
      </c>
      <c r="H11" s="33">
        <v>304.54990400000003</v>
      </c>
    </row>
    <row r="12" spans="1:8" ht="29.25" customHeight="1">
      <c r="A12" s="34" t="s">
        <v>57</v>
      </c>
      <c r="B12" s="33"/>
      <c r="C12" s="34" t="s">
        <v>58</v>
      </c>
      <c r="D12" s="36"/>
      <c r="E12" s="34" t="s">
        <v>59</v>
      </c>
      <c r="F12" s="33"/>
      <c r="G12" s="34" t="s">
        <v>60</v>
      </c>
      <c r="H12" s="33">
        <v>6</v>
      </c>
    </row>
    <row r="13" spans="1:8" ht="29.25" customHeight="1">
      <c r="A13" s="34" t="s">
        <v>61</v>
      </c>
      <c r="B13" s="33"/>
      <c r="C13" s="34" t="s">
        <v>62</v>
      </c>
      <c r="D13" s="36"/>
      <c r="E13" s="34" t="s">
        <v>63</v>
      </c>
      <c r="F13" s="33"/>
      <c r="G13" s="34" t="s">
        <v>64</v>
      </c>
      <c r="H13" s="33"/>
    </row>
    <row r="14" spans="1:8" ht="29.25" customHeight="1">
      <c r="A14" s="34" t="s">
        <v>65</v>
      </c>
      <c r="B14" s="33"/>
      <c r="C14" s="34" t="s">
        <v>66</v>
      </c>
      <c r="D14" s="36">
        <v>22.04232</v>
      </c>
      <c r="E14" s="34" t="s">
        <v>67</v>
      </c>
      <c r="F14" s="33"/>
      <c r="G14" s="34" t="s">
        <v>68</v>
      </c>
      <c r="H14" s="33"/>
    </row>
    <row r="15" spans="1:8" ht="29.25" customHeight="1">
      <c r="A15" s="34" t="s">
        <v>69</v>
      </c>
      <c r="B15" s="33"/>
      <c r="C15" s="34" t="s">
        <v>70</v>
      </c>
      <c r="D15" s="36"/>
      <c r="E15" s="34" t="s">
        <v>71</v>
      </c>
      <c r="F15" s="33"/>
      <c r="G15" s="34" t="s">
        <v>72</v>
      </c>
      <c r="H15" s="33">
        <v>26.583158999999998</v>
      </c>
    </row>
    <row r="16" spans="1:8" ht="29.25" customHeight="1">
      <c r="A16" s="34" t="s">
        <v>73</v>
      </c>
      <c r="B16" s="33"/>
      <c r="C16" s="34" t="s">
        <v>74</v>
      </c>
      <c r="D16" s="36">
        <v>0.36799999999999999</v>
      </c>
      <c r="E16" s="34" t="s">
        <v>75</v>
      </c>
      <c r="F16" s="33"/>
      <c r="G16" s="34" t="s">
        <v>76</v>
      </c>
      <c r="H16" s="33"/>
    </row>
    <row r="17" spans="1:8" ht="29.25" customHeight="1">
      <c r="A17" s="34" t="s">
        <v>77</v>
      </c>
      <c r="B17" s="33"/>
      <c r="C17" s="34" t="s">
        <v>78</v>
      </c>
      <c r="D17" s="36"/>
      <c r="E17" s="34" t="s">
        <v>79</v>
      </c>
      <c r="F17" s="33"/>
      <c r="G17" s="34" t="s">
        <v>80</v>
      </c>
      <c r="H17" s="33"/>
    </row>
    <row r="18" spans="1:8" ht="29.25" customHeight="1">
      <c r="A18" s="34" t="s">
        <v>81</v>
      </c>
      <c r="B18" s="33"/>
      <c r="C18" s="34" t="s">
        <v>82</v>
      </c>
      <c r="D18" s="36"/>
      <c r="E18" s="34" t="s">
        <v>83</v>
      </c>
      <c r="F18" s="33"/>
      <c r="G18" s="34" t="s">
        <v>84</v>
      </c>
      <c r="H18" s="33"/>
    </row>
    <row r="19" spans="1:8" ht="29.25" customHeight="1">
      <c r="A19" s="34" t="s">
        <v>85</v>
      </c>
      <c r="B19" s="33"/>
      <c r="C19" s="34" t="s">
        <v>86</v>
      </c>
      <c r="D19" s="36"/>
      <c r="E19" s="34" t="s">
        <v>87</v>
      </c>
      <c r="F19" s="33"/>
      <c r="G19" s="34" t="s">
        <v>88</v>
      </c>
      <c r="H19" s="33"/>
    </row>
    <row r="20" spans="1:8" ht="29.25" customHeight="1">
      <c r="A20" s="34" t="s">
        <v>89</v>
      </c>
      <c r="B20" s="33"/>
      <c r="C20" s="34" t="s">
        <v>90</v>
      </c>
      <c r="D20" s="36"/>
      <c r="E20" s="34" t="s">
        <v>91</v>
      </c>
      <c r="F20" s="33"/>
      <c r="G20" s="34" t="s">
        <v>92</v>
      </c>
      <c r="H20" s="33"/>
    </row>
    <row r="21" spans="1:8" ht="29.25" customHeight="1">
      <c r="A21" s="29" t="s">
        <v>93</v>
      </c>
      <c r="B21" s="30"/>
      <c r="C21" s="34" t="s">
        <v>94</v>
      </c>
      <c r="D21" s="36"/>
      <c r="E21" s="34" t="s">
        <v>95</v>
      </c>
      <c r="F21" s="33"/>
      <c r="G21" s="34"/>
      <c r="H21" s="33"/>
    </row>
    <row r="22" spans="1:8" ht="29.25" customHeight="1">
      <c r="A22" s="29" t="s">
        <v>96</v>
      </c>
      <c r="B22" s="30"/>
      <c r="C22" s="34" t="s">
        <v>97</v>
      </c>
      <c r="D22" s="36"/>
      <c r="E22" s="29" t="s">
        <v>98</v>
      </c>
      <c r="F22" s="30"/>
      <c r="G22" s="34"/>
      <c r="H22" s="33"/>
    </row>
    <row r="23" spans="1:8" ht="29.25" customHeight="1">
      <c r="A23" s="29" t="s">
        <v>99</v>
      </c>
      <c r="B23" s="30"/>
      <c r="C23" s="34" t="s">
        <v>100</v>
      </c>
      <c r="D23" s="36"/>
      <c r="E23" s="34"/>
      <c r="F23" s="34"/>
      <c r="G23" s="34"/>
      <c r="H23" s="33"/>
    </row>
    <row r="24" spans="1:8" ht="29.25" customHeight="1">
      <c r="A24" s="29" t="s">
        <v>101</v>
      </c>
      <c r="B24" s="30"/>
      <c r="C24" s="34" t="s">
        <v>102</v>
      </c>
      <c r="D24" s="36"/>
      <c r="E24" s="34"/>
      <c r="F24" s="34"/>
      <c r="G24" s="34"/>
      <c r="H24" s="33"/>
    </row>
    <row r="25" spans="1:8" ht="29.25" customHeight="1">
      <c r="A25" s="29" t="s">
        <v>103</v>
      </c>
      <c r="B25" s="30"/>
      <c r="C25" s="34" t="s">
        <v>104</v>
      </c>
      <c r="D25" s="36"/>
      <c r="E25" s="34"/>
      <c r="F25" s="34"/>
      <c r="G25" s="34"/>
      <c r="H25" s="33"/>
    </row>
    <row r="26" spans="1:8" ht="29.25" customHeight="1">
      <c r="A26" s="34" t="s">
        <v>105</v>
      </c>
      <c r="B26" s="33"/>
      <c r="C26" s="34" t="s">
        <v>106</v>
      </c>
      <c r="D26" s="36">
        <v>22.350348</v>
      </c>
      <c r="E26" s="34"/>
      <c r="F26" s="34"/>
      <c r="G26" s="34"/>
      <c r="H26" s="33"/>
    </row>
    <row r="27" spans="1:8" ht="29.25" customHeight="1">
      <c r="A27" s="34" t="s">
        <v>107</v>
      </c>
      <c r="B27" s="33"/>
      <c r="C27" s="34" t="s">
        <v>108</v>
      </c>
      <c r="D27" s="36"/>
      <c r="E27" s="34"/>
      <c r="F27" s="34"/>
      <c r="G27" s="34"/>
      <c r="H27" s="33"/>
    </row>
    <row r="28" spans="1:8" ht="29.25" customHeight="1">
      <c r="A28" s="34" t="s">
        <v>109</v>
      </c>
      <c r="B28" s="33"/>
      <c r="C28" s="34" t="s">
        <v>110</v>
      </c>
      <c r="D28" s="36"/>
      <c r="E28" s="34"/>
      <c r="F28" s="34"/>
      <c r="G28" s="34"/>
      <c r="H28" s="33"/>
    </row>
    <row r="29" spans="1:8" ht="29.25" customHeight="1">
      <c r="A29" s="29" t="s">
        <v>111</v>
      </c>
      <c r="B29" s="30"/>
      <c r="C29" s="34" t="s">
        <v>112</v>
      </c>
      <c r="D29" s="36"/>
      <c r="E29" s="34"/>
      <c r="F29" s="34"/>
      <c r="G29" s="34"/>
      <c r="H29" s="33"/>
    </row>
    <row r="30" spans="1:8" ht="29.25" customHeight="1">
      <c r="A30" s="29" t="s">
        <v>113</v>
      </c>
      <c r="B30" s="30"/>
      <c r="C30" s="34" t="s">
        <v>114</v>
      </c>
      <c r="D30" s="36"/>
      <c r="E30" s="34"/>
      <c r="F30" s="34"/>
      <c r="G30" s="34"/>
      <c r="H30" s="33"/>
    </row>
    <row r="31" spans="1:8" ht="29.25" customHeight="1">
      <c r="A31" s="29" t="s">
        <v>115</v>
      </c>
      <c r="B31" s="30"/>
      <c r="C31" s="34" t="s">
        <v>116</v>
      </c>
      <c r="D31" s="36"/>
      <c r="E31" s="34"/>
      <c r="F31" s="34"/>
      <c r="G31" s="34"/>
      <c r="H31" s="33"/>
    </row>
    <row r="32" spans="1:8" ht="29.25" customHeight="1">
      <c r="A32" s="29" t="s">
        <v>117</v>
      </c>
      <c r="B32" s="30"/>
      <c r="C32" s="34" t="s">
        <v>118</v>
      </c>
      <c r="D32" s="36"/>
      <c r="E32" s="34"/>
      <c r="F32" s="34"/>
      <c r="G32" s="34"/>
      <c r="H32" s="33"/>
    </row>
    <row r="33" spans="1:8" ht="29.25" customHeight="1">
      <c r="A33" s="29" t="s">
        <v>119</v>
      </c>
      <c r="B33" s="30"/>
      <c r="C33" s="34" t="s">
        <v>120</v>
      </c>
      <c r="D33" s="36"/>
      <c r="E33" s="34"/>
      <c r="F33" s="34"/>
      <c r="G33" s="34"/>
      <c r="H33" s="33"/>
    </row>
    <row r="34" spans="1:8" ht="29.25" customHeight="1">
      <c r="A34" s="34"/>
      <c r="B34" s="34"/>
      <c r="C34" s="34" t="s">
        <v>121</v>
      </c>
      <c r="D34" s="36"/>
      <c r="E34" s="34"/>
      <c r="F34" s="34"/>
      <c r="G34" s="34"/>
      <c r="H34" s="34"/>
    </row>
    <row r="35" spans="1:8" ht="29.25" customHeight="1">
      <c r="A35" s="34"/>
      <c r="B35" s="34"/>
      <c r="C35" s="34" t="s">
        <v>122</v>
      </c>
      <c r="D35" s="36"/>
      <c r="E35" s="34"/>
      <c r="F35" s="34"/>
      <c r="G35" s="34"/>
      <c r="H35" s="34"/>
    </row>
    <row r="36" spans="1:8" ht="29.25" customHeight="1">
      <c r="A36" s="34"/>
      <c r="B36" s="34"/>
      <c r="C36" s="34" t="s">
        <v>123</v>
      </c>
      <c r="D36" s="36"/>
      <c r="E36" s="34"/>
      <c r="F36" s="34"/>
      <c r="G36" s="34"/>
      <c r="H36" s="34"/>
    </row>
    <row r="37" spans="1:8" ht="29.25" customHeight="1">
      <c r="A37" s="34"/>
      <c r="B37" s="34"/>
      <c r="C37" s="34"/>
      <c r="D37" s="34"/>
      <c r="E37" s="34"/>
      <c r="F37" s="34"/>
      <c r="G37" s="34"/>
      <c r="H37" s="34"/>
    </row>
    <row r="38" spans="1:8" ht="29.25" customHeight="1">
      <c r="A38" s="34"/>
      <c r="B38" s="34"/>
      <c r="C38" s="34"/>
      <c r="D38" s="34"/>
      <c r="E38" s="34"/>
      <c r="F38" s="34"/>
      <c r="G38" s="34"/>
      <c r="H38" s="34"/>
    </row>
    <row r="39" spans="1:8" ht="29.25" customHeight="1">
      <c r="A39" s="34"/>
      <c r="B39" s="34"/>
      <c r="C39" s="34"/>
      <c r="D39" s="34"/>
      <c r="E39" s="34"/>
      <c r="F39" s="34"/>
      <c r="G39" s="34"/>
      <c r="H39" s="34"/>
    </row>
    <row r="40" spans="1:8" ht="29.25" customHeight="1">
      <c r="A40" s="29" t="s">
        <v>124</v>
      </c>
      <c r="B40" s="30">
        <v>337.13306299999999</v>
      </c>
      <c r="C40" s="29" t="s">
        <v>125</v>
      </c>
      <c r="D40" s="30">
        <v>337.13306299999999</v>
      </c>
      <c r="E40" s="29" t="s">
        <v>125</v>
      </c>
      <c r="F40" s="30">
        <v>337.13306299999999</v>
      </c>
      <c r="G40" s="29" t="s">
        <v>125</v>
      </c>
      <c r="H40" s="30">
        <v>337.13306299999999</v>
      </c>
    </row>
    <row r="41" spans="1:8" ht="29.25" customHeight="1">
      <c r="A41" s="29" t="s">
        <v>126</v>
      </c>
      <c r="B41" s="30"/>
      <c r="C41" s="29" t="s">
        <v>127</v>
      </c>
      <c r="D41" s="30"/>
      <c r="E41" s="29" t="s">
        <v>127</v>
      </c>
      <c r="F41" s="30"/>
      <c r="G41" s="29" t="s">
        <v>127</v>
      </c>
      <c r="H41" s="30"/>
    </row>
    <row r="42" spans="1:8" ht="29.25" customHeight="1">
      <c r="A42" s="34"/>
      <c r="B42" s="33"/>
      <c r="C42" s="34"/>
      <c r="D42" s="33"/>
      <c r="E42" s="29"/>
      <c r="F42" s="30"/>
      <c r="G42" s="29"/>
      <c r="H42" s="30"/>
    </row>
    <row r="43" spans="1:8" ht="29.25" customHeight="1">
      <c r="A43" s="29" t="s">
        <v>128</v>
      </c>
      <c r="B43" s="30">
        <v>337.13306299999999</v>
      </c>
      <c r="C43" s="29" t="s">
        <v>129</v>
      </c>
      <c r="D43" s="30">
        <v>337.13306299999999</v>
      </c>
      <c r="E43" s="29" t="s">
        <v>129</v>
      </c>
      <c r="F43" s="30">
        <v>337.13306299999999</v>
      </c>
      <c r="G43" s="29" t="s">
        <v>129</v>
      </c>
      <c r="H43" s="30">
        <v>337.13306299999999</v>
      </c>
    </row>
    <row r="44" spans="1:8" ht="20.5">
      <c r="B44" s="42"/>
      <c r="D44" s="42"/>
      <c r="F44" s="42"/>
    </row>
    <row r="45" spans="1:8">
      <c r="B45" s="43"/>
      <c r="D45" s="55"/>
      <c r="F45" s="43"/>
    </row>
  </sheetData>
  <mergeCells count="6">
    <mergeCell ref="A2:H2"/>
    <mergeCell ref="A3:H3"/>
    <mergeCell ref="A4:C4"/>
    <mergeCell ref="G4:H4"/>
    <mergeCell ref="A5:B5"/>
    <mergeCell ref="C5:H5"/>
  </mergeCells>
  <phoneticPr fontId="23"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election activeCell="C1" sqref="C1:D1"/>
    </sheetView>
  </sheetViews>
  <sheetFormatPr defaultColWidth="10" defaultRowHeight="14"/>
  <cols>
    <col min="1" max="1" width="12.1796875" customWidth="1"/>
    <col min="2" max="2" width="34.90625" customWidth="1"/>
    <col min="3" max="3" width="18" customWidth="1"/>
    <col min="4" max="4" width="14.90625" customWidth="1"/>
    <col min="5" max="5" width="12.36328125" customWidth="1"/>
    <col min="6" max="6" width="15.1796875" customWidth="1"/>
    <col min="7" max="7" width="15.08984375" customWidth="1"/>
    <col min="8" max="8" width="18" customWidth="1"/>
    <col min="9" max="13" width="15.453125" customWidth="1"/>
    <col min="14" max="20" width="12.36328125" customWidth="1"/>
    <col min="21" max="25" width="15.81640625" customWidth="1"/>
    <col min="26" max="26" width="9.81640625" customWidth="1"/>
  </cols>
  <sheetData>
    <row r="1" spans="1:25" ht="16.399999999999999" customHeight="1">
      <c r="A1" s="27"/>
      <c r="C1" s="42"/>
      <c r="D1" s="43"/>
    </row>
    <row r="2" spans="1:25" ht="36.25" customHeight="1">
      <c r="A2" s="64" t="s">
        <v>8</v>
      </c>
      <c r="B2" s="64"/>
      <c r="C2" s="64"/>
      <c r="D2" s="64"/>
      <c r="E2" s="64"/>
      <c r="F2" s="64"/>
      <c r="G2" s="64"/>
      <c r="H2" s="64"/>
      <c r="I2" s="64"/>
      <c r="J2" s="64"/>
      <c r="K2" s="64"/>
      <c r="L2" s="64"/>
      <c r="M2" s="64"/>
      <c r="N2" s="64"/>
      <c r="O2" s="64"/>
      <c r="P2" s="64"/>
      <c r="Q2" s="64"/>
      <c r="R2" s="64"/>
      <c r="S2" s="64"/>
      <c r="T2" s="64"/>
      <c r="U2" s="64"/>
      <c r="V2" s="64"/>
      <c r="W2" s="64"/>
      <c r="X2" s="64"/>
      <c r="Y2" s="64"/>
    </row>
    <row r="3" spans="1:25" ht="26.75" customHeight="1">
      <c r="A3" s="65" t="s">
        <v>28</v>
      </c>
      <c r="B3" s="65"/>
      <c r="C3" s="65"/>
      <c r="D3" s="65"/>
      <c r="E3" s="65"/>
      <c r="F3" s="65"/>
      <c r="G3" s="65"/>
      <c r="H3" s="65"/>
      <c r="I3" s="65"/>
      <c r="J3" s="65"/>
      <c r="K3" s="65"/>
      <c r="L3" s="65"/>
      <c r="M3" s="65"/>
      <c r="N3" s="65"/>
      <c r="O3" s="65"/>
      <c r="P3" s="65"/>
      <c r="Q3" s="65"/>
      <c r="R3" s="65"/>
      <c r="S3" s="65"/>
      <c r="T3" s="65"/>
      <c r="U3" s="65"/>
      <c r="V3" s="65"/>
      <c r="W3" s="65"/>
      <c r="X3" s="65"/>
      <c r="Y3" s="65"/>
    </row>
    <row r="4" spans="1:25" ht="23.25" customHeight="1">
      <c r="F4" s="27"/>
      <c r="X4" s="66" t="s">
        <v>29</v>
      </c>
      <c r="Y4" s="66"/>
    </row>
    <row r="5" spans="1:25" ht="31" customHeight="1">
      <c r="A5" s="68" t="s">
        <v>130</v>
      </c>
      <c r="B5" s="68" t="s">
        <v>131</v>
      </c>
      <c r="C5" s="68" t="s">
        <v>132</v>
      </c>
      <c r="D5" s="68" t="s">
        <v>133</v>
      </c>
      <c r="E5" s="68"/>
      <c r="F5" s="68"/>
      <c r="G5" s="68"/>
      <c r="H5" s="68"/>
      <c r="I5" s="68"/>
      <c r="J5" s="68"/>
      <c r="K5" s="68"/>
      <c r="L5" s="68"/>
      <c r="M5" s="68"/>
      <c r="N5" s="68"/>
      <c r="O5" s="68"/>
      <c r="P5" s="68"/>
      <c r="Q5" s="68"/>
      <c r="R5" s="68"/>
      <c r="S5" s="68" t="s">
        <v>126</v>
      </c>
      <c r="T5" s="68"/>
      <c r="U5" s="68"/>
      <c r="V5" s="68"/>
      <c r="W5" s="68"/>
      <c r="X5" s="68"/>
      <c r="Y5" s="68"/>
    </row>
    <row r="6" spans="1:25" ht="31" customHeight="1">
      <c r="A6" s="68"/>
      <c r="B6" s="68"/>
      <c r="C6" s="68"/>
      <c r="D6" s="68" t="s">
        <v>134</v>
      </c>
      <c r="E6" s="68" t="s">
        <v>135</v>
      </c>
      <c r="F6" s="68" t="s">
        <v>136</v>
      </c>
      <c r="G6" s="68" t="s">
        <v>23</v>
      </c>
      <c r="H6" s="68" t="s">
        <v>137</v>
      </c>
      <c r="I6" s="68" t="s">
        <v>24</v>
      </c>
      <c r="J6" s="68" t="s">
        <v>138</v>
      </c>
      <c r="K6" s="68"/>
      <c r="L6" s="68"/>
      <c r="M6" s="68"/>
      <c r="N6" s="68" t="s">
        <v>139</v>
      </c>
      <c r="O6" s="68" t="s">
        <v>140</v>
      </c>
      <c r="P6" s="68" t="s">
        <v>141</v>
      </c>
      <c r="Q6" s="68" t="s">
        <v>142</v>
      </c>
      <c r="R6" s="68" t="s">
        <v>143</v>
      </c>
      <c r="S6" s="68" t="s">
        <v>134</v>
      </c>
      <c r="T6" s="68" t="s">
        <v>135</v>
      </c>
      <c r="U6" s="68" t="s">
        <v>136</v>
      </c>
      <c r="V6" s="68" t="s">
        <v>23</v>
      </c>
      <c r="W6" s="68" t="s">
        <v>137</v>
      </c>
      <c r="X6" s="68" t="s">
        <v>24</v>
      </c>
      <c r="Y6" s="68" t="s">
        <v>144</v>
      </c>
    </row>
    <row r="7" spans="1:25" ht="27.65" customHeight="1">
      <c r="A7" s="68"/>
      <c r="B7" s="68"/>
      <c r="C7" s="68"/>
      <c r="D7" s="68"/>
      <c r="E7" s="68"/>
      <c r="F7" s="68"/>
      <c r="G7" s="68"/>
      <c r="H7" s="68"/>
      <c r="I7" s="68"/>
      <c r="J7" s="28" t="s">
        <v>145</v>
      </c>
      <c r="K7" s="28" t="s">
        <v>146</v>
      </c>
      <c r="L7" s="28" t="s">
        <v>147</v>
      </c>
      <c r="M7" s="28" t="s">
        <v>137</v>
      </c>
      <c r="N7" s="68"/>
      <c r="O7" s="68"/>
      <c r="P7" s="68"/>
      <c r="Q7" s="68"/>
      <c r="R7" s="68"/>
      <c r="S7" s="68"/>
      <c r="T7" s="68"/>
      <c r="U7" s="68"/>
      <c r="V7" s="68"/>
      <c r="W7" s="68"/>
      <c r="X7" s="68"/>
      <c r="Y7" s="68"/>
    </row>
    <row r="8" spans="1:25" ht="27.65" customHeight="1">
      <c r="A8" s="29"/>
      <c r="B8" s="29" t="s">
        <v>132</v>
      </c>
      <c r="C8" s="44">
        <v>337.13306299999999</v>
      </c>
      <c r="D8" s="44">
        <v>337.13306299999999</v>
      </c>
      <c r="E8" s="44">
        <v>337.13306299999999</v>
      </c>
      <c r="F8" s="44"/>
      <c r="G8" s="44"/>
      <c r="H8" s="44"/>
      <c r="I8" s="44"/>
      <c r="J8" s="44"/>
      <c r="K8" s="44"/>
      <c r="L8" s="44"/>
      <c r="M8" s="44"/>
      <c r="N8" s="44"/>
      <c r="O8" s="44"/>
      <c r="P8" s="44"/>
      <c r="Q8" s="44"/>
      <c r="R8" s="44"/>
      <c r="S8" s="44"/>
      <c r="T8" s="44"/>
      <c r="U8" s="44"/>
      <c r="V8" s="44"/>
      <c r="W8" s="44"/>
      <c r="X8" s="44"/>
      <c r="Y8" s="44"/>
    </row>
    <row r="9" spans="1:25" ht="26" customHeight="1">
      <c r="A9" s="31" t="s">
        <v>148</v>
      </c>
      <c r="B9" s="31" t="s">
        <v>149</v>
      </c>
      <c r="C9" s="44">
        <v>337.13306299999999</v>
      </c>
      <c r="D9" s="44">
        <v>337.13306299999999</v>
      </c>
      <c r="E9" s="30">
        <v>337.13306299999999</v>
      </c>
      <c r="F9" s="30"/>
      <c r="G9" s="30"/>
      <c r="H9" s="30"/>
      <c r="I9" s="30"/>
      <c r="J9" s="30"/>
      <c r="K9" s="30"/>
      <c r="L9" s="30"/>
      <c r="M9" s="30"/>
      <c r="N9" s="30"/>
      <c r="O9" s="30"/>
      <c r="P9" s="30"/>
      <c r="Q9" s="30"/>
      <c r="R9" s="30"/>
      <c r="S9" s="30"/>
      <c r="T9" s="30"/>
      <c r="U9" s="30"/>
      <c r="V9" s="30"/>
      <c r="W9" s="30"/>
      <c r="X9" s="30"/>
      <c r="Y9" s="30"/>
    </row>
    <row r="10" spans="1:25" ht="26" customHeight="1">
      <c r="A10" s="52" t="s">
        <v>150</v>
      </c>
      <c r="B10" s="52" t="s">
        <v>151</v>
      </c>
      <c r="C10" s="36">
        <v>337.13306299999999</v>
      </c>
      <c r="D10" s="36">
        <v>337.13306299999999</v>
      </c>
      <c r="E10" s="33">
        <v>337.13306299999999</v>
      </c>
      <c r="F10" s="33"/>
      <c r="G10" s="33"/>
      <c r="H10" s="33"/>
      <c r="I10" s="33"/>
      <c r="J10" s="33"/>
      <c r="K10" s="33"/>
      <c r="L10" s="33"/>
      <c r="M10" s="33"/>
      <c r="N10" s="33"/>
      <c r="O10" s="33"/>
      <c r="P10" s="33"/>
      <c r="Q10" s="33"/>
      <c r="R10" s="33"/>
      <c r="S10" s="33"/>
      <c r="T10" s="33"/>
      <c r="U10" s="33"/>
      <c r="V10" s="33"/>
      <c r="W10" s="33"/>
      <c r="X10" s="33"/>
      <c r="Y10" s="33"/>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3"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
  <sheetViews>
    <sheetView workbookViewId="0">
      <selection activeCell="F9" sqref="F9:F12"/>
    </sheetView>
  </sheetViews>
  <sheetFormatPr defaultColWidth="10" defaultRowHeight="14"/>
  <cols>
    <col min="1" max="1" width="7.90625" customWidth="1"/>
    <col min="2" max="2" width="8.453125" customWidth="1"/>
    <col min="3" max="3" width="10.453125" customWidth="1"/>
    <col min="4" max="4" width="17.453125" customWidth="1"/>
    <col min="5" max="5" width="25.81640625" customWidth="1"/>
    <col min="6" max="6" width="17.453125" customWidth="1"/>
    <col min="7" max="7" width="12.36328125" customWidth="1"/>
    <col min="8" max="8" width="15.453125" customWidth="1"/>
    <col min="9" max="9" width="17.453125" customWidth="1"/>
    <col min="10" max="10" width="12.36328125" customWidth="1"/>
    <col min="11" max="11" width="15.453125" customWidth="1"/>
    <col min="12" max="12" width="9.81640625" customWidth="1"/>
  </cols>
  <sheetData>
    <row r="1" spans="1:11" ht="16.399999999999999" customHeight="1">
      <c r="A1" s="27"/>
      <c r="D1" s="50"/>
    </row>
    <row r="2" spans="1:11" ht="42.25" customHeight="1">
      <c r="D2" s="64" t="s">
        <v>9</v>
      </c>
      <c r="E2" s="64"/>
      <c r="F2" s="64"/>
      <c r="G2" s="64"/>
      <c r="H2" s="64"/>
      <c r="I2" s="64"/>
      <c r="J2" s="64"/>
      <c r="K2" s="64"/>
    </row>
    <row r="3" spans="1:11" ht="33.65" customHeight="1">
      <c r="A3" s="69" t="s">
        <v>28</v>
      </c>
      <c r="B3" s="69"/>
      <c r="C3" s="69"/>
      <c r="D3" s="69"/>
      <c r="E3" s="69"/>
      <c r="F3" s="69"/>
      <c r="G3" s="69"/>
      <c r="H3" s="69"/>
      <c r="I3" s="69"/>
      <c r="J3" s="69"/>
      <c r="K3" s="69"/>
    </row>
    <row r="4" spans="1:11" ht="25" customHeight="1">
      <c r="A4" s="51"/>
      <c r="B4" s="27"/>
      <c r="C4" s="27"/>
      <c r="I4" s="70" t="s">
        <v>29</v>
      </c>
      <c r="J4" s="70"/>
      <c r="K4" s="70"/>
    </row>
    <row r="5" spans="1:11" ht="50.9" customHeight="1">
      <c r="A5" s="68" t="s">
        <v>152</v>
      </c>
      <c r="B5" s="68"/>
      <c r="C5" s="68"/>
      <c r="D5" s="28" t="s">
        <v>153</v>
      </c>
      <c r="E5" s="28" t="s">
        <v>154</v>
      </c>
      <c r="F5" s="28" t="s">
        <v>132</v>
      </c>
      <c r="G5" s="28" t="s">
        <v>155</v>
      </c>
      <c r="H5" s="28" t="s">
        <v>156</v>
      </c>
      <c r="I5" s="28" t="s">
        <v>157</v>
      </c>
      <c r="J5" s="28" t="s">
        <v>158</v>
      </c>
      <c r="K5" s="28" t="s">
        <v>159</v>
      </c>
    </row>
    <row r="6" spans="1:11" ht="39.65" customHeight="1">
      <c r="A6" s="28" t="s">
        <v>160</v>
      </c>
      <c r="B6" s="28" t="s">
        <v>161</v>
      </c>
      <c r="C6" s="28" t="s">
        <v>162</v>
      </c>
      <c r="D6" s="28"/>
      <c r="E6" s="29" t="s">
        <v>132</v>
      </c>
      <c r="F6" s="30">
        <v>337.13306299999999</v>
      </c>
      <c r="G6" s="30">
        <v>337.13306299999999</v>
      </c>
      <c r="H6" s="30"/>
      <c r="I6" s="30"/>
      <c r="J6" s="29"/>
      <c r="K6" s="29"/>
    </row>
    <row r="7" spans="1:11" ht="33.65" customHeight="1">
      <c r="A7" s="34"/>
      <c r="B7" s="34"/>
      <c r="C7" s="34"/>
      <c r="D7" s="35" t="s">
        <v>148</v>
      </c>
      <c r="E7" s="35" t="s">
        <v>149</v>
      </c>
      <c r="F7" s="49">
        <v>337.13306299999999</v>
      </c>
      <c r="G7" s="49">
        <v>337.13306299999999</v>
      </c>
      <c r="H7" s="49"/>
      <c r="I7" s="49"/>
      <c r="J7" s="38"/>
      <c r="K7" s="38"/>
    </row>
    <row r="8" spans="1:11" ht="26" customHeight="1">
      <c r="A8" s="34"/>
      <c r="B8" s="34"/>
      <c r="C8" s="34"/>
      <c r="D8" s="35" t="s">
        <v>150</v>
      </c>
      <c r="E8" s="35" t="s">
        <v>151</v>
      </c>
      <c r="F8" s="49">
        <v>337.13306299999999</v>
      </c>
      <c r="G8" s="49">
        <v>337.13306299999999</v>
      </c>
      <c r="H8" s="49"/>
      <c r="I8" s="49"/>
      <c r="J8" s="38"/>
      <c r="K8" s="38"/>
    </row>
    <row r="9" spans="1:11" ht="30.15" customHeight="1">
      <c r="A9" s="39" t="s">
        <v>163</v>
      </c>
      <c r="B9" s="39" t="s">
        <v>164</v>
      </c>
      <c r="C9" s="39" t="s">
        <v>165</v>
      </c>
      <c r="D9" s="32" t="s">
        <v>166</v>
      </c>
      <c r="E9" s="40" t="s">
        <v>167</v>
      </c>
      <c r="F9" s="41">
        <v>292.37239499999998</v>
      </c>
      <c r="G9" s="41">
        <v>292.37239499999998</v>
      </c>
      <c r="H9" s="41"/>
      <c r="I9" s="41"/>
      <c r="J9" s="40"/>
      <c r="K9" s="40"/>
    </row>
    <row r="10" spans="1:11" ht="30.15" customHeight="1">
      <c r="A10" s="39" t="s">
        <v>168</v>
      </c>
      <c r="B10" s="39" t="s">
        <v>169</v>
      </c>
      <c r="C10" s="39" t="s">
        <v>169</v>
      </c>
      <c r="D10" s="32" t="s">
        <v>170</v>
      </c>
      <c r="E10" s="40" t="s">
        <v>171</v>
      </c>
      <c r="F10" s="41">
        <v>22.04232</v>
      </c>
      <c r="G10" s="41">
        <v>22.04232</v>
      </c>
      <c r="H10" s="41"/>
      <c r="I10" s="41"/>
      <c r="J10" s="40"/>
      <c r="K10" s="40"/>
    </row>
    <row r="11" spans="1:11" ht="30.15" customHeight="1">
      <c r="A11" s="39" t="s">
        <v>172</v>
      </c>
      <c r="B11" s="39" t="s">
        <v>173</v>
      </c>
      <c r="C11" s="39" t="s">
        <v>165</v>
      </c>
      <c r="D11" s="32" t="s">
        <v>174</v>
      </c>
      <c r="E11" s="40" t="s">
        <v>175</v>
      </c>
      <c r="F11" s="41">
        <v>0.36799999999999999</v>
      </c>
      <c r="G11" s="41">
        <v>0.36799999999999999</v>
      </c>
      <c r="H11" s="41"/>
      <c r="I11" s="41"/>
      <c r="J11" s="40"/>
      <c r="K11" s="40"/>
    </row>
    <row r="12" spans="1:11" ht="30.15" customHeight="1">
      <c r="A12" s="39" t="s">
        <v>176</v>
      </c>
      <c r="B12" s="39" t="s">
        <v>164</v>
      </c>
      <c r="C12" s="39" t="s">
        <v>177</v>
      </c>
      <c r="D12" s="32" t="s">
        <v>178</v>
      </c>
      <c r="E12" s="40" t="s">
        <v>179</v>
      </c>
      <c r="F12" s="41">
        <v>22.350348</v>
      </c>
      <c r="G12" s="41">
        <v>22.350348</v>
      </c>
      <c r="H12" s="41"/>
      <c r="I12" s="41"/>
      <c r="J12" s="40"/>
      <c r="K12" s="40"/>
    </row>
    <row r="13" spans="1:11" ht="16.399999999999999" customHeight="1"/>
  </sheetData>
  <mergeCells count="4">
    <mergeCell ref="D2:K2"/>
    <mergeCell ref="A3:K3"/>
    <mergeCell ref="I4:K4"/>
    <mergeCell ref="A5:C5"/>
  </mergeCells>
  <phoneticPr fontId="23"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3"/>
  <sheetViews>
    <sheetView topLeftCell="B1" workbookViewId="0">
      <selection activeCell="G15" sqref="G15"/>
    </sheetView>
  </sheetViews>
  <sheetFormatPr defaultColWidth="10" defaultRowHeight="14"/>
  <cols>
    <col min="1" max="1" width="5.1796875" customWidth="1"/>
    <col min="2" max="2" width="5.81640625" customWidth="1"/>
    <col min="3" max="3" width="7.08984375" customWidth="1"/>
    <col min="4" max="4" width="13.1796875" customWidth="1"/>
    <col min="5" max="5" width="33.90625" customWidth="1"/>
    <col min="6" max="6" width="15.453125" customWidth="1"/>
    <col min="7" max="14" width="14.6328125" customWidth="1"/>
    <col min="15" max="16" width="16.453125" customWidth="1"/>
    <col min="17" max="17" width="12.36328125" customWidth="1"/>
    <col min="18" max="18" width="15.453125" customWidth="1"/>
    <col min="19" max="20" width="14.6328125" customWidth="1"/>
    <col min="21" max="22" width="9.81640625" customWidth="1"/>
  </cols>
  <sheetData>
    <row r="1" spans="1:20" ht="16.399999999999999" customHeight="1">
      <c r="A1" s="27"/>
    </row>
    <row r="2" spans="1:20" ht="42.25" customHeight="1">
      <c r="A2" s="64" t="s">
        <v>10</v>
      </c>
      <c r="B2" s="64"/>
      <c r="C2" s="64"/>
      <c r="D2" s="64"/>
      <c r="E2" s="64"/>
      <c r="F2" s="64"/>
      <c r="G2" s="64"/>
      <c r="H2" s="64"/>
      <c r="I2" s="64"/>
      <c r="J2" s="64"/>
      <c r="K2" s="64"/>
      <c r="L2" s="64"/>
      <c r="M2" s="64"/>
      <c r="N2" s="64"/>
      <c r="O2" s="64"/>
      <c r="P2" s="64"/>
      <c r="Q2" s="64"/>
      <c r="R2" s="64"/>
      <c r="S2" s="64"/>
      <c r="T2" s="64"/>
    </row>
    <row r="3" spans="1:20" ht="33.65" customHeight="1">
      <c r="A3" s="65" t="s">
        <v>28</v>
      </c>
      <c r="B3" s="65"/>
      <c r="C3" s="65"/>
      <c r="D3" s="65"/>
      <c r="E3" s="65"/>
      <c r="F3" s="65"/>
      <c r="G3" s="65"/>
      <c r="H3" s="65"/>
      <c r="I3" s="65"/>
      <c r="J3" s="65"/>
      <c r="K3" s="65"/>
      <c r="L3" s="65"/>
      <c r="M3" s="65"/>
      <c r="N3" s="65"/>
      <c r="O3" s="65"/>
      <c r="P3" s="65"/>
      <c r="Q3" s="65"/>
      <c r="R3" s="65"/>
      <c r="S3" s="65"/>
      <c r="T3" s="65"/>
    </row>
    <row r="4" spans="1:20" ht="26" customHeight="1">
      <c r="P4" s="70" t="s">
        <v>29</v>
      </c>
      <c r="Q4" s="70"/>
      <c r="R4" s="70"/>
      <c r="S4" s="70"/>
      <c r="T4" s="70"/>
    </row>
    <row r="5" spans="1:20" ht="27.65" customHeight="1">
      <c r="A5" s="68" t="s">
        <v>152</v>
      </c>
      <c r="B5" s="68"/>
      <c r="C5" s="68"/>
      <c r="D5" s="68" t="s">
        <v>180</v>
      </c>
      <c r="E5" s="68" t="s">
        <v>181</v>
      </c>
      <c r="F5" s="68" t="s">
        <v>182</v>
      </c>
      <c r="G5" s="68" t="s">
        <v>183</v>
      </c>
      <c r="H5" s="68" t="s">
        <v>184</v>
      </c>
      <c r="I5" s="68" t="s">
        <v>185</v>
      </c>
      <c r="J5" s="68" t="s">
        <v>186</v>
      </c>
      <c r="K5" s="68" t="s">
        <v>187</v>
      </c>
      <c r="L5" s="68" t="s">
        <v>188</v>
      </c>
      <c r="M5" s="68" t="s">
        <v>189</v>
      </c>
      <c r="N5" s="68" t="s">
        <v>190</v>
      </c>
      <c r="O5" s="68" t="s">
        <v>191</v>
      </c>
      <c r="P5" s="68" t="s">
        <v>192</v>
      </c>
      <c r="Q5" s="68" t="s">
        <v>193</v>
      </c>
      <c r="R5" s="68" t="s">
        <v>194</v>
      </c>
      <c r="S5" s="68" t="s">
        <v>195</v>
      </c>
      <c r="T5" s="68" t="s">
        <v>196</v>
      </c>
    </row>
    <row r="6" spans="1:20" ht="30.15" customHeight="1">
      <c r="A6" s="28" t="s">
        <v>160</v>
      </c>
      <c r="B6" s="28" t="s">
        <v>161</v>
      </c>
      <c r="C6" s="28" t="s">
        <v>162</v>
      </c>
      <c r="D6" s="68"/>
      <c r="E6" s="68"/>
      <c r="F6" s="68"/>
      <c r="G6" s="68"/>
      <c r="H6" s="68"/>
      <c r="I6" s="68"/>
      <c r="J6" s="68"/>
      <c r="K6" s="68"/>
      <c r="L6" s="68"/>
      <c r="M6" s="68"/>
      <c r="N6" s="68"/>
      <c r="O6" s="68"/>
      <c r="P6" s="68"/>
      <c r="Q6" s="68"/>
      <c r="R6" s="68"/>
      <c r="S6" s="68"/>
      <c r="T6" s="68"/>
    </row>
    <row r="7" spans="1:20" ht="27.65" customHeight="1">
      <c r="A7" s="29"/>
      <c r="B7" s="29"/>
      <c r="C7" s="29"/>
      <c r="D7" s="29"/>
      <c r="E7" s="29" t="s">
        <v>132</v>
      </c>
      <c r="F7" s="30">
        <v>337.13306299999999</v>
      </c>
      <c r="G7" s="30"/>
      <c r="H7" s="30"/>
      <c r="I7" s="30"/>
      <c r="J7" s="30"/>
      <c r="K7" s="30">
        <v>304.54990400000003</v>
      </c>
      <c r="L7" s="30">
        <v>6</v>
      </c>
      <c r="M7" s="30"/>
      <c r="N7" s="30"/>
      <c r="O7" s="30">
        <v>26.583158999999998</v>
      </c>
      <c r="P7" s="30"/>
      <c r="Q7" s="30"/>
      <c r="R7" s="30"/>
      <c r="S7" s="30"/>
      <c r="T7" s="30"/>
    </row>
    <row r="8" spans="1:20" ht="26" customHeight="1">
      <c r="A8" s="29"/>
      <c r="B8" s="29"/>
      <c r="C8" s="29"/>
      <c r="D8" s="31" t="s">
        <v>148</v>
      </c>
      <c r="E8" s="31" t="s">
        <v>149</v>
      </c>
      <c r="F8" s="30">
        <v>337.13306299999999</v>
      </c>
      <c r="G8" s="30"/>
      <c r="H8" s="30"/>
      <c r="I8" s="30"/>
      <c r="J8" s="30"/>
      <c r="K8" s="30">
        <v>304.54990400000003</v>
      </c>
      <c r="L8" s="30">
        <v>6</v>
      </c>
      <c r="M8" s="30"/>
      <c r="N8" s="30"/>
      <c r="O8" s="30">
        <v>26.583158999999998</v>
      </c>
      <c r="P8" s="30"/>
      <c r="Q8" s="30"/>
      <c r="R8" s="30"/>
      <c r="S8" s="30"/>
      <c r="T8" s="30"/>
    </row>
    <row r="9" spans="1:20" ht="26" customHeight="1">
      <c r="A9" s="38"/>
      <c r="B9" s="38"/>
      <c r="C9" s="38"/>
      <c r="D9" s="35" t="s">
        <v>150</v>
      </c>
      <c r="E9" s="35" t="s">
        <v>151</v>
      </c>
      <c r="F9" s="49">
        <v>337.13306299999999</v>
      </c>
      <c r="G9" s="49"/>
      <c r="H9" s="49"/>
      <c r="I9" s="49"/>
      <c r="J9" s="49"/>
      <c r="K9" s="49">
        <v>304.54990400000003</v>
      </c>
      <c r="L9" s="49">
        <v>6</v>
      </c>
      <c r="M9" s="49"/>
      <c r="N9" s="49"/>
      <c r="O9" s="49">
        <v>26.583158999999998</v>
      </c>
      <c r="P9" s="49"/>
      <c r="Q9" s="49"/>
      <c r="R9" s="49"/>
      <c r="S9" s="49"/>
      <c r="T9" s="49"/>
    </row>
    <row r="10" spans="1:20" ht="26" customHeight="1">
      <c r="A10" s="39" t="s">
        <v>163</v>
      </c>
      <c r="B10" s="39" t="s">
        <v>164</v>
      </c>
      <c r="C10" s="39" t="s">
        <v>165</v>
      </c>
      <c r="D10" s="32" t="s">
        <v>197</v>
      </c>
      <c r="E10" s="40" t="s">
        <v>167</v>
      </c>
      <c r="F10" s="41">
        <v>292.37239499999998</v>
      </c>
      <c r="G10" s="41"/>
      <c r="H10" s="41"/>
      <c r="I10" s="41"/>
      <c r="J10" s="41"/>
      <c r="K10" s="41">
        <v>259.94923599999998</v>
      </c>
      <c r="L10" s="41">
        <v>6</v>
      </c>
      <c r="M10" s="41"/>
      <c r="N10" s="41"/>
      <c r="O10" s="41">
        <v>26.423158999999998</v>
      </c>
      <c r="P10" s="41"/>
      <c r="Q10" s="41"/>
      <c r="R10" s="41"/>
      <c r="S10" s="41"/>
      <c r="T10" s="41"/>
    </row>
    <row r="11" spans="1:20" ht="26" customHeight="1">
      <c r="A11" s="39" t="s">
        <v>172</v>
      </c>
      <c r="B11" s="39" t="s">
        <v>173</v>
      </c>
      <c r="C11" s="39" t="s">
        <v>165</v>
      </c>
      <c r="D11" s="32" t="s">
        <v>197</v>
      </c>
      <c r="E11" s="40" t="s">
        <v>175</v>
      </c>
      <c r="F11" s="41">
        <v>0.36799999999999999</v>
      </c>
      <c r="G11" s="41"/>
      <c r="H11" s="41"/>
      <c r="I11" s="41"/>
      <c r="J11" s="41"/>
      <c r="K11" s="41">
        <v>0.20799999999999999</v>
      </c>
      <c r="L11" s="41"/>
      <c r="M11" s="41"/>
      <c r="N11" s="41"/>
      <c r="O11" s="41">
        <v>0.16</v>
      </c>
      <c r="P11" s="41"/>
      <c r="Q11" s="41"/>
      <c r="R11" s="41"/>
      <c r="S11" s="41"/>
      <c r="T11" s="41"/>
    </row>
    <row r="12" spans="1:20" ht="26" customHeight="1">
      <c r="A12" s="39" t="s">
        <v>168</v>
      </c>
      <c r="B12" s="39" t="s">
        <v>169</v>
      </c>
      <c r="C12" s="39" t="s">
        <v>169</v>
      </c>
      <c r="D12" s="32" t="s">
        <v>197</v>
      </c>
      <c r="E12" s="40" t="s">
        <v>171</v>
      </c>
      <c r="F12" s="41">
        <v>22.04232</v>
      </c>
      <c r="G12" s="41"/>
      <c r="H12" s="41"/>
      <c r="I12" s="41"/>
      <c r="J12" s="41"/>
      <c r="K12" s="41">
        <v>22.04232</v>
      </c>
      <c r="L12" s="41"/>
      <c r="M12" s="41"/>
      <c r="N12" s="41"/>
      <c r="O12" s="41"/>
      <c r="P12" s="41"/>
      <c r="Q12" s="41"/>
      <c r="R12" s="41"/>
      <c r="S12" s="41"/>
      <c r="T12" s="41"/>
    </row>
    <row r="13" spans="1:20" ht="26" customHeight="1">
      <c r="A13" s="39" t="s">
        <v>176</v>
      </c>
      <c r="B13" s="39" t="s">
        <v>164</v>
      </c>
      <c r="C13" s="39" t="s">
        <v>177</v>
      </c>
      <c r="D13" s="32" t="s">
        <v>197</v>
      </c>
      <c r="E13" s="40" t="s">
        <v>179</v>
      </c>
      <c r="F13" s="41">
        <v>22.350348</v>
      </c>
      <c r="G13" s="41"/>
      <c r="H13" s="41"/>
      <c r="I13" s="41"/>
      <c r="J13" s="41"/>
      <c r="K13" s="41">
        <v>22.350348</v>
      </c>
      <c r="L13" s="41"/>
      <c r="M13" s="41"/>
      <c r="N13" s="41"/>
      <c r="O13" s="41"/>
      <c r="P13" s="41"/>
      <c r="Q13" s="41"/>
      <c r="R13" s="41"/>
      <c r="S13" s="41"/>
      <c r="T13" s="41"/>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3"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3"/>
  <sheetViews>
    <sheetView topLeftCell="E1" workbookViewId="0">
      <selection activeCell="F10" sqref="F10:F13"/>
    </sheetView>
  </sheetViews>
  <sheetFormatPr defaultColWidth="10" defaultRowHeight="14"/>
  <cols>
    <col min="1" max="1" width="5.1796875" customWidth="1"/>
    <col min="2" max="2" width="5.81640625" customWidth="1"/>
    <col min="3" max="3" width="7.08984375" customWidth="1"/>
    <col min="4" max="4" width="11" customWidth="1"/>
    <col min="5" max="5" width="33.90625" customWidth="1"/>
    <col min="6" max="6" width="18.81640625" customWidth="1"/>
    <col min="7" max="10" width="17.453125" customWidth="1"/>
    <col min="11" max="11" width="17.81640625" customWidth="1"/>
    <col min="12" max="16" width="17.453125" customWidth="1"/>
    <col min="17" max="17" width="16.453125" customWidth="1"/>
    <col min="18" max="18" width="12.36328125" customWidth="1"/>
    <col min="19" max="19" width="15.453125" customWidth="1"/>
    <col min="20" max="20" width="16.81640625" customWidth="1"/>
    <col min="21" max="21" width="14.6328125" customWidth="1"/>
    <col min="22" max="23" width="9.81640625" customWidth="1"/>
  </cols>
  <sheetData>
    <row r="1" spans="1:21" ht="16.399999999999999" customHeight="1">
      <c r="A1" s="27"/>
    </row>
    <row r="2" spans="1:21" ht="49.25" customHeight="1">
      <c r="A2" s="64" t="s">
        <v>11</v>
      </c>
      <c r="B2" s="64"/>
      <c r="C2" s="64"/>
      <c r="D2" s="64"/>
      <c r="E2" s="64"/>
      <c r="F2" s="64"/>
      <c r="G2" s="64"/>
      <c r="H2" s="64"/>
      <c r="I2" s="64"/>
      <c r="J2" s="64"/>
      <c r="K2" s="64"/>
      <c r="L2" s="64"/>
      <c r="M2" s="64"/>
      <c r="N2" s="64"/>
      <c r="O2" s="64"/>
      <c r="P2" s="64"/>
      <c r="Q2" s="64"/>
      <c r="R2" s="64"/>
      <c r="S2" s="64"/>
      <c r="T2" s="64"/>
      <c r="U2" s="64"/>
    </row>
    <row r="3" spans="1:21" ht="33.65" customHeight="1">
      <c r="A3" s="65" t="s">
        <v>28</v>
      </c>
      <c r="B3" s="65"/>
      <c r="C3" s="65"/>
      <c r="D3" s="65"/>
      <c r="E3" s="65"/>
      <c r="F3" s="65"/>
      <c r="G3" s="65"/>
      <c r="H3" s="65"/>
      <c r="I3" s="65"/>
      <c r="J3" s="65"/>
      <c r="K3" s="65"/>
      <c r="L3" s="65"/>
      <c r="M3" s="65"/>
      <c r="N3" s="65"/>
      <c r="O3" s="65"/>
      <c r="P3" s="65"/>
      <c r="Q3" s="65"/>
      <c r="R3" s="65"/>
      <c r="S3" s="65"/>
      <c r="T3" s="65"/>
      <c r="U3" s="65"/>
    </row>
    <row r="4" spans="1:21" ht="26.75" customHeight="1">
      <c r="Q4" s="70" t="s">
        <v>29</v>
      </c>
      <c r="R4" s="70"/>
      <c r="S4" s="70"/>
      <c r="T4" s="70"/>
      <c r="U4" s="70"/>
    </row>
    <row r="5" spans="1:21" ht="29.25" customHeight="1">
      <c r="A5" s="68" t="s">
        <v>152</v>
      </c>
      <c r="B5" s="68"/>
      <c r="C5" s="68"/>
      <c r="D5" s="68" t="s">
        <v>180</v>
      </c>
      <c r="E5" s="68" t="s">
        <v>181</v>
      </c>
      <c r="F5" s="68" t="s">
        <v>198</v>
      </c>
      <c r="G5" s="68" t="s">
        <v>155</v>
      </c>
      <c r="H5" s="68"/>
      <c r="I5" s="68"/>
      <c r="J5" s="68"/>
      <c r="K5" s="68" t="s">
        <v>156</v>
      </c>
      <c r="L5" s="68"/>
      <c r="M5" s="68"/>
      <c r="N5" s="68"/>
      <c r="O5" s="68"/>
      <c r="P5" s="68"/>
      <c r="Q5" s="68"/>
      <c r="R5" s="68"/>
      <c r="S5" s="68"/>
      <c r="T5" s="68"/>
      <c r="U5" s="68"/>
    </row>
    <row r="6" spans="1:21" ht="44" customHeight="1">
      <c r="A6" s="28" t="s">
        <v>160</v>
      </c>
      <c r="B6" s="28" t="s">
        <v>161</v>
      </c>
      <c r="C6" s="28" t="s">
        <v>162</v>
      </c>
      <c r="D6" s="68"/>
      <c r="E6" s="68"/>
      <c r="F6" s="68"/>
      <c r="G6" s="28" t="s">
        <v>132</v>
      </c>
      <c r="H6" s="28" t="s">
        <v>199</v>
      </c>
      <c r="I6" s="28" t="s">
        <v>200</v>
      </c>
      <c r="J6" s="28" t="s">
        <v>191</v>
      </c>
      <c r="K6" s="28" t="s">
        <v>132</v>
      </c>
      <c r="L6" s="28" t="s">
        <v>201</v>
      </c>
      <c r="M6" s="28" t="s">
        <v>202</v>
      </c>
      <c r="N6" s="28" t="s">
        <v>203</v>
      </c>
      <c r="O6" s="28" t="s">
        <v>193</v>
      </c>
      <c r="P6" s="28" t="s">
        <v>204</v>
      </c>
      <c r="Q6" s="28" t="s">
        <v>205</v>
      </c>
      <c r="R6" s="28" t="s">
        <v>206</v>
      </c>
      <c r="S6" s="28" t="s">
        <v>189</v>
      </c>
      <c r="T6" s="28" t="s">
        <v>192</v>
      </c>
      <c r="U6" s="28" t="s">
        <v>196</v>
      </c>
    </row>
    <row r="7" spans="1:21" ht="28.5" customHeight="1">
      <c r="A7" s="29"/>
      <c r="B7" s="29"/>
      <c r="C7" s="29"/>
      <c r="D7" s="29"/>
      <c r="E7" s="29" t="s">
        <v>132</v>
      </c>
      <c r="F7" s="30">
        <v>337.13</v>
      </c>
      <c r="G7" s="30">
        <v>337.13</v>
      </c>
      <c r="H7" s="30">
        <v>250.833664</v>
      </c>
      <c r="I7" s="30">
        <v>59.72</v>
      </c>
      <c r="J7" s="30">
        <v>26.583158999999998</v>
      </c>
      <c r="K7" s="30">
        <v>0</v>
      </c>
      <c r="L7" s="30">
        <v>0</v>
      </c>
      <c r="M7" s="30"/>
      <c r="N7" s="30"/>
      <c r="O7" s="30"/>
      <c r="P7" s="30"/>
      <c r="Q7" s="30"/>
      <c r="R7" s="30"/>
      <c r="S7" s="30"/>
      <c r="T7" s="30"/>
      <c r="U7" s="30"/>
    </row>
    <row r="8" spans="1:21" ht="26" customHeight="1">
      <c r="A8" s="29"/>
      <c r="B8" s="29"/>
      <c r="C8" s="29"/>
      <c r="D8" s="31" t="s">
        <v>148</v>
      </c>
      <c r="E8" s="31" t="s">
        <v>149</v>
      </c>
      <c r="F8" s="44">
        <v>337.13</v>
      </c>
      <c r="G8" s="30">
        <v>337.13</v>
      </c>
      <c r="H8" s="30">
        <v>250.833664</v>
      </c>
      <c r="I8" s="30">
        <v>59.72</v>
      </c>
      <c r="J8" s="30">
        <v>26.583158999999998</v>
      </c>
      <c r="K8" s="30">
        <v>0</v>
      </c>
      <c r="L8" s="30">
        <v>0</v>
      </c>
      <c r="M8" s="30"/>
      <c r="N8" s="30"/>
      <c r="O8" s="30"/>
      <c r="P8" s="30"/>
      <c r="Q8" s="30"/>
      <c r="R8" s="30"/>
      <c r="S8" s="30"/>
      <c r="T8" s="30"/>
      <c r="U8" s="30"/>
    </row>
    <row r="9" spans="1:21" ht="26" customHeight="1">
      <c r="A9" s="38"/>
      <c r="B9" s="38"/>
      <c r="C9" s="38"/>
      <c r="D9" s="35" t="s">
        <v>150</v>
      </c>
      <c r="E9" s="35" t="s">
        <v>151</v>
      </c>
      <c r="F9" s="44">
        <v>337.13</v>
      </c>
      <c r="G9" s="30">
        <v>337.13</v>
      </c>
      <c r="H9" s="30">
        <v>250.833664</v>
      </c>
      <c r="I9" s="30">
        <v>59.72</v>
      </c>
      <c r="J9" s="30">
        <v>26.583158999999998</v>
      </c>
      <c r="K9" s="30">
        <v>0</v>
      </c>
      <c r="L9" s="30">
        <v>0</v>
      </c>
      <c r="M9" s="30"/>
      <c r="N9" s="30"/>
      <c r="O9" s="30"/>
      <c r="P9" s="30"/>
      <c r="Q9" s="30"/>
      <c r="R9" s="30"/>
      <c r="S9" s="30"/>
      <c r="T9" s="30"/>
      <c r="U9" s="30"/>
    </row>
    <row r="10" spans="1:21" ht="26" customHeight="1">
      <c r="A10" s="39" t="s">
        <v>163</v>
      </c>
      <c r="B10" s="39" t="s">
        <v>164</v>
      </c>
      <c r="C10" s="39" t="s">
        <v>165</v>
      </c>
      <c r="D10" s="32" t="s">
        <v>197</v>
      </c>
      <c r="E10" s="40" t="s">
        <v>167</v>
      </c>
      <c r="F10" s="36">
        <v>292.37</v>
      </c>
      <c r="G10" s="33">
        <v>292.37</v>
      </c>
      <c r="H10" s="33">
        <v>206.23299600000001</v>
      </c>
      <c r="I10" s="33">
        <v>59.72</v>
      </c>
      <c r="J10" s="33">
        <v>26.423158999999998</v>
      </c>
      <c r="K10" s="33"/>
      <c r="L10" s="33"/>
      <c r="M10" s="33"/>
      <c r="N10" s="33"/>
      <c r="O10" s="33"/>
      <c r="P10" s="33"/>
      <c r="Q10" s="33"/>
      <c r="R10" s="33"/>
      <c r="S10" s="33"/>
      <c r="T10" s="33"/>
      <c r="U10" s="33"/>
    </row>
    <row r="11" spans="1:21" ht="26" customHeight="1">
      <c r="A11" s="39" t="s">
        <v>172</v>
      </c>
      <c r="B11" s="39" t="s">
        <v>173</v>
      </c>
      <c r="C11" s="39" t="s">
        <v>165</v>
      </c>
      <c r="D11" s="32" t="s">
        <v>197</v>
      </c>
      <c r="E11" s="40" t="s">
        <v>175</v>
      </c>
      <c r="F11" s="36">
        <v>0.36799999999999999</v>
      </c>
      <c r="G11" s="33">
        <v>0.36799999999999999</v>
      </c>
      <c r="H11" s="33">
        <v>0.20799999999999999</v>
      </c>
      <c r="I11" s="33"/>
      <c r="J11" s="33">
        <v>0.16</v>
      </c>
      <c r="K11" s="33"/>
      <c r="L11" s="33"/>
      <c r="M11" s="33"/>
      <c r="N11" s="33"/>
      <c r="O11" s="33"/>
      <c r="P11" s="33"/>
      <c r="Q11" s="33"/>
      <c r="R11" s="33"/>
      <c r="S11" s="33"/>
      <c r="T11" s="33"/>
      <c r="U11" s="33"/>
    </row>
    <row r="12" spans="1:21" ht="26" customHeight="1">
      <c r="A12" s="39" t="s">
        <v>168</v>
      </c>
      <c r="B12" s="39" t="s">
        <v>169</v>
      </c>
      <c r="C12" s="39" t="s">
        <v>169</v>
      </c>
      <c r="D12" s="32" t="s">
        <v>197</v>
      </c>
      <c r="E12" s="40" t="s">
        <v>171</v>
      </c>
      <c r="F12" s="36">
        <v>22.04232</v>
      </c>
      <c r="G12" s="33">
        <v>22.04232</v>
      </c>
      <c r="H12" s="33">
        <v>22.04232</v>
      </c>
      <c r="I12" s="48"/>
      <c r="J12" s="33"/>
      <c r="K12" s="33"/>
      <c r="L12" s="33"/>
      <c r="M12" s="33"/>
      <c r="N12" s="33"/>
      <c r="O12" s="33"/>
      <c r="P12" s="33"/>
      <c r="Q12" s="33"/>
      <c r="R12" s="33"/>
      <c r="S12" s="33"/>
      <c r="T12" s="33"/>
      <c r="U12" s="33"/>
    </row>
    <row r="13" spans="1:21" ht="26" customHeight="1">
      <c r="A13" s="39" t="s">
        <v>176</v>
      </c>
      <c r="B13" s="39" t="s">
        <v>164</v>
      </c>
      <c r="C13" s="39" t="s">
        <v>177</v>
      </c>
      <c r="D13" s="32" t="s">
        <v>197</v>
      </c>
      <c r="E13" s="40" t="s">
        <v>179</v>
      </c>
      <c r="F13" s="36">
        <v>22.350348</v>
      </c>
      <c r="G13" s="33">
        <v>22.350348</v>
      </c>
      <c r="H13" s="33">
        <v>22.350348</v>
      </c>
      <c r="I13" s="48"/>
      <c r="J13" s="33"/>
      <c r="K13" s="33"/>
      <c r="L13" s="33"/>
      <c r="M13" s="33"/>
      <c r="N13" s="33"/>
      <c r="O13" s="33"/>
      <c r="P13" s="33"/>
      <c r="Q13" s="33"/>
      <c r="R13" s="33"/>
      <c r="S13" s="33"/>
      <c r="T13" s="33"/>
      <c r="U13" s="33"/>
    </row>
  </sheetData>
  <mergeCells count="9">
    <mergeCell ref="A2:U2"/>
    <mergeCell ref="A3:U3"/>
    <mergeCell ref="Q4:U4"/>
    <mergeCell ref="A5:C5"/>
    <mergeCell ref="G5:J5"/>
    <mergeCell ref="K5:U5"/>
    <mergeCell ref="D5:D6"/>
    <mergeCell ref="E5:E6"/>
    <mergeCell ref="F5:F6"/>
  </mergeCells>
  <phoneticPr fontId="23"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D12" sqref="D12:D29"/>
    </sheetView>
  </sheetViews>
  <sheetFormatPr defaultColWidth="10" defaultRowHeight="14"/>
  <cols>
    <col min="1" max="1" width="24.54296875" customWidth="1"/>
    <col min="2" max="2" width="30.54296875" customWidth="1"/>
    <col min="3" max="3" width="28.6328125" customWidth="1"/>
    <col min="4" max="4" width="30.08984375" customWidth="1"/>
    <col min="5" max="6" width="9.81640625" customWidth="1"/>
  </cols>
  <sheetData>
    <row r="1" spans="1:4" ht="16.399999999999999" customHeight="1">
      <c r="A1" s="27"/>
    </row>
    <row r="2" spans="1:4" ht="37" customHeight="1">
      <c r="A2" s="64" t="s">
        <v>12</v>
      </c>
      <c r="B2" s="64"/>
      <c r="C2" s="64"/>
      <c r="D2" s="64"/>
    </row>
    <row r="3" spans="1:4" ht="33.65" customHeight="1">
      <c r="A3" s="65" t="s">
        <v>28</v>
      </c>
      <c r="B3" s="65"/>
      <c r="C3" s="65"/>
      <c r="D3" s="65"/>
    </row>
    <row r="4" spans="1:4" ht="25" customHeight="1">
      <c r="C4" s="70" t="s">
        <v>29</v>
      </c>
      <c r="D4" s="70"/>
    </row>
    <row r="5" spans="1:4" ht="22.75" customHeight="1">
      <c r="A5" s="68" t="s">
        <v>30</v>
      </c>
      <c r="B5" s="68"/>
      <c r="C5" s="68" t="s">
        <v>31</v>
      </c>
      <c r="D5" s="68"/>
    </row>
    <row r="6" spans="1:4" ht="22.75" customHeight="1">
      <c r="A6" s="28" t="s">
        <v>32</v>
      </c>
      <c r="B6" s="28" t="s">
        <v>33</v>
      </c>
      <c r="C6" s="28" t="s">
        <v>32</v>
      </c>
      <c r="D6" s="28" t="s">
        <v>33</v>
      </c>
    </row>
    <row r="7" spans="1:4" ht="26" customHeight="1">
      <c r="A7" s="29" t="s">
        <v>207</v>
      </c>
      <c r="B7" s="30">
        <v>337.13306299999999</v>
      </c>
      <c r="C7" s="29" t="s">
        <v>208</v>
      </c>
      <c r="D7" s="44">
        <v>337.13306299999999</v>
      </c>
    </row>
    <row r="8" spans="1:4" ht="26" customHeight="1">
      <c r="A8" s="34" t="s">
        <v>209</v>
      </c>
      <c r="B8" s="33">
        <v>337.13306299999999</v>
      </c>
      <c r="C8" s="34" t="s">
        <v>38</v>
      </c>
      <c r="D8" s="36"/>
    </row>
    <row r="9" spans="1:4" ht="26" customHeight="1">
      <c r="A9" s="34" t="s">
        <v>210</v>
      </c>
      <c r="B9" s="33"/>
      <c r="C9" s="34" t="s">
        <v>42</v>
      </c>
      <c r="D9" s="36"/>
    </row>
    <row r="10" spans="1:4" ht="26" customHeight="1">
      <c r="A10" s="34" t="s">
        <v>45</v>
      </c>
      <c r="B10" s="33"/>
      <c r="C10" s="34" t="s">
        <v>46</v>
      </c>
      <c r="D10" s="36"/>
    </row>
    <row r="11" spans="1:4" ht="26" customHeight="1">
      <c r="A11" s="34" t="s">
        <v>211</v>
      </c>
      <c r="B11" s="33"/>
      <c r="C11" s="34" t="s">
        <v>50</v>
      </c>
      <c r="D11" s="36"/>
    </row>
    <row r="12" spans="1:4" ht="26" customHeight="1">
      <c r="A12" s="34" t="s">
        <v>212</v>
      </c>
      <c r="B12" s="33"/>
      <c r="C12" s="34" t="s">
        <v>54</v>
      </c>
      <c r="D12" s="36">
        <v>292.37239499999998</v>
      </c>
    </row>
    <row r="13" spans="1:4" ht="26" customHeight="1">
      <c r="A13" s="34" t="s">
        <v>213</v>
      </c>
      <c r="B13" s="33"/>
      <c r="C13" s="34" t="s">
        <v>58</v>
      </c>
      <c r="D13" s="36"/>
    </row>
    <row r="14" spans="1:4" ht="26" customHeight="1">
      <c r="A14" s="29" t="s">
        <v>214</v>
      </c>
      <c r="B14" s="30"/>
      <c r="C14" s="34" t="s">
        <v>62</v>
      </c>
      <c r="D14" s="36"/>
    </row>
    <row r="15" spans="1:4" ht="26" customHeight="1">
      <c r="A15" s="34" t="s">
        <v>209</v>
      </c>
      <c r="B15" s="33"/>
      <c r="C15" s="34" t="s">
        <v>66</v>
      </c>
      <c r="D15" s="36">
        <v>22.04232</v>
      </c>
    </row>
    <row r="16" spans="1:4" ht="26" customHeight="1">
      <c r="A16" s="34" t="s">
        <v>211</v>
      </c>
      <c r="B16" s="33"/>
      <c r="C16" s="34" t="s">
        <v>70</v>
      </c>
      <c r="D16" s="36"/>
    </row>
    <row r="17" spans="1:4" ht="26" customHeight="1">
      <c r="A17" s="34" t="s">
        <v>212</v>
      </c>
      <c r="B17" s="33"/>
      <c r="C17" s="34" t="s">
        <v>74</v>
      </c>
      <c r="D17" s="36">
        <v>0.36799999999999999</v>
      </c>
    </row>
    <row r="18" spans="1:4" ht="26" customHeight="1">
      <c r="A18" s="34" t="s">
        <v>213</v>
      </c>
      <c r="B18" s="33"/>
      <c r="C18" s="34" t="s">
        <v>78</v>
      </c>
      <c r="D18" s="36"/>
    </row>
    <row r="19" spans="1:4" ht="26" customHeight="1">
      <c r="A19" s="34"/>
      <c r="B19" s="33"/>
      <c r="C19" s="34" t="s">
        <v>82</v>
      </c>
      <c r="D19" s="36"/>
    </row>
    <row r="20" spans="1:4" ht="26" customHeight="1">
      <c r="A20" s="34"/>
      <c r="B20" s="34"/>
      <c r="C20" s="34" t="s">
        <v>86</v>
      </c>
      <c r="D20" s="36"/>
    </row>
    <row r="21" spans="1:4" ht="26" customHeight="1">
      <c r="A21" s="34"/>
      <c r="B21" s="34"/>
      <c r="C21" s="34" t="s">
        <v>90</v>
      </c>
      <c r="D21" s="36"/>
    </row>
    <row r="22" spans="1:4" ht="26" customHeight="1">
      <c r="A22" s="34"/>
      <c r="B22" s="34"/>
      <c r="C22" s="34" t="s">
        <v>94</v>
      </c>
      <c r="D22" s="36"/>
    </row>
    <row r="23" spans="1:4" ht="26" customHeight="1">
      <c r="A23" s="34"/>
      <c r="B23" s="34"/>
      <c r="C23" s="34" t="s">
        <v>97</v>
      </c>
      <c r="D23" s="36"/>
    </row>
    <row r="24" spans="1:4" ht="26" customHeight="1">
      <c r="A24" s="34"/>
      <c r="B24" s="34"/>
      <c r="C24" s="34" t="s">
        <v>100</v>
      </c>
      <c r="D24" s="36"/>
    </row>
    <row r="25" spans="1:4" ht="26" customHeight="1">
      <c r="A25" s="34"/>
      <c r="B25" s="34"/>
      <c r="C25" s="34" t="s">
        <v>102</v>
      </c>
      <c r="D25" s="36"/>
    </row>
    <row r="26" spans="1:4" ht="26" customHeight="1">
      <c r="A26" s="34"/>
      <c r="B26" s="34"/>
      <c r="C26" s="34" t="s">
        <v>104</v>
      </c>
      <c r="D26" s="36"/>
    </row>
    <row r="27" spans="1:4" ht="26" customHeight="1">
      <c r="A27" s="34"/>
      <c r="B27" s="34"/>
      <c r="C27" s="34" t="s">
        <v>106</v>
      </c>
      <c r="D27" s="36">
        <v>22.350348</v>
      </c>
    </row>
    <row r="28" spans="1:4" ht="26" customHeight="1">
      <c r="A28" s="34"/>
      <c r="B28" s="34"/>
      <c r="C28" s="34" t="s">
        <v>108</v>
      </c>
      <c r="D28" s="36"/>
    </row>
    <row r="29" spans="1:4" ht="26" customHeight="1">
      <c r="A29" s="34"/>
      <c r="B29" s="34"/>
      <c r="C29" s="34" t="s">
        <v>110</v>
      </c>
      <c r="D29" s="36"/>
    </row>
    <row r="30" spans="1:4" ht="26" customHeight="1">
      <c r="A30" s="34"/>
      <c r="B30" s="34"/>
      <c r="C30" s="34" t="s">
        <v>112</v>
      </c>
      <c r="D30" s="36"/>
    </row>
    <row r="31" spans="1:4" ht="26" customHeight="1">
      <c r="A31" s="34"/>
      <c r="B31" s="34"/>
      <c r="C31" s="34" t="s">
        <v>114</v>
      </c>
      <c r="D31" s="36"/>
    </row>
    <row r="32" spans="1:4" ht="26" customHeight="1">
      <c r="A32" s="34"/>
      <c r="B32" s="34"/>
      <c r="C32" s="34" t="s">
        <v>116</v>
      </c>
      <c r="D32" s="36"/>
    </row>
    <row r="33" spans="1:4" ht="26" customHeight="1">
      <c r="A33" s="34"/>
      <c r="B33" s="34"/>
      <c r="C33" s="34" t="s">
        <v>118</v>
      </c>
      <c r="D33" s="36"/>
    </row>
    <row r="34" spans="1:4" ht="26" customHeight="1">
      <c r="A34" s="34"/>
      <c r="B34" s="34"/>
      <c r="C34" s="34" t="s">
        <v>120</v>
      </c>
      <c r="D34" s="36"/>
    </row>
    <row r="35" spans="1:4" ht="26" customHeight="1">
      <c r="A35" s="34"/>
      <c r="B35" s="34"/>
      <c r="C35" s="34" t="s">
        <v>121</v>
      </c>
      <c r="D35" s="36"/>
    </row>
    <row r="36" spans="1:4" ht="26" customHeight="1">
      <c r="A36" s="34"/>
      <c r="B36" s="34"/>
      <c r="C36" s="34" t="s">
        <v>122</v>
      </c>
      <c r="D36" s="36"/>
    </row>
    <row r="37" spans="1:4" ht="26" customHeight="1">
      <c r="A37" s="34"/>
      <c r="B37" s="34"/>
      <c r="C37" s="34" t="s">
        <v>123</v>
      </c>
      <c r="D37" s="36"/>
    </row>
    <row r="38" spans="1:4" ht="26" customHeight="1">
      <c r="A38" s="34"/>
      <c r="B38" s="34"/>
      <c r="C38" s="34"/>
      <c r="D38" s="34"/>
    </row>
    <row r="39" spans="1:4" ht="26" customHeight="1">
      <c r="A39" s="29"/>
      <c r="B39" s="29"/>
      <c r="C39" s="29" t="s">
        <v>215</v>
      </c>
      <c r="D39" s="30"/>
    </row>
    <row r="40" spans="1:4" ht="26" customHeight="1">
      <c r="A40" s="29"/>
      <c r="B40" s="29"/>
      <c r="C40" s="29"/>
      <c r="D40" s="29"/>
    </row>
    <row r="41" spans="1:4" ht="26" customHeight="1">
      <c r="A41" s="28" t="s">
        <v>216</v>
      </c>
      <c r="B41" s="30">
        <v>337.13306299999999</v>
      </c>
      <c r="C41" s="28" t="s">
        <v>217</v>
      </c>
      <c r="D41" s="44">
        <v>337.13306299999999</v>
      </c>
    </row>
  </sheetData>
  <mergeCells count="5">
    <mergeCell ref="A2:D2"/>
    <mergeCell ref="A3:D3"/>
    <mergeCell ref="C4:D4"/>
    <mergeCell ref="A5:B5"/>
    <mergeCell ref="C5:D5"/>
  </mergeCells>
  <phoneticPr fontId="23"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2"/>
  <sheetViews>
    <sheetView workbookViewId="0">
      <selection sqref="A1:XFD1048576"/>
    </sheetView>
  </sheetViews>
  <sheetFormatPr defaultColWidth="10" defaultRowHeight="14"/>
  <cols>
    <col min="1" max="1" width="6.54296875" customWidth="1"/>
    <col min="2" max="2" width="5.81640625" customWidth="1"/>
    <col min="3" max="3" width="7.90625" customWidth="1"/>
    <col min="4" max="4" width="12.90625" customWidth="1"/>
    <col min="5" max="6" width="16.453125" customWidth="1"/>
    <col min="7" max="7" width="11.54296875" customWidth="1"/>
    <col min="8" max="8" width="16.1796875" customWidth="1"/>
    <col min="9" max="9" width="16.453125" customWidth="1"/>
    <col min="10" max="10" width="15.1796875" customWidth="1"/>
    <col min="11" max="11" width="21.81640625" customWidth="1"/>
    <col min="12" max="12" width="9.81640625" customWidth="1"/>
  </cols>
  <sheetData>
    <row r="1" spans="1:11" ht="16.399999999999999" customHeight="1">
      <c r="A1" s="27"/>
      <c r="D1" s="27"/>
      <c r="F1" s="47"/>
      <c r="G1" s="42"/>
    </row>
    <row r="2" spans="1:11" ht="43.25" customHeight="1">
      <c r="D2" s="64" t="s">
        <v>13</v>
      </c>
      <c r="E2" s="64"/>
      <c r="F2" s="64"/>
      <c r="G2" s="64"/>
      <c r="H2" s="64"/>
      <c r="I2" s="64"/>
      <c r="J2" s="64"/>
      <c r="K2" s="64"/>
    </row>
    <row r="3" spans="1:11" ht="24.15" customHeight="1">
      <c r="A3" s="65" t="s">
        <v>28</v>
      </c>
      <c r="B3" s="65"/>
      <c r="C3" s="65"/>
      <c r="D3" s="65"/>
      <c r="E3" s="65"/>
      <c r="F3" s="65"/>
      <c r="G3" s="65"/>
      <c r="H3" s="65"/>
    </row>
    <row r="4" spans="1:11" ht="18.149999999999999" customHeight="1">
      <c r="F4" s="43"/>
      <c r="G4" s="43"/>
      <c r="J4" s="70" t="s">
        <v>29</v>
      </c>
      <c r="K4" s="70"/>
    </row>
    <row r="5" spans="1:11" ht="25" customHeight="1">
      <c r="A5" s="68" t="s">
        <v>152</v>
      </c>
      <c r="B5" s="68"/>
      <c r="C5" s="68"/>
      <c r="D5" s="68" t="s">
        <v>153</v>
      </c>
      <c r="E5" s="68" t="s">
        <v>154</v>
      </c>
      <c r="F5" s="68" t="s">
        <v>132</v>
      </c>
      <c r="G5" s="68" t="s">
        <v>155</v>
      </c>
      <c r="H5" s="68"/>
      <c r="I5" s="68"/>
      <c r="J5" s="68"/>
      <c r="K5" s="68" t="s">
        <v>156</v>
      </c>
    </row>
    <row r="6" spans="1:11" ht="26" customHeight="1">
      <c r="A6" s="68"/>
      <c r="B6" s="68"/>
      <c r="C6" s="68"/>
      <c r="D6" s="68"/>
      <c r="E6" s="68"/>
      <c r="F6" s="68"/>
      <c r="G6" s="68" t="s">
        <v>134</v>
      </c>
      <c r="H6" s="68" t="s">
        <v>218</v>
      </c>
      <c r="I6" s="68"/>
      <c r="J6" s="68" t="s">
        <v>401</v>
      </c>
      <c r="K6" s="68"/>
    </row>
    <row r="7" spans="1:11" ht="39.65" customHeight="1">
      <c r="A7" s="28" t="s">
        <v>160</v>
      </c>
      <c r="B7" s="28" t="s">
        <v>161</v>
      </c>
      <c r="C7" s="28" t="s">
        <v>162</v>
      </c>
      <c r="D7" s="68"/>
      <c r="E7" s="68"/>
      <c r="F7" s="68"/>
      <c r="G7" s="68"/>
      <c r="H7" s="28" t="s">
        <v>199</v>
      </c>
      <c r="I7" s="28" t="s">
        <v>191</v>
      </c>
      <c r="J7" s="68"/>
      <c r="K7" s="68"/>
    </row>
    <row r="8" spans="1:11" ht="23.25" customHeight="1">
      <c r="A8" s="34"/>
      <c r="B8" s="34"/>
      <c r="C8" s="34"/>
      <c r="D8" s="29"/>
      <c r="E8" s="29" t="s">
        <v>132</v>
      </c>
      <c r="F8" s="30">
        <v>337.13306299999999</v>
      </c>
      <c r="G8" s="30">
        <v>337.13306299999999</v>
      </c>
      <c r="H8" s="30">
        <v>250.833664</v>
      </c>
      <c r="I8" s="30">
        <v>26.583158999999998</v>
      </c>
      <c r="J8" s="30">
        <v>59.716239999999999</v>
      </c>
      <c r="K8" s="30"/>
    </row>
    <row r="9" spans="1:11" ht="26" customHeight="1">
      <c r="A9" s="34"/>
      <c r="B9" s="34"/>
      <c r="C9" s="34"/>
      <c r="D9" s="31" t="s">
        <v>148</v>
      </c>
      <c r="E9" s="31" t="s">
        <v>149</v>
      </c>
      <c r="F9" s="30">
        <v>337.13306299999999</v>
      </c>
      <c r="G9" s="30">
        <v>337.13306299999999</v>
      </c>
      <c r="H9" s="30">
        <v>250.833664</v>
      </c>
      <c r="I9" s="30">
        <v>26.583158999999998</v>
      </c>
      <c r="J9" s="30">
        <v>59.716239999999999</v>
      </c>
      <c r="K9" s="30"/>
    </row>
    <row r="10" spans="1:11" ht="26" customHeight="1">
      <c r="A10" s="34"/>
      <c r="B10" s="34"/>
      <c r="C10" s="34"/>
      <c r="D10" s="35" t="s">
        <v>150</v>
      </c>
      <c r="E10" s="35" t="s">
        <v>151</v>
      </c>
      <c r="F10" s="30">
        <v>337.13306299999999</v>
      </c>
      <c r="G10" s="30">
        <v>337.13306299999999</v>
      </c>
      <c r="H10" s="30">
        <v>250.833664</v>
      </c>
      <c r="I10" s="30">
        <v>26.583158999999998</v>
      </c>
      <c r="J10" s="30">
        <v>59.716239999999999</v>
      </c>
      <c r="K10" s="30"/>
    </row>
    <row r="11" spans="1:11" s="105" customFormat="1" ht="26" customHeight="1">
      <c r="A11" s="106" t="s">
        <v>163</v>
      </c>
      <c r="B11" s="106"/>
      <c r="C11" s="106"/>
      <c r="D11" s="32" t="s">
        <v>163</v>
      </c>
      <c r="E11" s="39" t="s">
        <v>410</v>
      </c>
      <c r="F11" s="33">
        <f>F12</f>
        <v>292.37239499999998</v>
      </c>
      <c r="G11" s="33">
        <f t="shared" ref="G11:J11" si="0">G12</f>
        <v>292.37239499999998</v>
      </c>
      <c r="H11" s="33">
        <f t="shared" si="0"/>
        <v>206.23299600000001</v>
      </c>
      <c r="I11" s="33">
        <f t="shared" si="0"/>
        <v>26.423158999999998</v>
      </c>
      <c r="J11" s="33">
        <f t="shared" si="0"/>
        <v>59.716239999999999</v>
      </c>
      <c r="K11" s="33"/>
    </row>
    <row r="12" spans="1:11" s="105" customFormat="1" ht="26" customHeight="1">
      <c r="A12" s="106" t="s">
        <v>163</v>
      </c>
      <c r="B12" s="106" t="s">
        <v>164</v>
      </c>
      <c r="C12" s="106"/>
      <c r="D12" s="32" t="s">
        <v>402</v>
      </c>
      <c r="E12" s="39" t="s">
        <v>411</v>
      </c>
      <c r="F12" s="33">
        <f>F13</f>
        <v>292.37239499999998</v>
      </c>
      <c r="G12" s="33">
        <f t="shared" ref="G12:J12" si="1">G13</f>
        <v>292.37239499999998</v>
      </c>
      <c r="H12" s="33">
        <f t="shared" si="1"/>
        <v>206.23299600000001</v>
      </c>
      <c r="I12" s="33">
        <f t="shared" si="1"/>
        <v>26.423158999999998</v>
      </c>
      <c r="J12" s="33">
        <f t="shared" si="1"/>
        <v>59.716239999999999</v>
      </c>
      <c r="K12" s="33"/>
    </row>
    <row r="13" spans="1:11" s="105" customFormat="1" ht="30.15" customHeight="1">
      <c r="A13" s="39" t="s">
        <v>163</v>
      </c>
      <c r="B13" s="39" t="s">
        <v>164</v>
      </c>
      <c r="C13" s="39" t="s">
        <v>165</v>
      </c>
      <c r="D13" s="32" t="s">
        <v>403</v>
      </c>
      <c r="E13" s="106" t="s">
        <v>167</v>
      </c>
      <c r="F13" s="33">
        <v>292.37239499999998</v>
      </c>
      <c r="G13" s="33">
        <v>292.37239499999998</v>
      </c>
      <c r="H13" s="36">
        <v>206.23299600000001</v>
      </c>
      <c r="I13" s="36">
        <v>26.423158999999998</v>
      </c>
      <c r="J13" s="36">
        <v>59.716239999999999</v>
      </c>
      <c r="K13" s="36"/>
    </row>
    <row r="14" spans="1:11" s="105" customFormat="1" ht="30.15" customHeight="1">
      <c r="A14" s="39" t="s">
        <v>168</v>
      </c>
      <c r="B14" s="39"/>
      <c r="C14" s="39"/>
      <c r="D14" s="32" t="s">
        <v>168</v>
      </c>
      <c r="E14" s="106" t="s">
        <v>412</v>
      </c>
      <c r="F14" s="33">
        <f>F15</f>
        <v>22.04232</v>
      </c>
      <c r="G14" s="33">
        <f t="shared" ref="G14:J14" si="2">G15</f>
        <v>22.04232</v>
      </c>
      <c r="H14" s="33">
        <f t="shared" si="2"/>
        <v>22.04232</v>
      </c>
      <c r="I14" s="33">
        <f t="shared" si="2"/>
        <v>0</v>
      </c>
      <c r="J14" s="33">
        <f t="shared" si="2"/>
        <v>0</v>
      </c>
      <c r="K14" s="36"/>
    </row>
    <row r="15" spans="1:11" s="105" customFormat="1" ht="30.15" customHeight="1">
      <c r="A15" s="39" t="s">
        <v>168</v>
      </c>
      <c r="B15" s="39" t="s">
        <v>169</v>
      </c>
      <c r="C15" s="39"/>
      <c r="D15" s="32" t="s">
        <v>404</v>
      </c>
      <c r="E15" s="106" t="s">
        <v>413</v>
      </c>
      <c r="F15" s="33">
        <f>F16</f>
        <v>22.04232</v>
      </c>
      <c r="G15" s="33">
        <f t="shared" ref="G15:J15" si="3">G16</f>
        <v>22.04232</v>
      </c>
      <c r="H15" s="33">
        <f t="shared" si="3"/>
        <v>22.04232</v>
      </c>
      <c r="I15" s="33">
        <f t="shared" si="3"/>
        <v>0</v>
      </c>
      <c r="J15" s="33">
        <f t="shared" si="3"/>
        <v>0</v>
      </c>
      <c r="K15" s="36"/>
    </row>
    <row r="16" spans="1:11" s="105" customFormat="1" ht="30.15" customHeight="1">
      <c r="A16" s="39" t="s">
        <v>168</v>
      </c>
      <c r="B16" s="39" t="s">
        <v>169</v>
      </c>
      <c r="C16" s="39" t="s">
        <v>169</v>
      </c>
      <c r="D16" s="32" t="s">
        <v>405</v>
      </c>
      <c r="E16" s="106" t="s">
        <v>171</v>
      </c>
      <c r="F16" s="33">
        <v>22.04232</v>
      </c>
      <c r="G16" s="33">
        <v>22.04232</v>
      </c>
      <c r="H16" s="36">
        <v>22.04232</v>
      </c>
      <c r="I16" s="36"/>
      <c r="J16" s="36"/>
      <c r="K16" s="36"/>
    </row>
    <row r="17" spans="1:11" s="105" customFormat="1" ht="30.15" customHeight="1">
      <c r="A17" s="39" t="s">
        <v>172</v>
      </c>
      <c r="B17" s="39"/>
      <c r="C17" s="39"/>
      <c r="D17" s="32" t="s">
        <v>172</v>
      </c>
      <c r="E17" s="106" t="s">
        <v>414</v>
      </c>
      <c r="F17" s="33">
        <f>F18</f>
        <v>0.36799999999999999</v>
      </c>
      <c r="G17" s="33">
        <f t="shared" ref="G17:J17" si="4">G18</f>
        <v>0.36799999999999999</v>
      </c>
      <c r="H17" s="33">
        <f t="shared" si="4"/>
        <v>0.20799999999999999</v>
      </c>
      <c r="I17" s="33">
        <f t="shared" si="4"/>
        <v>0.16</v>
      </c>
      <c r="J17" s="33">
        <f t="shared" si="4"/>
        <v>0</v>
      </c>
      <c r="K17" s="36"/>
    </row>
    <row r="18" spans="1:11" s="105" customFormat="1" ht="30.15" customHeight="1">
      <c r="A18" s="39" t="s">
        <v>172</v>
      </c>
      <c r="B18" s="39" t="s">
        <v>173</v>
      </c>
      <c r="C18" s="39"/>
      <c r="D18" s="32" t="s">
        <v>406</v>
      </c>
      <c r="E18" s="106" t="s">
        <v>415</v>
      </c>
      <c r="F18" s="33">
        <f>F19</f>
        <v>0.36799999999999999</v>
      </c>
      <c r="G18" s="33">
        <f t="shared" ref="G18:J18" si="5">G19</f>
        <v>0.36799999999999999</v>
      </c>
      <c r="H18" s="33">
        <f t="shared" si="5"/>
        <v>0.20799999999999999</v>
      </c>
      <c r="I18" s="33">
        <f t="shared" si="5"/>
        <v>0.16</v>
      </c>
      <c r="J18" s="33">
        <f t="shared" si="5"/>
        <v>0</v>
      </c>
      <c r="K18" s="36"/>
    </row>
    <row r="19" spans="1:11" s="105" customFormat="1" ht="30.15" customHeight="1">
      <c r="A19" s="39" t="s">
        <v>172</v>
      </c>
      <c r="B19" s="39" t="s">
        <v>173</v>
      </c>
      <c r="C19" s="39" t="s">
        <v>165</v>
      </c>
      <c r="D19" s="32" t="s">
        <v>407</v>
      </c>
      <c r="E19" s="106" t="s">
        <v>175</v>
      </c>
      <c r="F19" s="33">
        <v>0.36799999999999999</v>
      </c>
      <c r="G19" s="33">
        <v>0.36799999999999999</v>
      </c>
      <c r="H19" s="36">
        <v>0.20799999999999999</v>
      </c>
      <c r="I19" s="36">
        <v>0.16</v>
      </c>
      <c r="J19" s="36"/>
      <c r="K19" s="36"/>
    </row>
    <row r="20" spans="1:11" s="105" customFormat="1" ht="30.15" customHeight="1">
      <c r="A20" s="39" t="s">
        <v>176</v>
      </c>
      <c r="B20" s="39"/>
      <c r="C20" s="39"/>
      <c r="D20" s="32" t="s">
        <v>176</v>
      </c>
      <c r="E20" s="106" t="s">
        <v>416</v>
      </c>
      <c r="F20" s="33">
        <f>F21</f>
        <v>22.350348</v>
      </c>
      <c r="G20" s="33">
        <f t="shared" ref="G20:J20" si="6">G21</f>
        <v>22.350348</v>
      </c>
      <c r="H20" s="33">
        <f t="shared" si="6"/>
        <v>22.350348</v>
      </c>
      <c r="I20" s="33">
        <f t="shared" si="6"/>
        <v>0</v>
      </c>
      <c r="J20" s="33">
        <f t="shared" si="6"/>
        <v>0</v>
      </c>
      <c r="K20" s="36"/>
    </row>
    <row r="21" spans="1:11" s="105" customFormat="1" ht="30.15" customHeight="1">
      <c r="A21" s="39" t="s">
        <v>176</v>
      </c>
      <c r="B21" s="39" t="s">
        <v>164</v>
      </c>
      <c r="C21" s="39"/>
      <c r="D21" s="32" t="s">
        <v>408</v>
      </c>
      <c r="E21" s="106" t="s">
        <v>417</v>
      </c>
      <c r="F21" s="33">
        <f>F22</f>
        <v>22.350348</v>
      </c>
      <c r="G21" s="33">
        <f t="shared" ref="G21:J21" si="7">G22</f>
        <v>22.350348</v>
      </c>
      <c r="H21" s="33">
        <f t="shared" si="7"/>
        <v>22.350348</v>
      </c>
      <c r="I21" s="33">
        <f t="shared" si="7"/>
        <v>0</v>
      </c>
      <c r="J21" s="33">
        <f t="shared" si="7"/>
        <v>0</v>
      </c>
      <c r="K21" s="36"/>
    </row>
    <row r="22" spans="1:11" s="105" customFormat="1" ht="30.15" customHeight="1">
      <c r="A22" s="39" t="s">
        <v>176</v>
      </c>
      <c r="B22" s="39" t="s">
        <v>164</v>
      </c>
      <c r="C22" s="39" t="s">
        <v>177</v>
      </c>
      <c r="D22" s="32" t="s">
        <v>409</v>
      </c>
      <c r="E22" s="106" t="s">
        <v>179</v>
      </c>
      <c r="F22" s="33">
        <v>22.350348</v>
      </c>
      <c r="G22" s="33">
        <v>22.350348</v>
      </c>
      <c r="H22" s="36">
        <v>22.350348</v>
      </c>
      <c r="I22" s="36"/>
      <c r="J22" s="36"/>
      <c r="K22" s="36"/>
    </row>
  </sheetData>
  <mergeCells count="12">
    <mergeCell ref="D2:K2"/>
    <mergeCell ref="A3:H3"/>
    <mergeCell ref="J4:K4"/>
    <mergeCell ref="G5:J5"/>
    <mergeCell ref="H6:I6"/>
    <mergeCell ref="D5:D7"/>
    <mergeCell ref="E5:E7"/>
    <mergeCell ref="F5:F7"/>
    <mergeCell ref="G6:G7"/>
    <mergeCell ref="J6:J7"/>
    <mergeCell ref="K5:K7"/>
    <mergeCell ref="A5:C6"/>
  </mergeCells>
  <phoneticPr fontId="23"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1部门收支总表</vt:lpstr>
      <vt:lpstr>2部门收入总表</vt:lpstr>
      <vt:lpstr>3部门支出总表</vt:lpstr>
      <vt:lpstr>4支出分类(政府预算)</vt:lpstr>
      <vt:lpstr>5支出分类（部门预算）</vt:lpstr>
      <vt:lpstr>6财政拨款收支总表</vt:lpstr>
      <vt:lpstr>7一般预算支出表</vt:lpstr>
      <vt:lpstr>8一般公共预算基本支出情况表（总表）</vt:lpstr>
      <vt:lpstr>9工资福利</vt:lpstr>
      <vt:lpstr>10个人家庭(政府预算)</vt:lpstr>
      <vt:lpstr>11个人家庭</vt:lpstr>
      <vt:lpstr>12商品服务(政府预算)</vt:lpstr>
      <vt:lpstr>13商品服务</vt:lpstr>
      <vt:lpstr>14三公经费</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utilisateur</cp:lastModifiedBy>
  <dcterms:created xsi:type="dcterms:W3CDTF">2022-02-10T03:32:00Z</dcterms:created>
  <dcterms:modified xsi:type="dcterms:W3CDTF">2023-09-20T12:58:55Z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15A8BD72E90B43918BD76DF660ED2966</vt:lpwstr>
  </property>
  <property fmtid="{D5CDD505-2E9C-101B-9397-08002B2CF9AE}" pid="3" name="KSOProductBuildVer">
    <vt:lpwstr>2052-12.1.0.15374</vt:lpwstr>
  </property>
</Properties>
</file>