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音频资料文件类\WeChat Files\summonll\FileStorage\File\2023-09\已挂网需要修改彭伟香\已挂网需要修改彭伟香\42-株洲市档案馆-定稿\"/>
    </mc:Choice>
  </mc:AlternateContent>
  <xr:revisionPtr revIDLastSave="0" documentId="13_ncr:1_{B543FC4D-6D35-4A5C-B897-D948CBFFA57C}" xr6:coauthVersionLast="47" xr6:coauthVersionMax="47" xr10:uidLastSave="{00000000-0000-0000-0000-000000000000}"/>
  <bookViews>
    <workbookView xWindow="-108" yWindow="-108" windowWidth="23256" windowHeight="12576" tabRatio="817" firstSheet="3" activeTab="9" xr2:uid="{00000000-000D-0000-FFFF-FFFF00000000}"/>
  </bookViews>
  <sheets>
    <sheet name="封面" sheetId="1" r:id="rId1"/>
    <sheet name="目录" sheetId="2" r:id="rId2"/>
    <sheet name="1部门收支总表" sheetId="3" r:id="rId3"/>
    <sheet name="2部门收入总表" sheetId="4" r:id="rId4"/>
    <sheet name="3部门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H19" i="10"/>
  <c r="G19" i="10"/>
  <c r="I15" i="10"/>
  <c r="H15" i="10"/>
  <c r="G15" i="10"/>
  <c r="G12" i="9"/>
  <c r="H12" i="9"/>
  <c r="I12" i="9"/>
  <c r="J12" i="9"/>
  <c r="L12" i="9"/>
  <c r="F12" i="9"/>
  <c r="G16" i="9"/>
  <c r="H16" i="9"/>
  <c r="I16" i="9"/>
  <c r="F16" i="9"/>
  <c r="G20" i="9"/>
  <c r="H20" i="9"/>
  <c r="I20" i="9"/>
  <c r="F20" i="9"/>
</calcChain>
</file>

<file path=xl/sharedStrings.xml><?xml version="1.0" encoding="utf-8"?>
<sst xmlns="http://schemas.openxmlformats.org/spreadsheetml/2006/main" count="1101" uniqueCount="456">
  <si>
    <t>2022年部门预算公开表</t>
  </si>
  <si>
    <t>单位编码：</t>
  </si>
  <si>
    <t>108001</t>
  </si>
  <si>
    <t>单位名称：</t>
  </si>
  <si>
    <t>株洲市档案馆机关</t>
  </si>
  <si>
    <t>部门预算公开表</t>
  </si>
  <si>
    <t>一、部门预算报表</t>
  </si>
  <si>
    <t>财政拨款收支总表</t>
  </si>
  <si>
    <t>一般公共预算支出表</t>
  </si>
  <si>
    <t>政府性基金</t>
  </si>
  <si>
    <t>国有资本经营预算</t>
  </si>
  <si>
    <t>财政专户管理资金</t>
  </si>
  <si>
    <t>收支总表</t>
  </si>
  <si>
    <t>单位：108001-株洲市档案馆机关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</si>
  <si>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</si>
  <si>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</si>
  <si>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</si>
  <si>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</si>
  <si>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</si>
  <si>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</si>
  <si>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</si>
  <si>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</si>
  <si>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</si>
  <si>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</si>
  <si>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</si>
  <si>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</si>
  <si>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</si>
  <si>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</si>
  <si>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</si>
  <si>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</si>
  <si>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</si>
  <si>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</si>
  <si>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</si>
  <si>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</si>
  <si>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</si>
  <si>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</si>
  <si>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</si>
  <si>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</si>
  <si>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</si>
  <si>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</si>
  <si>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</si>
  <si>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</si>
  <si>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</si>
  <si>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</si>
  <si>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</si>
  <si>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</si>
  <si>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</si>
  <si>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</si>
  <si>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</si>
  <si>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</si>
  <si>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</si>
  <si>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</si>
  <si>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</si>
  <si>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</si>
  <si>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</si>
  <si>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</si>
  <si>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</si>
  <si>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</si>
  <si>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</si>
  <si>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</si>
  <si>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</si>
  <si>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</si>
  <si>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</si>
  <si>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</si>
  <si>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</si>
  <si>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</si>
  <si>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</si>
  <si>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</si>
  <si>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</si>
  <si>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</si>
  <si>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</si>
  <si>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</si>
  <si>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</si>
  <si>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</si>
  <si>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</si>
  <si>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</si>
  <si>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</si>
  <si>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</si>
  <si>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</si>
  <si>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</si>
  <si>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</si>
  <si>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</si>
  <si>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</si>
  <si>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</si>
  <si>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</si>
  <si>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</si>
  <si>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</si>
  <si>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</si>
  <si>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</si>
  <si>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</si>
  <si>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</si>
  <si>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</si>
  <si>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</si>
  <si>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</si>
  <si>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</si>
  <si>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</si>
  <si>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</si>
  <si>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</si>
  <si>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</si>
  <si>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</si>
  <si>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</si>
  <si>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</si>
  <si>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</si>
  <si>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</si>
  <si>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</si>
  <si>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</si>
  <si>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</si>
  <si>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</si>
  <si>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</si>
  <si>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</si>
  <si>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</si>
  <si>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</si>
  <si>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</si>
  <si>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</si>
  <si>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</si>
  <si>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</si>
  <si>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</si>
  <si>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</si>
  <si>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</si>
  <si>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</si>
  <si>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</si>
  <si>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</si>
  <si>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</si>
  <si>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社会保险基金预算资金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</si>
  <si>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</si>
  <si>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</si>
  <si>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</si>
  <si>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</si>
  <si>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</si>
  <si>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</si>
  <si>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</si>
  <si>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</si>
  <si>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</si>
  <si>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</si>
  <si>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108</t>
  </si>
  <si>
    <t>株洲市档案馆</t>
  </si>
  <si>
    <t xml:space="preserve">  108001</t>
  </si>
  <si>
    <t xml:space="preserve">  株洲市档案馆机关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</si>
  <si>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</si>
  <si>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</si>
  <si>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</si>
  <si>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</si>
  <si>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</si>
  <si>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</si>
  <si>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</si>
  <si>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</si>
  <si>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</si>
  <si>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</si>
  <si>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</si>
  <si>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</si>
  <si>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</si>
  <si>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26</t>
  </si>
  <si>
    <t>01</t>
  </si>
  <si>
    <t xml:space="preserve">    2012601</t>
  </si>
  <si>
    <t xml:space="preserve">    行政运行</t>
  </si>
  <si>
    <t>04</t>
  </si>
  <si>
    <t xml:space="preserve">    2012604</t>
  </si>
  <si>
    <t xml:space="preserve">    档案馆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</si>
  <si>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</si>
  <si>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</si>
  <si>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</si>
  <si>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</si>
  <si>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</si>
  <si>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</si>
  <si>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</si>
  <si>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</si>
  <si>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</si>
  <si>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</si>
  <si>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</si>
  <si>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</si>
  <si>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</si>
  <si>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</si>
  <si>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</si>
  <si>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</si>
  <si>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</si>
  <si>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</si>
  <si>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</si>
  <si>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</si>
  <si>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</si>
  <si>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</si>
  <si>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</si>
  <si>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</si>
  <si>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</si>
  <si>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</si>
  <si>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</si>
  <si>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</si>
  <si>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</si>
  <si>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</si>
  <si>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</si>
  <si>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</si>
  <si>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</si>
  <si>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</si>
  <si>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</si>
  <si>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108001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</si>
  <si>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</si>
  <si>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</si>
  <si>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</si>
  <si>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</si>
  <si>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</si>
  <si>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</si>
  <si>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</si>
  <si>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</si>
  <si>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</si>
  <si>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</si>
  <si>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</si>
  <si>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</si>
  <si>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</si>
  <si>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</si>
  <si>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</si>
  <si>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</si>
  <si>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</si>
  <si>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</si>
  <si>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</si>
  <si>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</si>
  <si>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</si>
  <si>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</si>
  <si>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</si>
  <si>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</si>
  <si>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</si>
  <si>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</si>
  <si>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2012601</t>
  </si>
  <si>
    <t xml:space="preserve">     2012604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</si>
  <si>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</si>
  <si>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</si>
  <si>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</si>
  <si>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</si>
  <si>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</si>
  <si>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</si>
  <si>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</si>
  <si>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</si>
  <si>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</si>
  <si>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</si>
  <si>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</si>
  <si>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</si>
  <si>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</si>
  <si>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</si>
  <si>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</si>
  <si>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</si>
  <si>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</si>
  <si>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</si>
  <si>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</si>
  <si>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</si>
  <si>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</si>
  <si>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</si>
  <si>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</si>
  <si>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</si>
  <si>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</si>
  <si>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</si>
  <si>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</si>
  <si>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</si>
  <si>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</si>
  <si>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</si>
  <si>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</si>
  <si>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</si>
  <si>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</si>
  <si>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</si>
  <si>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</si>
  <si>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</si>
  <si>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</si>
  <si>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</si>
  <si>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</si>
  <si>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</si>
  <si>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</si>
  <si>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</si>
  <si>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</si>
  <si>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</si>
  <si>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</si>
  <si>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</si>
  <si>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</si>
  <si>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</si>
  <si>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</si>
  <si>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</si>
  <si>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</si>
  <si>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</si>
  <si>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</si>
  <si>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</si>
  <si>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</si>
  <si>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</si>
  <si>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</si>
  <si>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</si>
  <si>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</si>
  <si>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</si>
  <si>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</si>
  <si>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</si>
  <si>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</si>
  <si>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</si>
  <si>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</si>
  <si>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</si>
  <si>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</si>
  <si>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</si>
  <si>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</si>
  <si>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</si>
  <si>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</si>
  <si>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</si>
  <si>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</si>
  <si>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</si>
  <si>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</si>
  <si>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</si>
  <si>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</si>
  <si>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</si>
  <si>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</si>
  <si>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</si>
  <si>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</si>
  <si>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</si>
  <si>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</si>
  <si>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</si>
  <si>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</si>
  <si>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</si>
  <si>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</si>
  <si>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</si>
  <si>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</si>
  <si>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</si>
  <si>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</si>
  <si>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</si>
  <si>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单位名称（专项名称）</t>
  </si>
  <si>
    <t>预算额度</t>
  </si>
  <si>
    <t>预算编制方式</t>
  </si>
  <si>
    <t>运转类其他</t>
  </si>
  <si>
    <t xml:space="preserve">总计  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</si>
  <si>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</si>
  <si>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</si>
  <si>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</si>
  <si>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</si>
  <si>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</si>
  <si>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</si>
  <si>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</si>
  <si>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</si>
  <si>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</si>
  <si>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108001</t>
  </si>
  <si>
    <t xml:space="preserve">   档案保管保护征集编研利用经费</t>
  </si>
  <si>
    <t xml:space="preserve">   数字档案信息化工作经费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</si>
  <si>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</si>
  <si>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</si>
  <si>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</si>
  <si>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</si>
  <si>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</si>
  <si>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</si>
  <si>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</si>
  <si>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</si>
  <si>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</si>
  <si>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</si>
  <si>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</si>
  <si>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</si>
  <si>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</si>
  <si>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</si>
  <si>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</si>
  <si>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</si>
  <si>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</si>
  <si>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</si>
  <si>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</si>
  <si>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</si>
  <si>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</si>
  <si>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</si>
  <si>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</si>
  <si>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财政拨款</t>
  </si>
  <si>
    <t>2022.01.01</t>
  </si>
  <si>
    <t>2022.12.31</t>
  </si>
  <si>
    <t>档案保管保护征集编研利用项目</t>
  </si>
  <si>
    <t>全年完成一下工作任务：1、档案保管保护经费120万元：按照馆藏档案30万件（卷）和2022年开始接收全市市直机关单位2000-2010年纸质档案的数量约10万件（卷），按每件（卷）3元测算档案保管保护经费120万元。2、重大事件和领导公务活动资料汇编68万元：按照市委常委（13人）公务活动资料采集汇编4万元/人测算领导公务活动资料汇编52万元、按重大活动、突发事件的收集、整理、数字化等一次编研8万元测算16万元等，通过这个项目，确保档案事业有序发展，档案工作得到基本落实。通过上述工作任务的完成，档案工作得到落实，档案事业发展水平趋于经济和社会发展水平。</t>
  </si>
  <si>
    <t>确保档案事业发展、做好新一轮档案接收工作、做好重大活动、突发事件、公务活动档案资料的收集整理编研工作、开展档案宣传、档案文化建设和爱国主义教育、开展红色档案专库的建设工作、做好数字档案馆建设的运维工作、做好档案库房和档案的保管保护工作、确保档案库房消防安全、做好历史档案抢救性修复工作、做好综合档案馆业务建设评价工作，并开展档案课题的科研、通过实施本项目，逐步使档案事业发展与国民经济和社会发展水平相适应。</t>
  </si>
  <si>
    <t>新一轮档案接收进馆</t>
  </si>
  <si>
    <t>10万件（卷）</t>
  </si>
  <si>
    <t>新接收10万件（卷）档案符合进馆要求</t>
  </si>
  <si>
    <t>2022年度</t>
  </si>
  <si>
    <t>1-12月</t>
  </si>
  <si>
    <t>预算指标</t>
  </si>
  <si>
    <t>150万元</t>
  </si>
  <si>
    <t>无</t>
  </si>
  <si>
    <t>确保档案事业发展平稳推进，档案工作再上台阶</t>
  </si>
  <si>
    <t>确保档案事业发展与国民经济和社会发展水平相适应</t>
  </si>
  <si>
    <t>服务对象满意度</t>
  </si>
  <si>
    <t>满意度达到95%</t>
  </si>
  <si>
    <t>资料收集整理盒汇编</t>
  </si>
  <si>
    <t>3本</t>
  </si>
  <si>
    <t>3本汇编资料全部汇编成册</t>
  </si>
  <si>
    <t>历史档案抢救性修复</t>
  </si>
  <si>
    <t>1万张（页）</t>
  </si>
  <si>
    <t>抢救性修复1万张（页）全部符合相关要求</t>
  </si>
  <si>
    <t>库房及档案保管保护</t>
  </si>
  <si>
    <t>0例（全年无事故）</t>
  </si>
  <si>
    <t>确保库房及档案保管全年无事故发生</t>
  </si>
  <si>
    <t>数字档案信息化工作项目</t>
  </si>
  <si>
    <t>开展数字化档案库房运营维护，档案信息化建设，数字化档案库房安全维护，以及进行档案信息化具体工作，如扫描，拍照等等</t>
  </si>
  <si>
    <t>数字档案信息化</t>
  </si>
  <si>
    <t>1万（卷）件</t>
  </si>
  <si>
    <t>修补、扫描等</t>
  </si>
  <si>
    <t>修补、扫描1万（卷）件全部符合相关要求</t>
  </si>
  <si>
    <t>30万元</t>
  </si>
  <si>
    <t>2022年部门整体支出绩效目标表</t>
  </si>
  <si>
    <t>部门名称</t>
  </si>
  <si>
    <t>年度预算申请（万元）</t>
  </si>
  <si>
    <t>资金总额：883.94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</si>
  <si>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</si>
  <si>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</si>
  <si>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</si>
  <si>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</si>
  <si>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</si>
  <si>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</si>
  <si>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</si>
  <si>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</si>
  <si>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 贯彻执行国家、省、市有关档案工作的法律、法规和方针、政策；编制市档案馆档案事业发展中长期规划和年度计划；负责全市档案和已公开现行文件的接收、征集；负责重大活动、重大事件、重要人物档案资料的收集、鉴定、归档；负责馆藏档案的科学分类和保管；负责馆藏档案的统计、鉴定、开放，提供档案资料查阅利用；负责馆藏档案安全，维护档案完整，保守党和国家机密；围绕市委、市政府的中心工作，开展档案宣传、档案文化建设和爱国主义教育；研究、编撰、出版档案史料，利用馆藏档案资料举办展览；负责推进市档案馆数字化建设，开发档案信息资源。</t>
  </si>
  <si>
    <t>年度重点工作计划</t>
  </si>
  <si>
    <t>事项</t>
  </si>
  <si>
    <t>工作目标</t>
  </si>
  <si>
    <t>事项1</t>
  </si>
  <si>
    <t>做好新一轮档案接收工作</t>
  </si>
  <si>
    <t>事项2</t>
  </si>
  <si>
    <t>做好重大活动、突发事件、公务活动档案资料的收集整理编研工作</t>
  </si>
  <si>
    <t>事项3</t>
  </si>
  <si>
    <t>开展档案宣传、档案文化建设和爱国主义教育、开展红色档案专库的建设工作</t>
  </si>
  <si>
    <t>事项4</t>
  </si>
  <si>
    <t>做好数字档案馆建设的运维工作</t>
  </si>
  <si>
    <t>事项5</t>
  </si>
  <si>
    <t>做好档案库房和档案的保管保护工作</t>
  </si>
  <si>
    <t>事项6</t>
  </si>
  <si>
    <t>确保档案库房消防安全</t>
  </si>
  <si>
    <t>事项7</t>
  </si>
  <si>
    <t>做好历史档案抢救性修复工作</t>
  </si>
  <si>
    <t>事项8</t>
  </si>
  <si>
    <t>做好综合档案馆业务建设评价工作并开展档案课题的科研</t>
  </si>
  <si>
    <t>年度绩效指标</t>
  </si>
  <si>
    <t>一级指标</t>
  </si>
  <si>
    <t>二级指标</t>
  </si>
  <si>
    <t>三级指标</t>
  </si>
  <si>
    <t>指标值及单位</t>
  </si>
  <si>
    <t>产出指标</t>
  </si>
  <si>
    <t>新一轮档案移交进馆数量</t>
  </si>
  <si>
    <t>10万件</t>
  </si>
  <si>
    <t>0例</t>
  </si>
  <si>
    <t>新接收档案符合进馆要求</t>
  </si>
  <si>
    <t>符合要求</t>
  </si>
  <si>
    <t>档案数字化扫描</t>
  </si>
  <si>
    <t>全年</t>
  </si>
  <si>
    <t>效益指标</t>
  </si>
  <si>
    <t>档案事业进一步发展</t>
  </si>
  <si>
    <t>档案事业发展与国民经济社会发展水平相适应</t>
  </si>
  <si>
    <t>档案事业发展稳步推进</t>
  </si>
  <si>
    <t>确保档案工作延续性</t>
  </si>
  <si>
    <t>社会公众及服务对象满意度指标</t>
  </si>
  <si>
    <t>力争社会和服务对象满意度</t>
  </si>
  <si>
    <t>社会保障和就业</t>
    <phoneticPr fontId="21" type="noConversion"/>
  </si>
  <si>
    <t>05</t>
    <phoneticPr fontId="21" type="noConversion"/>
  </si>
  <si>
    <t>行政事业单位养老</t>
    <phoneticPr fontId="21" type="noConversion"/>
  </si>
  <si>
    <t>行政事业单位医疗</t>
    <phoneticPr fontId="21" type="noConversion"/>
  </si>
  <si>
    <t>02</t>
    <phoneticPr fontId="21" type="noConversion"/>
  </si>
  <si>
    <t>档案事务</t>
    <phoneticPr fontId="21" type="noConversion"/>
  </si>
  <si>
    <t>金额单位：万元</t>
    <phoneticPr fontId="21" type="noConversion"/>
  </si>
  <si>
    <t>国有资本经营预算表</t>
  </si>
  <si>
    <t>其他项目支出绩效目标表</t>
  </si>
  <si>
    <t>部门整体支出绩效目标表</t>
  </si>
  <si>
    <t>一般公共预算基本支情况出表（总表）</t>
    <phoneticPr fontId="21" type="noConversion"/>
  </si>
  <si>
    <t>一般公共预算基本支出情况表（总表）</t>
    <phoneticPr fontId="21" type="noConversion"/>
  </si>
  <si>
    <t>一般公共服务</t>
    <phoneticPr fontId="21" type="noConversion"/>
  </si>
  <si>
    <t>卫生健康</t>
    <phoneticPr fontId="21" type="noConversion"/>
  </si>
  <si>
    <t>住房保障</t>
    <phoneticPr fontId="21" type="noConversion"/>
  </si>
  <si>
    <t>住房改革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</si>
</sst>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3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0" fillId="0" borderId="0"/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/>
    <xf numFmtId="0" fontId="3" fillId="0" borderId="1" xfId="4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176" fontId="3" fillId="0" borderId="1" xfId="4" applyNumberFormat="1" applyFont="1" applyBorder="1" applyAlignment="1">
      <alignment vertical="center" wrapText="1"/>
    </xf>
    <xf numFmtId="0" fontId="3" fillId="0" borderId="2" xfId="3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9" fontId="3" fillId="0" borderId="1" xfId="1" applyNumberFormat="1" applyFont="1" applyBorder="1" applyAlignment="1">
      <alignment horizontal="center" vertical="center" wrapText="1"/>
    </xf>
    <xf numFmtId="0" fontId="6" fillId="0" borderId="0" xfId="2">
      <alignment vertical="center"/>
    </xf>
    <xf numFmtId="0" fontId="7" fillId="0" borderId="0" xfId="0" applyFont="1">
      <alignment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49" fontId="9" fillId="0" borderId="1" xfId="2" applyNumberFormat="1" applyFont="1" applyBorder="1" applyAlignment="1">
      <alignment vertical="center" wrapText="1"/>
    </xf>
    <xf numFmtId="176" fontId="9" fillId="0" borderId="1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1" applyFont="1" applyBorder="1" applyAlignment="1">
      <alignment horizontal="left" vertical="center" wrapText="1"/>
    </xf>
    <xf numFmtId="176" fontId="9" fillId="0" borderId="0" xfId="2" applyNumberFormat="1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77" fontId="15" fillId="0" borderId="8" xfId="0" applyNumberFormat="1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4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4" fontId="12" fillId="2" borderId="8" xfId="0" applyNumberFormat="1" applyFont="1" applyFill="1" applyBorder="1" applyAlignment="1">
      <alignment vertical="center" wrapText="1"/>
    </xf>
    <xf numFmtId="4" fontId="15" fillId="0" borderId="8" xfId="0" applyNumberFormat="1" applyFont="1" applyBorder="1" applyAlignment="1">
      <alignment horizontal="right" vertical="center" wrapText="1"/>
    </xf>
    <xf numFmtId="177" fontId="15" fillId="0" borderId="8" xfId="0" applyNumberFormat="1" applyFont="1" applyBorder="1" applyAlignment="1">
      <alignment horizontal="right" vertical="center" wrapText="1"/>
    </xf>
    <xf numFmtId="177" fontId="12" fillId="0" borderId="8" xfId="0" applyNumberFormat="1" applyFont="1" applyBorder="1" applyAlignment="1">
      <alignment horizontal="right" vertical="center" wrapText="1"/>
    </xf>
    <xf numFmtId="4" fontId="15" fillId="0" borderId="11" xfId="0" applyNumberFormat="1" applyFont="1" applyBorder="1" applyAlignment="1">
      <alignment vertical="center" wrapText="1"/>
    </xf>
    <xf numFmtId="4" fontId="15" fillId="2" borderId="8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>
      <alignment vertical="center"/>
    </xf>
    <xf numFmtId="0" fontId="8" fillId="0" borderId="0" xfId="2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01000000}"/>
    <cellStyle name="常规_71C51E4CC0F946D28F2ADAAF265FCF2B" xfId="2" xr:uid="{00000000-0005-0000-0000-000002000000}"/>
    <cellStyle name="常规_项目-新_1" xfId="3" xr:uid="{00000000-0005-0000-0000-000003000000}"/>
    <cellStyle name="常规_专项资金预算绩效目标申报表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F20" sqref="F20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27"/>
    </row>
    <row r="2" spans="1:9" ht="73.349999999999994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23.2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21.6" customHeight="1">
      <c r="A4" s="38"/>
      <c r="B4" s="38"/>
      <c r="C4" s="38"/>
      <c r="D4" s="38"/>
      <c r="E4" s="38"/>
      <c r="F4" s="38"/>
      <c r="G4" s="38"/>
      <c r="H4" s="38"/>
      <c r="I4" s="38"/>
    </row>
    <row r="5" spans="1:9" ht="43.2" customHeight="1">
      <c r="A5" s="56"/>
      <c r="B5" s="57"/>
      <c r="C5" s="27"/>
      <c r="D5" s="56" t="s">
        <v>1</v>
      </c>
      <c r="E5" s="61" t="s">
        <v>2</v>
      </c>
      <c r="F5" s="61"/>
      <c r="G5" s="61"/>
      <c r="H5" s="61"/>
      <c r="I5" s="27"/>
    </row>
    <row r="6" spans="1:9" ht="54.45" customHeight="1">
      <c r="A6" s="56"/>
      <c r="B6" s="57"/>
      <c r="C6" s="27"/>
      <c r="D6" s="56" t="s">
        <v>3</v>
      </c>
      <c r="E6" s="61" t="s">
        <v>4</v>
      </c>
      <c r="F6" s="61"/>
      <c r="G6" s="61"/>
      <c r="H6" s="61"/>
      <c r="I6" s="27"/>
    </row>
  </sheetData>
  <mergeCells count="3">
    <mergeCell ref="A2:I2"/>
    <mergeCell ref="E5:H5"/>
    <mergeCell ref="E6:H6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tabSelected="1" zoomScaleNormal="100" workbookViewId="0">
      <selection activeCell="G11" sqref="G11"/>
    </sheetView>
  </sheetViews>
  <sheetFormatPr defaultColWidth="10" defaultRowHeight="14.4"/>
  <cols>
    <col min="1" max="1" width="6.44140625" customWidth="1"/>
    <col min="2" max="3" width="10" customWidth="1"/>
    <col min="4" max="4" width="15" customWidth="1"/>
    <col min="5" max="10" width="21.88671875" customWidth="1"/>
    <col min="11" max="11" width="9.77734375" customWidth="1"/>
  </cols>
  <sheetData>
    <row r="1" spans="1:10" ht="16.350000000000001" customHeight="1">
      <c r="A1" s="27"/>
      <c r="D1" s="27"/>
    </row>
    <row r="2" spans="1:10" ht="43.2" customHeight="1">
      <c r="D2" s="63" t="s">
        <v>451</v>
      </c>
      <c r="E2" s="63"/>
      <c r="F2" s="63"/>
      <c r="G2" s="63"/>
      <c r="H2" s="63"/>
      <c r="I2" s="63"/>
      <c r="J2" s="63"/>
    </row>
    <row r="3" spans="1:10" ht="24.15" customHeight="1">
      <c r="A3" s="64" t="s">
        <v>13</v>
      </c>
      <c r="B3" s="64"/>
      <c r="C3" s="64"/>
      <c r="D3" s="64"/>
      <c r="E3" s="64"/>
      <c r="F3" s="64"/>
      <c r="G3" s="64"/>
      <c r="H3" s="64"/>
    </row>
    <row r="4" spans="1:10" ht="18.149999999999999" customHeight="1">
      <c r="J4" s="59" t="s">
        <v>446</v>
      </c>
    </row>
    <row r="5" spans="1:10" ht="24.9" customHeight="1">
      <c r="A5" s="67" t="s">
        <v>139</v>
      </c>
      <c r="B5" s="67"/>
      <c r="C5" s="67"/>
      <c r="D5" s="67" t="s">
        <v>140</v>
      </c>
      <c r="E5" s="67" t="s">
        <v>141</v>
      </c>
      <c r="F5" s="67" t="s">
        <v>118</v>
      </c>
      <c r="G5" s="67" t="s">
        <v>142</v>
      </c>
      <c r="H5" s="67"/>
      <c r="I5" s="67"/>
      <c r="J5" s="67"/>
    </row>
    <row r="6" spans="1:10" ht="25.95" customHeight="1">
      <c r="A6" s="67"/>
      <c r="B6" s="67"/>
      <c r="C6" s="67"/>
      <c r="D6" s="67"/>
      <c r="E6" s="67"/>
      <c r="F6" s="67"/>
      <c r="G6" s="67" t="s">
        <v>120</v>
      </c>
      <c r="H6" s="67" t="s">
        <v>216</v>
      </c>
      <c r="I6" s="67"/>
      <c r="J6" s="67" t="s">
        <v>217</v>
      </c>
    </row>
    <row r="7" spans="1:10" ht="39.6" customHeight="1">
      <c r="A7" s="28" t="s">
        <v>147</v>
      </c>
      <c r="B7" s="28" t="s">
        <v>148</v>
      </c>
      <c r="C7" s="28" t="s">
        <v>149</v>
      </c>
      <c r="D7" s="67"/>
      <c r="E7" s="67"/>
      <c r="F7" s="67"/>
      <c r="G7" s="67"/>
      <c r="H7" s="28" t="s">
        <v>196</v>
      </c>
      <c r="I7" s="28" t="s">
        <v>187</v>
      </c>
      <c r="J7" s="67"/>
    </row>
    <row r="8" spans="1:10" ht="23.25" customHeight="1">
      <c r="A8" s="35"/>
      <c r="B8" s="35"/>
      <c r="C8" s="35"/>
      <c r="D8" s="29"/>
      <c r="E8" s="29" t="s">
        <v>118</v>
      </c>
      <c r="F8" s="31">
        <v>703.94334900000001</v>
      </c>
      <c r="G8" s="31">
        <v>703.94334900000001</v>
      </c>
      <c r="H8" s="31">
        <v>487.76435199999997</v>
      </c>
      <c r="I8" s="31">
        <v>54.948996999999999</v>
      </c>
      <c r="J8" s="31">
        <v>161.22999999999999</v>
      </c>
    </row>
    <row r="9" spans="1:10" ht="26.1" customHeight="1">
      <c r="A9" s="35"/>
      <c r="B9" s="35"/>
      <c r="C9" s="35"/>
      <c r="D9" s="32" t="s">
        <v>134</v>
      </c>
      <c r="E9" s="32" t="s">
        <v>135</v>
      </c>
      <c r="F9" s="31">
        <v>703.94334900000001</v>
      </c>
      <c r="G9" s="31">
        <v>703.94334900000001</v>
      </c>
      <c r="H9" s="31">
        <v>487.76435199999997</v>
      </c>
      <c r="I9" s="31">
        <v>54.948996999999999</v>
      </c>
      <c r="J9" s="31">
        <v>161.22999999999999</v>
      </c>
    </row>
    <row r="10" spans="1:10" ht="26.1" customHeight="1">
      <c r="A10" s="35"/>
      <c r="B10" s="35"/>
      <c r="C10" s="35"/>
      <c r="D10" s="36" t="s">
        <v>136</v>
      </c>
      <c r="E10" s="36" t="s">
        <v>137</v>
      </c>
      <c r="F10" s="31">
        <v>703.94334900000001</v>
      </c>
      <c r="G10" s="31">
        <v>703.94334900000001</v>
      </c>
      <c r="H10" s="31">
        <v>487.76435199999997</v>
      </c>
      <c r="I10" s="31">
        <v>54.948996999999999</v>
      </c>
      <c r="J10" s="31">
        <v>161.22999999999999</v>
      </c>
    </row>
    <row r="11" spans="1:10" ht="26.1" customHeight="1">
      <c r="A11" s="40" t="s">
        <v>150</v>
      </c>
      <c r="B11" s="35"/>
      <c r="C11" s="35"/>
      <c r="D11" s="40" t="s">
        <v>150</v>
      </c>
      <c r="E11" s="33" t="s">
        <v>452</v>
      </c>
      <c r="F11" s="34">
        <v>541.22900000000004</v>
      </c>
      <c r="G11" s="34">
        <v>541.22900000000004</v>
      </c>
      <c r="H11" s="34">
        <v>379.48899999999998</v>
      </c>
      <c r="I11" s="34">
        <v>0.51</v>
      </c>
      <c r="J11" s="34">
        <v>161.22999999999999</v>
      </c>
    </row>
    <row r="12" spans="1:10" ht="26.1" customHeight="1">
      <c r="A12" s="40" t="s">
        <v>150</v>
      </c>
      <c r="B12" s="40" t="s">
        <v>151</v>
      </c>
      <c r="C12" s="35"/>
      <c r="D12" s="40">
        <v>20126</v>
      </c>
      <c r="E12" s="33" t="s">
        <v>445</v>
      </c>
      <c r="F12" s="34">
        <v>541.22900000000004</v>
      </c>
      <c r="G12" s="34">
        <v>541.22900000000004</v>
      </c>
      <c r="H12" s="37">
        <v>379.48899999999998</v>
      </c>
      <c r="I12" s="37">
        <v>0.51</v>
      </c>
      <c r="J12" s="37">
        <v>161.22999999999999</v>
      </c>
    </row>
    <row r="13" spans="1:10" ht="30.15" customHeight="1">
      <c r="A13" s="40" t="s">
        <v>150</v>
      </c>
      <c r="B13" s="40" t="s">
        <v>151</v>
      </c>
      <c r="C13" s="40" t="s">
        <v>152</v>
      </c>
      <c r="D13" s="33" t="s">
        <v>220</v>
      </c>
      <c r="E13" s="35" t="s">
        <v>154</v>
      </c>
      <c r="F13" s="34">
        <v>541.22900000000004</v>
      </c>
      <c r="G13" s="34">
        <v>541.22900000000004</v>
      </c>
      <c r="H13" s="37">
        <v>379.48899999999998</v>
      </c>
      <c r="I13" s="37">
        <v>0.51</v>
      </c>
      <c r="J13" s="37">
        <v>161.22999999999999</v>
      </c>
    </row>
    <row r="14" spans="1:10" ht="30.15" customHeight="1">
      <c r="A14" s="40">
        <v>208</v>
      </c>
      <c r="B14" s="40"/>
      <c r="C14" s="40"/>
      <c r="D14" s="40">
        <v>208</v>
      </c>
      <c r="E14" s="35" t="s">
        <v>440</v>
      </c>
      <c r="F14" s="34">
        <v>95.29266100000001</v>
      </c>
      <c r="G14" s="34">
        <v>95.29266100000001</v>
      </c>
      <c r="H14" s="37">
        <v>41.189664</v>
      </c>
      <c r="I14" s="37">
        <v>54.102997000000002</v>
      </c>
      <c r="J14" s="37"/>
    </row>
    <row r="15" spans="1:10" ht="30.15" customHeight="1">
      <c r="A15" s="40">
        <v>208</v>
      </c>
      <c r="B15" s="58" t="s">
        <v>441</v>
      </c>
      <c r="C15" s="40"/>
      <c r="D15" s="40">
        <v>20805</v>
      </c>
      <c r="E15" s="35" t="s">
        <v>442</v>
      </c>
      <c r="F15" s="34">
        <v>95.29266100000001</v>
      </c>
      <c r="G15" s="34">
        <f t="shared" ref="G15:I15" si="0">G16+G17</f>
        <v>95.29266100000001</v>
      </c>
      <c r="H15" s="34">
        <f t="shared" si="0"/>
        <v>41.189664</v>
      </c>
      <c r="I15" s="34">
        <f t="shared" si="0"/>
        <v>54.102997000000002</v>
      </c>
      <c r="J15" s="37"/>
    </row>
    <row r="16" spans="1:10" ht="27" customHeight="1">
      <c r="A16" s="40" t="s">
        <v>158</v>
      </c>
      <c r="B16" s="40" t="s">
        <v>159</v>
      </c>
      <c r="C16" s="40" t="s">
        <v>152</v>
      </c>
      <c r="D16" s="33" t="s">
        <v>222</v>
      </c>
      <c r="E16" s="35" t="s">
        <v>161</v>
      </c>
      <c r="F16" s="34">
        <v>54.102997000000002</v>
      </c>
      <c r="G16" s="34">
        <v>54.102997000000002</v>
      </c>
      <c r="H16" s="37"/>
      <c r="I16" s="37">
        <v>54.102997000000002</v>
      </c>
      <c r="J16" s="37"/>
    </row>
    <row r="17" spans="1:10" ht="27" customHeight="1">
      <c r="A17" s="40" t="s">
        <v>158</v>
      </c>
      <c r="B17" s="40" t="s">
        <v>159</v>
      </c>
      <c r="C17" s="40" t="s">
        <v>159</v>
      </c>
      <c r="D17" s="33" t="s">
        <v>223</v>
      </c>
      <c r="E17" s="35" t="s">
        <v>163</v>
      </c>
      <c r="F17" s="34">
        <v>41.189664</v>
      </c>
      <c r="G17" s="34">
        <v>41.189664</v>
      </c>
      <c r="H17" s="37">
        <v>41.189664</v>
      </c>
      <c r="I17" s="37"/>
      <c r="J17" s="37"/>
    </row>
    <row r="18" spans="1:10" ht="27" customHeight="1">
      <c r="A18" s="40">
        <v>210</v>
      </c>
      <c r="B18" s="40"/>
      <c r="C18" s="40"/>
      <c r="D18" s="40">
        <v>210</v>
      </c>
      <c r="E18" s="35" t="s">
        <v>453</v>
      </c>
      <c r="F18" s="34">
        <v>23.324663999999999</v>
      </c>
      <c r="G18" s="34">
        <v>23.324663999999999</v>
      </c>
      <c r="H18" s="37">
        <v>22.988664</v>
      </c>
      <c r="I18" s="37">
        <v>0.33600000000000002</v>
      </c>
      <c r="J18" s="37"/>
    </row>
    <row r="19" spans="1:10" ht="27" customHeight="1">
      <c r="A19" s="40">
        <v>210</v>
      </c>
      <c r="B19" s="40">
        <v>11</v>
      </c>
      <c r="C19" s="40"/>
      <c r="D19" s="40">
        <v>21011</v>
      </c>
      <c r="E19" s="35" t="s">
        <v>443</v>
      </c>
      <c r="F19" s="34">
        <v>23.324663999999999</v>
      </c>
      <c r="G19" s="34">
        <f t="shared" ref="G19:I19" si="1">G20+G21</f>
        <v>23.324663999999999</v>
      </c>
      <c r="H19" s="34">
        <f t="shared" si="1"/>
        <v>22.988664</v>
      </c>
      <c r="I19" s="34">
        <f t="shared" si="1"/>
        <v>0.33600000000000002</v>
      </c>
      <c r="J19" s="37"/>
    </row>
    <row r="20" spans="1:10" ht="27" customHeight="1">
      <c r="A20" s="40" t="s">
        <v>164</v>
      </c>
      <c r="B20" s="40" t="s">
        <v>165</v>
      </c>
      <c r="C20" s="40" t="s">
        <v>152</v>
      </c>
      <c r="D20" s="33" t="s">
        <v>224</v>
      </c>
      <c r="E20" s="35" t="s">
        <v>167</v>
      </c>
      <c r="F20" s="34">
        <v>22.371824</v>
      </c>
      <c r="G20" s="34">
        <v>22.371824</v>
      </c>
      <c r="H20" s="37">
        <v>22.371824</v>
      </c>
      <c r="I20" s="37"/>
      <c r="J20" s="37"/>
    </row>
    <row r="21" spans="1:10" ht="27" customHeight="1">
      <c r="A21" s="40" t="s">
        <v>164</v>
      </c>
      <c r="B21" s="40" t="s">
        <v>165</v>
      </c>
      <c r="C21" s="40" t="s">
        <v>168</v>
      </c>
      <c r="D21" s="33" t="s">
        <v>225</v>
      </c>
      <c r="E21" s="35" t="s">
        <v>170</v>
      </c>
      <c r="F21" s="34">
        <v>0.95284000000000002</v>
      </c>
      <c r="G21" s="34">
        <v>0.95284000000000002</v>
      </c>
      <c r="H21" s="37">
        <v>0.61684000000000005</v>
      </c>
      <c r="I21" s="37">
        <v>0.33600000000000002</v>
      </c>
      <c r="J21" s="37"/>
    </row>
    <row r="22" spans="1:10" ht="27" customHeight="1">
      <c r="A22" s="40">
        <v>221</v>
      </c>
      <c r="B22" s="40"/>
      <c r="C22" s="40"/>
      <c r="D22" s="40">
        <v>221</v>
      </c>
      <c r="E22" s="35" t="s">
        <v>454</v>
      </c>
      <c r="F22" s="34">
        <v>44.097023999999998</v>
      </c>
      <c r="G22" s="34">
        <v>44.097023999999998</v>
      </c>
      <c r="H22" s="37">
        <v>44.097023999999998</v>
      </c>
      <c r="I22" s="37"/>
      <c r="J22" s="37"/>
    </row>
    <row r="23" spans="1:10" ht="27" customHeight="1">
      <c r="A23" s="40">
        <v>221</v>
      </c>
      <c r="B23" s="58" t="s">
        <v>444</v>
      </c>
      <c r="C23" s="40"/>
      <c r="D23" s="40">
        <v>22102</v>
      </c>
      <c r="E23" s="35" t="s">
        <v>455</v>
      </c>
      <c r="F23" s="34">
        <v>44.097023999999998</v>
      </c>
      <c r="G23" s="34">
        <v>44.097023999999998</v>
      </c>
      <c r="H23" s="37">
        <v>44.097023999999998</v>
      </c>
      <c r="I23" s="37"/>
      <c r="J23" s="37"/>
    </row>
    <row r="24" spans="1:10" ht="27" customHeight="1">
      <c r="A24" s="40" t="s">
        <v>171</v>
      </c>
      <c r="B24" s="40" t="s">
        <v>172</v>
      </c>
      <c r="C24" s="40" t="s">
        <v>152</v>
      </c>
      <c r="D24" s="33" t="s">
        <v>226</v>
      </c>
      <c r="E24" s="35" t="s">
        <v>174</v>
      </c>
      <c r="F24" s="34">
        <v>44.097023999999998</v>
      </c>
      <c r="G24" s="34">
        <v>44.097023999999998</v>
      </c>
      <c r="H24" s="37">
        <v>44.097023999999998</v>
      </c>
      <c r="I24" s="37"/>
      <c r="J24" s="37"/>
    </row>
  </sheetData>
  <mergeCells count="10">
    <mergeCell ref="G5:J5"/>
    <mergeCell ref="G6:G7"/>
    <mergeCell ref="H6:I6"/>
    <mergeCell ref="J6:J7"/>
    <mergeCell ref="D2:J2"/>
    <mergeCell ref="A3:H3"/>
    <mergeCell ref="A5:C6"/>
    <mergeCell ref="D5:D7"/>
    <mergeCell ref="E5:E7"/>
    <mergeCell ref="F5:F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L13" sqref="L13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" customWidth="1"/>
    <col min="5" max="5" width="26.33203125" customWidth="1"/>
    <col min="6" max="6" width="18.6640625" customWidth="1"/>
    <col min="7" max="7" width="13.33203125" customWidth="1"/>
    <col min="8" max="11" width="10.21875" customWidth="1"/>
    <col min="12" max="12" width="14.4414062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27"/>
    </row>
    <row r="2" spans="1:22" ht="50.1" customHeight="1">
      <c r="A2" s="63" t="s">
        <v>230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23.25" customHeight="1">
      <c r="U4" s="69" t="s">
        <v>14</v>
      </c>
      <c r="V4" s="69"/>
    </row>
    <row r="5" spans="1:22" ht="31.2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195</v>
      </c>
      <c r="G5" s="67" t="s">
        <v>231</v>
      </c>
      <c r="H5" s="67"/>
      <c r="I5" s="67"/>
      <c r="J5" s="67"/>
      <c r="K5" s="67"/>
      <c r="L5" s="67" t="s">
        <v>232</v>
      </c>
      <c r="M5" s="67"/>
      <c r="N5" s="67"/>
      <c r="O5" s="67"/>
      <c r="P5" s="67"/>
      <c r="Q5" s="67"/>
      <c r="R5" s="67" t="s">
        <v>227</v>
      </c>
      <c r="S5" s="67" t="s">
        <v>233</v>
      </c>
      <c r="T5" s="67"/>
      <c r="U5" s="67"/>
      <c r="V5" s="67"/>
    </row>
    <row r="6" spans="1:22" ht="56.1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28" t="s">
        <v>118</v>
      </c>
      <c r="H6" s="28" t="s">
        <v>234</v>
      </c>
      <c r="I6" s="28" t="s">
        <v>235</v>
      </c>
      <c r="J6" s="28" t="s">
        <v>236</v>
      </c>
      <c r="K6" s="28" t="s">
        <v>237</v>
      </c>
      <c r="L6" s="28" t="s">
        <v>118</v>
      </c>
      <c r="M6" s="28" t="s">
        <v>238</v>
      </c>
      <c r="N6" s="28" t="s">
        <v>239</v>
      </c>
      <c r="O6" s="28" t="s">
        <v>240</v>
      </c>
      <c r="P6" s="28" t="s">
        <v>241</v>
      </c>
      <c r="Q6" s="28" t="s">
        <v>242</v>
      </c>
      <c r="R6" s="67"/>
      <c r="S6" s="28" t="s">
        <v>118</v>
      </c>
      <c r="T6" s="28" t="s">
        <v>243</v>
      </c>
      <c r="U6" s="28" t="s">
        <v>244</v>
      </c>
      <c r="V6" s="28" t="s">
        <v>228</v>
      </c>
    </row>
    <row r="7" spans="1:22" ht="27.6" customHeight="1">
      <c r="A7" s="29"/>
      <c r="B7" s="29"/>
      <c r="C7" s="29"/>
      <c r="D7" s="29"/>
      <c r="E7" s="29" t="s">
        <v>118</v>
      </c>
      <c r="F7" s="31">
        <v>487.76435199999997</v>
      </c>
      <c r="G7" s="31">
        <v>379.48899999999998</v>
      </c>
      <c r="H7" s="31">
        <v>156.17939999999999</v>
      </c>
      <c r="I7" s="31">
        <v>100.968</v>
      </c>
      <c r="J7" s="31">
        <v>122.3416</v>
      </c>
      <c r="K7" s="31"/>
      <c r="L7" s="31">
        <v>63.682327999999998</v>
      </c>
      <c r="M7" s="31">
        <v>41.189664</v>
      </c>
      <c r="N7" s="31"/>
      <c r="O7" s="31">
        <v>22.371824</v>
      </c>
      <c r="P7" s="31"/>
      <c r="Q7" s="31">
        <v>0.12084</v>
      </c>
      <c r="R7" s="31">
        <v>44.097023999999998</v>
      </c>
      <c r="S7" s="31">
        <v>0.496</v>
      </c>
      <c r="T7" s="31"/>
      <c r="U7" s="31">
        <v>0.496</v>
      </c>
      <c r="V7" s="31"/>
    </row>
    <row r="8" spans="1:22" ht="26.1" customHeight="1">
      <c r="A8" s="29"/>
      <c r="B8" s="29"/>
      <c r="C8" s="29"/>
      <c r="D8" s="32" t="s">
        <v>134</v>
      </c>
      <c r="E8" s="32" t="s">
        <v>135</v>
      </c>
      <c r="F8" s="31">
        <v>487.76435199999997</v>
      </c>
      <c r="G8" s="31">
        <v>379.48899999999998</v>
      </c>
      <c r="H8" s="31">
        <v>156.17939999999999</v>
      </c>
      <c r="I8" s="31">
        <v>100.968</v>
      </c>
      <c r="J8" s="31">
        <v>122.3416</v>
      </c>
      <c r="K8" s="31"/>
      <c r="L8" s="31">
        <v>63.682327999999998</v>
      </c>
      <c r="M8" s="31">
        <v>41.189664</v>
      </c>
      <c r="N8" s="31"/>
      <c r="O8" s="31">
        <v>22.371824</v>
      </c>
      <c r="P8" s="31"/>
      <c r="Q8" s="31">
        <v>0.12084</v>
      </c>
      <c r="R8" s="31">
        <v>44.097023999999998</v>
      </c>
      <c r="S8" s="31">
        <v>0.496</v>
      </c>
      <c r="T8" s="31"/>
      <c r="U8" s="31">
        <v>0.496</v>
      </c>
      <c r="V8" s="31"/>
    </row>
    <row r="9" spans="1:22" ht="26.1" customHeight="1">
      <c r="A9" s="29"/>
      <c r="B9" s="29"/>
      <c r="C9" s="29"/>
      <c r="D9" s="36" t="s">
        <v>136</v>
      </c>
      <c r="E9" s="36" t="s">
        <v>137</v>
      </c>
      <c r="F9" s="31">
        <v>487.76435199999997</v>
      </c>
      <c r="G9" s="31">
        <v>379.48899999999998</v>
      </c>
      <c r="H9" s="31">
        <v>156.17939999999999</v>
      </c>
      <c r="I9" s="31">
        <v>100.968</v>
      </c>
      <c r="J9" s="31">
        <v>122.3416</v>
      </c>
      <c r="K9" s="31"/>
      <c r="L9" s="31">
        <v>63.682327999999998</v>
      </c>
      <c r="M9" s="31">
        <v>41.189664</v>
      </c>
      <c r="N9" s="31"/>
      <c r="O9" s="31">
        <v>22.371824</v>
      </c>
      <c r="P9" s="31"/>
      <c r="Q9" s="31">
        <v>0.12084</v>
      </c>
      <c r="R9" s="31">
        <v>44.097023999999998</v>
      </c>
      <c r="S9" s="31">
        <v>0.496</v>
      </c>
      <c r="T9" s="31"/>
      <c r="U9" s="31">
        <v>0.496</v>
      </c>
      <c r="V9" s="31"/>
    </row>
    <row r="10" spans="1:22" ht="30.15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35" t="s">
        <v>154</v>
      </c>
      <c r="F10" s="34">
        <v>379.48899999999998</v>
      </c>
      <c r="G10" s="37">
        <v>379.48899999999998</v>
      </c>
      <c r="H10" s="37">
        <v>156.17939999999999</v>
      </c>
      <c r="I10" s="37">
        <v>100.968</v>
      </c>
      <c r="J10" s="37">
        <v>122.3416</v>
      </c>
      <c r="K10" s="37"/>
      <c r="L10" s="34"/>
      <c r="M10" s="37"/>
      <c r="N10" s="37"/>
      <c r="O10" s="37"/>
      <c r="P10" s="37"/>
      <c r="Q10" s="37"/>
      <c r="R10" s="37"/>
      <c r="S10" s="34"/>
      <c r="T10" s="37"/>
      <c r="U10" s="37"/>
      <c r="V10" s="37"/>
    </row>
    <row r="11" spans="1:22" ht="30.15" customHeight="1">
      <c r="A11" s="40" t="s">
        <v>158</v>
      </c>
      <c r="B11" s="40" t="s">
        <v>159</v>
      </c>
      <c r="C11" s="40" t="s">
        <v>159</v>
      </c>
      <c r="D11" s="33" t="s">
        <v>193</v>
      </c>
      <c r="E11" s="35" t="s">
        <v>163</v>
      </c>
      <c r="F11" s="34">
        <v>41.189664</v>
      </c>
      <c r="G11" s="37"/>
      <c r="H11" s="37"/>
      <c r="I11" s="37"/>
      <c r="J11" s="37"/>
      <c r="K11" s="37"/>
      <c r="L11" s="34">
        <v>41.189664</v>
      </c>
      <c r="M11" s="37">
        <v>41.189664</v>
      </c>
      <c r="N11" s="37"/>
      <c r="O11" s="37"/>
      <c r="P11" s="37"/>
      <c r="Q11" s="37"/>
      <c r="R11" s="37"/>
      <c r="S11" s="34"/>
      <c r="T11" s="37"/>
      <c r="U11" s="37"/>
      <c r="V11" s="37"/>
    </row>
    <row r="12" spans="1:22" ht="30.15" customHeight="1">
      <c r="A12" s="40" t="s">
        <v>164</v>
      </c>
      <c r="B12" s="40" t="s">
        <v>165</v>
      </c>
      <c r="C12" s="40" t="s">
        <v>152</v>
      </c>
      <c r="D12" s="33" t="s">
        <v>193</v>
      </c>
      <c r="E12" s="35" t="s">
        <v>167</v>
      </c>
      <c r="F12" s="34">
        <v>22.371824</v>
      </c>
      <c r="G12" s="37"/>
      <c r="H12" s="37"/>
      <c r="I12" s="37"/>
      <c r="J12" s="37"/>
      <c r="K12" s="37"/>
      <c r="L12" s="34">
        <v>22.371824</v>
      </c>
      <c r="M12" s="37"/>
      <c r="N12" s="37"/>
      <c r="O12" s="37">
        <v>22.371824</v>
      </c>
      <c r="P12" s="37"/>
      <c r="Q12" s="37"/>
      <c r="R12" s="37"/>
      <c r="S12" s="34"/>
      <c r="T12" s="37"/>
      <c r="U12" s="37"/>
      <c r="V12" s="37"/>
    </row>
    <row r="13" spans="1:22" ht="30.15" customHeight="1">
      <c r="A13" s="40" t="s">
        <v>164</v>
      </c>
      <c r="B13" s="40" t="s">
        <v>165</v>
      </c>
      <c r="C13" s="40" t="s">
        <v>168</v>
      </c>
      <c r="D13" s="33" t="s">
        <v>193</v>
      </c>
      <c r="E13" s="35" t="s">
        <v>170</v>
      </c>
      <c r="F13" s="34">
        <v>0.61684000000000005</v>
      </c>
      <c r="G13" s="37"/>
      <c r="H13" s="37"/>
      <c r="I13" s="37"/>
      <c r="J13" s="37"/>
      <c r="K13" s="37"/>
      <c r="L13" s="34">
        <v>0.12084</v>
      </c>
      <c r="M13" s="37"/>
      <c r="N13" s="37"/>
      <c r="O13" s="37"/>
      <c r="P13" s="37"/>
      <c r="Q13" s="37">
        <v>0.12084</v>
      </c>
      <c r="R13" s="37"/>
      <c r="S13" s="34">
        <v>0.496</v>
      </c>
      <c r="T13" s="37"/>
      <c r="U13" s="37">
        <v>0.496</v>
      </c>
      <c r="V13" s="37"/>
    </row>
    <row r="14" spans="1:22" ht="30.15" customHeight="1">
      <c r="A14" s="40" t="s">
        <v>171</v>
      </c>
      <c r="B14" s="40" t="s">
        <v>172</v>
      </c>
      <c r="C14" s="40" t="s">
        <v>152</v>
      </c>
      <c r="D14" s="33" t="s">
        <v>193</v>
      </c>
      <c r="E14" s="35" t="s">
        <v>174</v>
      </c>
      <c r="F14" s="34">
        <v>44.097023999999998</v>
      </c>
      <c r="G14" s="37"/>
      <c r="H14" s="37"/>
      <c r="I14" s="37"/>
      <c r="J14" s="37"/>
      <c r="K14" s="37"/>
      <c r="L14" s="34"/>
      <c r="M14" s="37"/>
      <c r="N14" s="37"/>
      <c r="O14" s="37"/>
      <c r="P14" s="37"/>
      <c r="Q14" s="37"/>
      <c r="R14" s="37">
        <v>44.097023999999998</v>
      </c>
      <c r="S14" s="34"/>
      <c r="T14" s="37"/>
      <c r="U14" s="37"/>
      <c r="V14" s="3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>
      <selection activeCell="F12" sqref="F12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2.33203125" customWidth="1"/>
    <col min="9" max="9" width="12.109375" customWidth="1"/>
    <col min="10" max="10" width="12.44140625" customWidth="1"/>
    <col min="11" max="11" width="11.44140625" customWidth="1"/>
    <col min="12" max="13" width="9.77734375" customWidth="1"/>
  </cols>
  <sheetData>
    <row r="1" spans="1:11" ht="16.350000000000001" customHeight="1">
      <c r="A1" s="27"/>
    </row>
    <row r="2" spans="1:11" ht="46.5" customHeight="1">
      <c r="A2" s="63" t="s">
        <v>245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149999999999999" customHeight="1">
      <c r="J4" s="69" t="s">
        <v>14</v>
      </c>
      <c r="K4" s="69"/>
    </row>
    <row r="5" spans="1:11" ht="31.2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246</v>
      </c>
      <c r="G5" s="67" t="s">
        <v>247</v>
      </c>
      <c r="H5" s="67" t="s">
        <v>248</v>
      </c>
      <c r="I5" s="67" t="s">
        <v>249</v>
      </c>
      <c r="J5" s="67" t="s">
        <v>250</v>
      </c>
      <c r="K5" s="67" t="s">
        <v>251</v>
      </c>
    </row>
    <row r="6" spans="1:11" ht="32.8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67"/>
      <c r="H6" s="67"/>
      <c r="I6" s="67"/>
      <c r="J6" s="67"/>
      <c r="K6" s="67"/>
    </row>
    <row r="7" spans="1:11" ht="27.6" customHeight="1">
      <c r="A7" s="29"/>
      <c r="B7" s="29"/>
      <c r="C7" s="29"/>
      <c r="D7" s="29"/>
      <c r="E7" s="29" t="s">
        <v>118</v>
      </c>
      <c r="F7" s="31">
        <v>54.948996999999999</v>
      </c>
      <c r="G7" s="31">
        <v>0.84599999999999997</v>
      </c>
      <c r="H7" s="31"/>
      <c r="I7" s="31"/>
      <c r="J7" s="31">
        <v>54.102997000000002</v>
      </c>
      <c r="K7" s="31"/>
    </row>
    <row r="8" spans="1:11" ht="26.1" customHeight="1">
      <c r="A8" s="29"/>
      <c r="B8" s="29"/>
      <c r="C8" s="29"/>
      <c r="D8" s="32" t="s">
        <v>134</v>
      </c>
      <c r="E8" s="32" t="s">
        <v>135</v>
      </c>
      <c r="F8" s="31">
        <v>54.948996999999999</v>
      </c>
      <c r="G8" s="31">
        <v>0.84599999999999997</v>
      </c>
      <c r="H8" s="31"/>
      <c r="I8" s="31"/>
      <c r="J8" s="31">
        <v>54.102997000000002</v>
      </c>
      <c r="K8" s="31"/>
    </row>
    <row r="9" spans="1:11" ht="26.1" customHeight="1">
      <c r="A9" s="29"/>
      <c r="B9" s="29"/>
      <c r="C9" s="29"/>
      <c r="D9" s="36" t="s">
        <v>136</v>
      </c>
      <c r="E9" s="36" t="s">
        <v>137</v>
      </c>
      <c r="F9" s="31">
        <v>54.948996999999999</v>
      </c>
      <c r="G9" s="31">
        <v>0.84599999999999997</v>
      </c>
      <c r="H9" s="31"/>
      <c r="I9" s="31"/>
      <c r="J9" s="31">
        <v>54.102997000000002</v>
      </c>
      <c r="K9" s="31"/>
    </row>
    <row r="10" spans="1:11" ht="30.15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35" t="s">
        <v>154</v>
      </c>
      <c r="F10" s="34">
        <v>0.51</v>
      </c>
      <c r="G10" s="37">
        <v>0.51</v>
      </c>
      <c r="H10" s="37"/>
      <c r="I10" s="37"/>
      <c r="J10" s="37"/>
      <c r="K10" s="37"/>
    </row>
    <row r="11" spans="1:11" ht="30.15" customHeight="1">
      <c r="A11" s="40" t="s">
        <v>158</v>
      </c>
      <c r="B11" s="40" t="s">
        <v>159</v>
      </c>
      <c r="C11" s="40" t="s">
        <v>152</v>
      </c>
      <c r="D11" s="33" t="s">
        <v>193</v>
      </c>
      <c r="E11" s="35" t="s">
        <v>161</v>
      </c>
      <c r="F11" s="34">
        <v>54.102997000000002</v>
      </c>
      <c r="G11" s="37"/>
      <c r="H11" s="37"/>
      <c r="I11" s="37"/>
      <c r="J11" s="37">
        <v>54.102997000000002</v>
      </c>
      <c r="K11" s="37"/>
    </row>
    <row r="12" spans="1:11" ht="30.15" customHeight="1">
      <c r="A12" s="40" t="s">
        <v>164</v>
      </c>
      <c r="B12" s="40" t="s">
        <v>165</v>
      </c>
      <c r="C12" s="40" t="s">
        <v>168</v>
      </c>
      <c r="D12" s="33" t="s">
        <v>193</v>
      </c>
      <c r="E12" s="35" t="s">
        <v>170</v>
      </c>
      <c r="F12" s="34">
        <v>0.33600000000000002</v>
      </c>
      <c r="G12" s="37">
        <v>0.33600000000000002</v>
      </c>
      <c r="H12" s="37"/>
      <c r="I12" s="37"/>
      <c r="J12" s="37"/>
      <c r="K12" s="3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6"/>
  <sheetViews>
    <sheetView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21875" customWidth="1"/>
    <col min="5" max="5" width="30.44140625" customWidth="1"/>
    <col min="6" max="6" width="16.33203125" customWidth="1"/>
    <col min="7" max="7" width="14" customWidth="1"/>
    <col min="8" max="8" width="13.33203125" customWidth="1"/>
    <col min="9" max="9" width="14.33203125" customWidth="1"/>
    <col min="10" max="10" width="11.33203125" customWidth="1"/>
    <col min="11" max="11" width="12.21875" customWidth="1"/>
    <col min="12" max="18" width="13.21875" customWidth="1"/>
    <col min="19" max="20" width="9.77734375" customWidth="1"/>
  </cols>
  <sheetData>
    <row r="1" spans="1:18" ht="16.350000000000001" customHeight="1">
      <c r="A1" s="27"/>
    </row>
    <row r="2" spans="1:18" ht="40.5" customHeight="1">
      <c r="A2" s="63" t="s">
        <v>252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8.149999999999999" customHeight="1">
      <c r="Q4" s="69" t="s">
        <v>14</v>
      </c>
      <c r="R4" s="69"/>
    </row>
    <row r="5" spans="1:18" ht="31.2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246</v>
      </c>
      <c r="G5" s="67" t="s">
        <v>253</v>
      </c>
      <c r="H5" s="67" t="s">
        <v>254</v>
      </c>
      <c r="I5" s="67" t="s">
        <v>255</v>
      </c>
      <c r="J5" s="67" t="s">
        <v>256</v>
      </c>
      <c r="K5" s="67" t="s">
        <v>257</v>
      </c>
      <c r="L5" s="67" t="s">
        <v>258</v>
      </c>
      <c r="M5" s="67" t="s">
        <v>259</v>
      </c>
      <c r="N5" s="67" t="s">
        <v>248</v>
      </c>
      <c r="O5" s="67" t="s">
        <v>260</v>
      </c>
      <c r="P5" s="67" t="s">
        <v>261</v>
      </c>
      <c r="Q5" s="67" t="s">
        <v>249</v>
      </c>
      <c r="R5" s="67" t="s">
        <v>251</v>
      </c>
    </row>
    <row r="6" spans="1:18" ht="38.8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7.6" customHeight="1">
      <c r="A7" s="29"/>
      <c r="B7" s="29"/>
      <c r="C7" s="29"/>
      <c r="D7" s="29"/>
      <c r="E7" s="29" t="s">
        <v>118</v>
      </c>
      <c r="F7" s="31">
        <v>54.948996999999999</v>
      </c>
      <c r="G7" s="31"/>
      <c r="H7" s="31">
        <v>54.102997000000002</v>
      </c>
      <c r="I7" s="31"/>
      <c r="J7" s="31"/>
      <c r="K7" s="31">
        <v>0.51</v>
      </c>
      <c r="L7" s="31"/>
      <c r="M7" s="31">
        <v>0.33600000000000002</v>
      </c>
      <c r="N7" s="31"/>
      <c r="O7" s="31"/>
      <c r="P7" s="31"/>
      <c r="Q7" s="31"/>
      <c r="R7" s="31"/>
    </row>
    <row r="8" spans="1:18" ht="26.1" customHeight="1">
      <c r="A8" s="29"/>
      <c r="B8" s="29"/>
      <c r="C8" s="29"/>
      <c r="D8" s="32" t="s">
        <v>134</v>
      </c>
      <c r="E8" s="32" t="s">
        <v>135</v>
      </c>
      <c r="F8" s="31">
        <v>54.948996999999999</v>
      </c>
      <c r="G8" s="31"/>
      <c r="H8" s="31">
        <v>54.102997000000002</v>
      </c>
      <c r="I8" s="31"/>
      <c r="J8" s="31"/>
      <c r="K8" s="31">
        <v>0.51</v>
      </c>
      <c r="L8" s="31"/>
      <c r="M8" s="31">
        <v>0.33600000000000002</v>
      </c>
      <c r="N8" s="31"/>
      <c r="O8" s="31"/>
      <c r="P8" s="31"/>
      <c r="Q8" s="31"/>
      <c r="R8" s="31"/>
    </row>
    <row r="9" spans="1:18" ht="26.1" customHeight="1">
      <c r="A9" s="29"/>
      <c r="B9" s="29"/>
      <c r="C9" s="29"/>
      <c r="D9" s="36" t="s">
        <v>136</v>
      </c>
      <c r="E9" s="36" t="s">
        <v>137</v>
      </c>
      <c r="F9" s="31">
        <v>54.948996999999999</v>
      </c>
      <c r="G9" s="31"/>
      <c r="H9" s="31">
        <v>54.102997000000002</v>
      </c>
      <c r="I9" s="31"/>
      <c r="J9" s="31"/>
      <c r="K9" s="31">
        <v>0.51</v>
      </c>
      <c r="L9" s="31"/>
      <c r="M9" s="31">
        <v>0.33600000000000002</v>
      </c>
      <c r="N9" s="31"/>
      <c r="O9" s="31"/>
      <c r="P9" s="31"/>
      <c r="Q9" s="31"/>
      <c r="R9" s="31"/>
    </row>
    <row r="10" spans="1:18" ht="30.15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35" t="s">
        <v>154</v>
      </c>
      <c r="F10" s="34">
        <v>0.51</v>
      </c>
      <c r="G10" s="37"/>
      <c r="H10" s="37"/>
      <c r="I10" s="37"/>
      <c r="J10" s="37"/>
      <c r="K10" s="37">
        <v>0.51</v>
      </c>
      <c r="L10" s="37"/>
      <c r="M10" s="37"/>
      <c r="N10" s="37"/>
      <c r="O10" s="37"/>
      <c r="P10" s="37"/>
      <c r="Q10" s="37"/>
      <c r="R10" s="37"/>
    </row>
    <row r="11" spans="1:18" ht="30.15" customHeight="1">
      <c r="A11" s="40" t="s">
        <v>158</v>
      </c>
      <c r="B11" s="40" t="s">
        <v>159</v>
      </c>
      <c r="C11" s="40" t="s">
        <v>152</v>
      </c>
      <c r="D11" s="33" t="s">
        <v>193</v>
      </c>
      <c r="E11" s="35" t="s">
        <v>161</v>
      </c>
      <c r="F11" s="34">
        <v>54.102997000000002</v>
      </c>
      <c r="G11" s="37"/>
      <c r="H11" s="37">
        <v>54.102997000000002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ht="30.15" customHeight="1">
      <c r="A12" s="40" t="s">
        <v>164</v>
      </c>
      <c r="B12" s="40" t="s">
        <v>165</v>
      </c>
      <c r="C12" s="40" t="s">
        <v>168</v>
      </c>
      <c r="D12" s="33" t="s">
        <v>193</v>
      </c>
      <c r="E12" s="35" t="s">
        <v>170</v>
      </c>
      <c r="F12" s="34">
        <v>0.33600000000000002</v>
      </c>
      <c r="G12" s="37"/>
      <c r="H12" s="37"/>
      <c r="I12" s="37"/>
      <c r="J12" s="37"/>
      <c r="K12" s="37"/>
      <c r="L12" s="37"/>
      <c r="M12" s="37">
        <v>0.33600000000000002</v>
      </c>
      <c r="N12" s="37"/>
      <c r="O12" s="37"/>
      <c r="P12" s="37"/>
      <c r="Q12" s="37"/>
      <c r="R12" s="37"/>
    </row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/>
    <row r="26" spans="13:13" ht="16.350000000000001" customHeight="1">
      <c r="M26" s="27">
        <v>1</v>
      </c>
    </row>
  </sheetData>
  <mergeCells count="19"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J15" sqref="J15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37.88671875" customWidth="1"/>
    <col min="6" max="6" width="10.77734375" customWidth="1"/>
    <col min="7" max="10" width="11" customWidth="1"/>
    <col min="11" max="11" width="13.33203125" customWidth="1"/>
    <col min="12" max="19" width="11" customWidth="1"/>
    <col min="20" max="20" width="12" customWidth="1"/>
    <col min="21" max="21" width="11.33203125" customWidth="1"/>
    <col min="22" max="23" width="9.77734375" customWidth="1"/>
  </cols>
  <sheetData>
    <row r="1" spans="1:21" ht="16.350000000000001" customHeight="1">
      <c r="A1" s="27"/>
    </row>
    <row r="2" spans="1:21" ht="36.15" customHeight="1">
      <c r="A2" s="63" t="s">
        <v>262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6.350000000000001" customHeight="1">
      <c r="S4" s="27"/>
      <c r="T4" s="69" t="s">
        <v>14</v>
      </c>
      <c r="U4" s="69"/>
    </row>
    <row r="5" spans="1:21" ht="33.6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246</v>
      </c>
      <c r="G5" s="67" t="s">
        <v>180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183</v>
      </c>
      <c r="T5" s="67"/>
      <c r="U5" s="67"/>
    </row>
    <row r="6" spans="1:21" ht="36.1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28" t="s">
        <v>118</v>
      </c>
      <c r="H6" s="28" t="s">
        <v>263</v>
      </c>
      <c r="I6" s="28" t="s">
        <v>264</v>
      </c>
      <c r="J6" s="28" t="s">
        <v>265</v>
      </c>
      <c r="K6" s="28" t="s">
        <v>266</v>
      </c>
      <c r="L6" s="28" t="s">
        <v>267</v>
      </c>
      <c r="M6" s="28" t="s">
        <v>268</v>
      </c>
      <c r="N6" s="28" t="s">
        <v>269</v>
      </c>
      <c r="O6" s="28" t="s">
        <v>270</v>
      </c>
      <c r="P6" s="28" t="s">
        <v>271</v>
      </c>
      <c r="Q6" s="28" t="s">
        <v>272</v>
      </c>
      <c r="R6" s="28" t="s">
        <v>202</v>
      </c>
      <c r="S6" s="28" t="s">
        <v>118</v>
      </c>
      <c r="T6" s="28" t="s">
        <v>217</v>
      </c>
      <c r="U6" s="28" t="s">
        <v>229</v>
      </c>
    </row>
    <row r="7" spans="1:21" ht="27.6" customHeight="1">
      <c r="A7" s="29"/>
      <c r="B7" s="29"/>
      <c r="C7" s="29"/>
      <c r="D7" s="29"/>
      <c r="E7" s="29" t="s">
        <v>118</v>
      </c>
      <c r="F7" s="43">
        <v>161.22999999999999</v>
      </c>
      <c r="G7" s="43">
        <v>12.256679999999999</v>
      </c>
      <c r="H7" s="43">
        <v>12.256679999999999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>
        <v>148.97332</v>
      </c>
      <c r="T7" s="43">
        <v>148.97332</v>
      </c>
      <c r="U7" s="43"/>
    </row>
    <row r="8" spans="1:21" ht="26.1" customHeight="1">
      <c r="A8" s="29"/>
      <c r="B8" s="29"/>
      <c r="C8" s="29"/>
      <c r="D8" s="32" t="s">
        <v>134</v>
      </c>
      <c r="E8" s="32" t="s">
        <v>135</v>
      </c>
      <c r="F8" s="43">
        <v>161.22999999999999</v>
      </c>
      <c r="G8" s="43">
        <v>12.256679999999999</v>
      </c>
      <c r="H8" s="43">
        <v>12.256679999999999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>
        <v>148.97332</v>
      </c>
      <c r="T8" s="43">
        <v>148.97332</v>
      </c>
      <c r="U8" s="43"/>
    </row>
    <row r="9" spans="1:21" ht="26.1" customHeight="1">
      <c r="A9" s="29"/>
      <c r="B9" s="29"/>
      <c r="C9" s="29"/>
      <c r="D9" s="36" t="s">
        <v>136</v>
      </c>
      <c r="E9" s="36" t="s">
        <v>137</v>
      </c>
      <c r="F9" s="43">
        <v>161.22999999999999</v>
      </c>
      <c r="G9" s="43">
        <v>12.256679999999999</v>
      </c>
      <c r="H9" s="43">
        <v>12.256679999999999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>
        <v>148.97332</v>
      </c>
      <c r="T9" s="43">
        <v>148.97332</v>
      </c>
      <c r="U9" s="43"/>
    </row>
    <row r="10" spans="1:21" ht="30.15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35" t="s">
        <v>154</v>
      </c>
      <c r="F10" s="34">
        <v>161.22999999999999</v>
      </c>
      <c r="G10" s="37">
        <v>12.256679999999999</v>
      </c>
      <c r="H10" s="37">
        <v>12.256679999999999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>
        <v>148.97332</v>
      </c>
      <c r="T10" s="37">
        <v>148.97332</v>
      </c>
      <c r="U10" s="3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10" sqref="G10:AG10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77734375" customWidth="1"/>
    <col min="7" max="10" width="11" customWidth="1"/>
    <col min="11" max="11" width="13.33203125" customWidth="1"/>
    <col min="12" max="18" width="11" customWidth="1"/>
    <col min="19" max="19" width="12" customWidth="1"/>
    <col min="20" max="20" width="11.33203125" customWidth="1"/>
    <col min="21" max="22" width="11" customWidth="1"/>
    <col min="23" max="23" width="12" customWidth="1"/>
    <col min="24" max="24" width="11.33203125" customWidth="1"/>
    <col min="25" max="26" width="11" customWidth="1"/>
    <col min="27" max="27" width="12" customWidth="1"/>
    <col min="28" max="28" width="11.33203125" customWidth="1"/>
    <col min="29" max="30" width="11" customWidth="1"/>
    <col min="31" max="31" width="12" customWidth="1"/>
    <col min="32" max="34" width="11.33203125" customWidth="1"/>
    <col min="35" max="36" width="9.77734375" customWidth="1"/>
  </cols>
  <sheetData>
    <row r="1" spans="1:34" ht="16.350000000000001" customHeight="1">
      <c r="A1" s="27"/>
    </row>
    <row r="2" spans="1:34" ht="43.95" customHeight="1">
      <c r="A2" s="63" t="s">
        <v>273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4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4" ht="16.350000000000001" customHeight="1">
      <c r="AF4" s="69" t="s">
        <v>14</v>
      </c>
      <c r="AG4" s="69"/>
      <c r="AH4" s="69"/>
    </row>
    <row r="5" spans="1:34" ht="31.2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274</v>
      </c>
      <c r="G5" s="67" t="s">
        <v>275</v>
      </c>
      <c r="H5" s="67" t="s">
        <v>276</v>
      </c>
      <c r="I5" s="67" t="s">
        <v>277</v>
      </c>
      <c r="J5" s="67" t="s">
        <v>278</v>
      </c>
      <c r="K5" s="67" t="s">
        <v>279</v>
      </c>
      <c r="L5" s="67" t="s">
        <v>280</v>
      </c>
      <c r="M5" s="67" t="s">
        <v>281</v>
      </c>
      <c r="N5" s="67" t="s">
        <v>282</v>
      </c>
      <c r="O5" s="67" t="s">
        <v>283</v>
      </c>
      <c r="P5" s="67" t="s">
        <v>284</v>
      </c>
      <c r="Q5" s="67" t="s">
        <v>269</v>
      </c>
      <c r="R5" s="67" t="s">
        <v>271</v>
      </c>
      <c r="S5" s="67" t="s">
        <v>285</v>
      </c>
      <c r="T5" s="67" t="s">
        <v>264</v>
      </c>
      <c r="U5" s="67" t="s">
        <v>265</v>
      </c>
      <c r="V5" s="67" t="s">
        <v>268</v>
      </c>
      <c r="W5" s="67" t="s">
        <v>286</v>
      </c>
      <c r="X5" s="67" t="s">
        <v>287</v>
      </c>
      <c r="Y5" s="67" t="s">
        <v>288</v>
      </c>
      <c r="Z5" s="67" t="s">
        <v>289</v>
      </c>
      <c r="AA5" s="67" t="s">
        <v>267</v>
      </c>
      <c r="AB5" s="67" t="s">
        <v>290</v>
      </c>
      <c r="AC5" s="67" t="s">
        <v>291</v>
      </c>
      <c r="AD5" s="67" t="s">
        <v>270</v>
      </c>
      <c r="AE5" s="67" t="s">
        <v>292</v>
      </c>
      <c r="AF5" s="67" t="s">
        <v>293</v>
      </c>
      <c r="AG5" s="67" t="s">
        <v>272</v>
      </c>
      <c r="AH5" s="67" t="s">
        <v>202</v>
      </c>
    </row>
    <row r="6" spans="1:34" ht="34.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4" ht="27.6" customHeight="1">
      <c r="A7" s="67" t="s">
        <v>294</v>
      </c>
      <c r="B7" s="67"/>
      <c r="C7" s="67"/>
      <c r="D7" s="67"/>
      <c r="E7" s="67"/>
      <c r="F7" s="43">
        <v>161.22999999999999</v>
      </c>
      <c r="G7" s="43">
        <v>12</v>
      </c>
      <c r="H7" s="43">
        <v>1</v>
      </c>
      <c r="I7" s="43">
        <v>1</v>
      </c>
      <c r="J7" s="43"/>
      <c r="K7" s="43">
        <v>0.6</v>
      </c>
      <c r="L7" s="43">
        <v>14</v>
      </c>
      <c r="M7" s="43">
        <v>5.6</v>
      </c>
      <c r="N7" s="43"/>
      <c r="O7" s="43">
        <v>26</v>
      </c>
      <c r="P7" s="43">
        <v>10</v>
      </c>
      <c r="Q7" s="43"/>
      <c r="R7" s="43">
        <v>6</v>
      </c>
      <c r="S7" s="43"/>
      <c r="T7" s="43">
        <v>0.5</v>
      </c>
      <c r="U7" s="43">
        <v>0.6</v>
      </c>
      <c r="V7" s="43">
        <v>2</v>
      </c>
      <c r="W7" s="43"/>
      <c r="X7" s="43"/>
      <c r="Y7" s="43"/>
      <c r="Z7" s="43">
        <v>16</v>
      </c>
      <c r="AA7" s="43"/>
      <c r="AB7" s="43">
        <v>4.9026719999999999</v>
      </c>
      <c r="AC7" s="43">
        <v>7.3540080000000003</v>
      </c>
      <c r="AD7" s="43">
        <v>6</v>
      </c>
      <c r="AE7" s="43">
        <v>35</v>
      </c>
      <c r="AF7" s="43"/>
      <c r="AG7" s="43">
        <v>12.67332</v>
      </c>
      <c r="AH7" s="44"/>
    </row>
    <row r="8" spans="1:34" ht="27.6" customHeight="1">
      <c r="A8" s="29"/>
      <c r="B8" s="29"/>
      <c r="C8" s="29"/>
      <c r="D8" s="32" t="s">
        <v>134</v>
      </c>
      <c r="E8" s="32" t="s">
        <v>135</v>
      </c>
      <c r="F8" s="43">
        <v>161.22999999999999</v>
      </c>
      <c r="G8" s="43">
        <v>12</v>
      </c>
      <c r="H8" s="43">
        <v>1</v>
      </c>
      <c r="I8" s="43">
        <v>1</v>
      </c>
      <c r="J8" s="43"/>
      <c r="K8" s="43">
        <v>0.6</v>
      </c>
      <c r="L8" s="43">
        <v>14</v>
      </c>
      <c r="M8" s="43">
        <v>5.6</v>
      </c>
      <c r="N8" s="43"/>
      <c r="O8" s="43">
        <v>26</v>
      </c>
      <c r="P8" s="43">
        <v>10</v>
      </c>
      <c r="Q8" s="43"/>
      <c r="R8" s="43">
        <v>6</v>
      </c>
      <c r="S8" s="43"/>
      <c r="T8" s="43">
        <v>0.5</v>
      </c>
      <c r="U8" s="43">
        <v>0.6</v>
      </c>
      <c r="V8" s="43">
        <v>2</v>
      </c>
      <c r="W8" s="43"/>
      <c r="X8" s="43"/>
      <c r="Y8" s="43"/>
      <c r="Z8" s="43">
        <v>16</v>
      </c>
      <c r="AA8" s="43"/>
      <c r="AB8" s="43">
        <v>4.9026719999999999</v>
      </c>
      <c r="AC8" s="43">
        <v>7.3540080000000003</v>
      </c>
      <c r="AD8" s="43">
        <v>6</v>
      </c>
      <c r="AE8" s="43">
        <v>35</v>
      </c>
      <c r="AF8" s="43"/>
      <c r="AG8" s="43">
        <v>12.67332</v>
      </c>
      <c r="AH8" s="44"/>
    </row>
    <row r="9" spans="1:34" ht="26.1" customHeight="1">
      <c r="A9" s="29"/>
      <c r="B9" s="29"/>
      <c r="C9" s="29"/>
      <c r="D9" s="36" t="s">
        <v>136</v>
      </c>
      <c r="E9" s="36" t="s">
        <v>137</v>
      </c>
      <c r="F9" s="43">
        <v>161.22999999999999</v>
      </c>
      <c r="G9" s="43">
        <v>12</v>
      </c>
      <c r="H9" s="43">
        <v>1</v>
      </c>
      <c r="I9" s="43">
        <v>1</v>
      </c>
      <c r="J9" s="43"/>
      <c r="K9" s="43">
        <v>0.6</v>
      </c>
      <c r="L9" s="43">
        <v>14</v>
      </c>
      <c r="M9" s="43">
        <v>5.6</v>
      </c>
      <c r="N9" s="43"/>
      <c r="O9" s="43">
        <v>26</v>
      </c>
      <c r="P9" s="43">
        <v>10</v>
      </c>
      <c r="Q9" s="43"/>
      <c r="R9" s="43">
        <v>6</v>
      </c>
      <c r="S9" s="43"/>
      <c r="T9" s="43">
        <v>0.5</v>
      </c>
      <c r="U9" s="43">
        <v>0.6</v>
      </c>
      <c r="V9" s="43">
        <v>2</v>
      </c>
      <c r="W9" s="43"/>
      <c r="X9" s="43"/>
      <c r="Y9" s="43"/>
      <c r="Z9" s="43">
        <v>16</v>
      </c>
      <c r="AA9" s="43"/>
      <c r="AB9" s="43">
        <v>4.9026719999999999</v>
      </c>
      <c r="AC9" s="43">
        <v>7.3540080000000003</v>
      </c>
      <c r="AD9" s="43">
        <v>6</v>
      </c>
      <c r="AE9" s="43">
        <v>35</v>
      </c>
      <c r="AF9" s="43"/>
      <c r="AG9" s="43">
        <v>12.67332</v>
      </c>
      <c r="AH9" s="44"/>
    </row>
    <row r="10" spans="1:34" ht="30.15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35" t="s">
        <v>154</v>
      </c>
      <c r="F10" s="37">
        <v>161.22999999999999</v>
      </c>
      <c r="G10" s="37">
        <v>12</v>
      </c>
      <c r="H10" s="37">
        <v>1</v>
      </c>
      <c r="I10" s="37">
        <v>1</v>
      </c>
      <c r="J10" s="37"/>
      <c r="K10" s="37">
        <v>0.6</v>
      </c>
      <c r="L10" s="37">
        <v>14</v>
      </c>
      <c r="M10" s="37">
        <v>5.6</v>
      </c>
      <c r="N10" s="37"/>
      <c r="O10" s="37">
        <v>26</v>
      </c>
      <c r="P10" s="37">
        <v>10</v>
      </c>
      <c r="Q10" s="37"/>
      <c r="R10" s="37">
        <v>6</v>
      </c>
      <c r="S10" s="37"/>
      <c r="T10" s="37">
        <v>0.5</v>
      </c>
      <c r="U10" s="37">
        <v>0.6</v>
      </c>
      <c r="V10" s="37">
        <v>2</v>
      </c>
      <c r="W10" s="37"/>
      <c r="X10" s="37"/>
      <c r="Y10" s="37"/>
      <c r="Z10" s="37">
        <v>16</v>
      </c>
      <c r="AA10" s="37"/>
      <c r="AB10" s="37">
        <v>4.9026719999999999</v>
      </c>
      <c r="AC10" s="37">
        <v>7.3540080000000003</v>
      </c>
      <c r="AD10" s="37">
        <v>6</v>
      </c>
      <c r="AE10" s="37">
        <v>35</v>
      </c>
      <c r="AF10" s="37"/>
      <c r="AG10" s="37">
        <v>12.67332</v>
      </c>
      <c r="AH10" s="4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L27" sqref="L27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77734375" customWidth="1"/>
    <col min="8" max="8" width="12.33203125" customWidth="1"/>
    <col min="9" max="9" width="9.77734375" customWidth="1"/>
  </cols>
  <sheetData>
    <row r="1" spans="1:8" ht="16.350000000000001" customHeight="1">
      <c r="A1" s="27"/>
    </row>
    <row r="2" spans="1:8" ht="33.6" customHeight="1">
      <c r="A2" s="63" t="s">
        <v>295</v>
      </c>
      <c r="B2" s="63"/>
      <c r="C2" s="63"/>
      <c r="D2" s="63"/>
      <c r="E2" s="63"/>
      <c r="F2" s="63"/>
      <c r="G2" s="63"/>
      <c r="H2" s="63"/>
    </row>
    <row r="3" spans="1:8" ht="24.15" customHeight="1">
      <c r="A3" s="64" t="s">
        <v>13</v>
      </c>
      <c r="B3" s="64"/>
      <c r="C3" s="64"/>
      <c r="D3" s="64"/>
      <c r="E3" s="64"/>
      <c r="F3" s="64"/>
      <c r="G3" s="64"/>
      <c r="H3" s="64"/>
    </row>
    <row r="4" spans="1:8" ht="16.350000000000001" customHeight="1">
      <c r="G4" s="69" t="s">
        <v>14</v>
      </c>
      <c r="H4" s="69"/>
    </row>
    <row r="5" spans="1:8" ht="31.2" customHeight="1">
      <c r="A5" s="67" t="s">
        <v>296</v>
      </c>
      <c r="B5" s="67" t="s">
        <v>297</v>
      </c>
      <c r="C5" s="67" t="s">
        <v>298</v>
      </c>
      <c r="D5" s="67" t="s">
        <v>299</v>
      </c>
      <c r="E5" s="67" t="s">
        <v>300</v>
      </c>
      <c r="F5" s="67"/>
      <c r="G5" s="67"/>
      <c r="H5" s="67" t="s">
        <v>301</v>
      </c>
    </row>
    <row r="6" spans="1:8" ht="31.95" customHeight="1">
      <c r="A6" s="67"/>
      <c r="B6" s="67"/>
      <c r="C6" s="67"/>
      <c r="D6" s="67"/>
      <c r="E6" s="28" t="s">
        <v>120</v>
      </c>
      <c r="F6" s="28" t="s">
        <v>302</v>
      </c>
      <c r="G6" s="28" t="s">
        <v>303</v>
      </c>
      <c r="H6" s="67"/>
    </row>
    <row r="7" spans="1:8" ht="31.95" customHeight="1">
      <c r="A7" s="29"/>
      <c r="B7" s="29" t="s">
        <v>118</v>
      </c>
      <c r="C7" s="31">
        <v>8</v>
      </c>
      <c r="D7" s="31"/>
      <c r="E7" s="31">
        <v>6</v>
      </c>
      <c r="F7" s="31"/>
      <c r="G7" s="31">
        <v>6</v>
      </c>
      <c r="H7" s="31">
        <v>2</v>
      </c>
    </row>
    <row r="8" spans="1:8" ht="27.6" customHeight="1">
      <c r="A8" s="32" t="s">
        <v>134</v>
      </c>
      <c r="B8" s="32" t="s">
        <v>135</v>
      </c>
      <c r="C8" s="31">
        <v>8</v>
      </c>
      <c r="D8" s="31"/>
      <c r="E8" s="31">
        <v>6</v>
      </c>
      <c r="F8" s="31"/>
      <c r="G8" s="31">
        <v>6</v>
      </c>
      <c r="H8" s="31">
        <v>2</v>
      </c>
    </row>
    <row r="9" spans="1:8" ht="30.15" customHeight="1">
      <c r="A9" s="33" t="s">
        <v>136</v>
      </c>
      <c r="B9" s="33" t="s">
        <v>137</v>
      </c>
      <c r="C9" s="37">
        <v>8</v>
      </c>
      <c r="D9" s="37"/>
      <c r="E9" s="34">
        <v>6</v>
      </c>
      <c r="F9" s="37"/>
      <c r="G9" s="37">
        <v>6</v>
      </c>
      <c r="H9" s="37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7"/>
    </row>
    <row r="2" spans="1:9" ht="38.85" customHeight="1">
      <c r="A2" s="63" t="s">
        <v>304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14</v>
      </c>
      <c r="H4" s="69"/>
    </row>
    <row r="5" spans="1:9" ht="24.9" customHeight="1">
      <c r="A5" s="67" t="s">
        <v>140</v>
      </c>
      <c r="B5" s="67" t="s">
        <v>141</v>
      </c>
      <c r="C5" s="67" t="s">
        <v>118</v>
      </c>
      <c r="D5" s="67" t="s">
        <v>305</v>
      </c>
      <c r="E5" s="67"/>
      <c r="F5" s="67"/>
      <c r="G5" s="67"/>
      <c r="H5" s="67" t="s">
        <v>143</v>
      </c>
    </row>
    <row r="6" spans="1:9" ht="25.95" customHeight="1">
      <c r="A6" s="67"/>
      <c r="B6" s="67"/>
      <c r="C6" s="67"/>
      <c r="D6" s="67" t="s">
        <v>120</v>
      </c>
      <c r="E6" s="67" t="s">
        <v>216</v>
      </c>
      <c r="F6" s="67"/>
      <c r="G6" s="67" t="s">
        <v>306</v>
      </c>
      <c r="H6" s="67"/>
    </row>
    <row r="7" spans="1:9" ht="35.4" customHeight="1">
      <c r="A7" s="67"/>
      <c r="B7" s="67"/>
      <c r="C7" s="67"/>
      <c r="D7" s="67"/>
      <c r="E7" s="28" t="s">
        <v>196</v>
      </c>
      <c r="F7" s="28" t="s">
        <v>187</v>
      </c>
      <c r="G7" s="67"/>
      <c r="H7" s="67"/>
    </row>
    <row r="8" spans="1:9" ht="26.1" customHeight="1">
      <c r="A8" s="29"/>
      <c r="B8" s="28" t="s">
        <v>118</v>
      </c>
      <c r="C8" s="31">
        <v>0</v>
      </c>
      <c r="D8" s="31"/>
      <c r="E8" s="31"/>
      <c r="F8" s="31"/>
      <c r="G8" s="31"/>
      <c r="H8" s="31"/>
    </row>
    <row r="9" spans="1:9" ht="26.1" customHeight="1">
      <c r="A9" s="32"/>
      <c r="B9" s="32"/>
      <c r="C9" s="31"/>
      <c r="D9" s="31"/>
      <c r="E9" s="31"/>
      <c r="F9" s="31"/>
      <c r="G9" s="31"/>
      <c r="H9" s="31"/>
    </row>
    <row r="10" spans="1:9" ht="30.15" customHeight="1">
      <c r="A10" s="36"/>
      <c r="B10" s="36"/>
      <c r="C10" s="31"/>
      <c r="D10" s="31"/>
      <c r="E10" s="31"/>
      <c r="F10" s="31"/>
      <c r="G10" s="31"/>
      <c r="H10" s="31"/>
      <c r="I10" s="38"/>
    </row>
    <row r="11" spans="1:9" ht="30.15" customHeight="1">
      <c r="A11" s="36"/>
      <c r="B11" s="36"/>
      <c r="C11" s="31"/>
      <c r="D11" s="31"/>
      <c r="E11" s="31"/>
      <c r="F11" s="31"/>
      <c r="G11" s="31"/>
      <c r="H11" s="31"/>
      <c r="I11" s="38"/>
    </row>
    <row r="12" spans="1:9" ht="30.15" customHeight="1">
      <c r="A12" s="36"/>
      <c r="B12" s="36"/>
      <c r="C12" s="31"/>
      <c r="D12" s="31"/>
      <c r="E12" s="31"/>
      <c r="F12" s="31"/>
      <c r="G12" s="31"/>
      <c r="H12" s="31"/>
      <c r="I12" s="38"/>
    </row>
    <row r="13" spans="1:9" ht="30.15" customHeight="1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L27" sqref="L27"/>
    </sheetView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664062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19" width="14.44140625" customWidth="1"/>
    <col min="20" max="20" width="15.6640625" customWidth="1"/>
    <col min="21" max="22" width="9.77734375" customWidth="1"/>
  </cols>
  <sheetData>
    <row r="1" spans="1:20" ht="16.350000000000001" customHeight="1">
      <c r="A1" s="27"/>
    </row>
    <row r="2" spans="1:20" ht="47.4" customHeight="1">
      <c r="A2" s="63" t="s">
        <v>307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16.350000000000001" customHeight="1">
      <c r="S4" s="69" t="s">
        <v>14</v>
      </c>
      <c r="T4" s="69"/>
    </row>
    <row r="5" spans="1:20" ht="27.6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178</v>
      </c>
      <c r="G5" s="67" t="s">
        <v>179</v>
      </c>
      <c r="H5" s="67" t="s">
        <v>180</v>
      </c>
      <c r="I5" s="67" t="s">
        <v>181</v>
      </c>
      <c r="J5" s="67" t="s">
        <v>182</v>
      </c>
      <c r="K5" s="67" t="s">
        <v>183</v>
      </c>
      <c r="L5" s="67" t="s">
        <v>184</v>
      </c>
      <c r="M5" s="67" t="s">
        <v>185</v>
      </c>
      <c r="N5" s="67" t="s">
        <v>186</v>
      </c>
      <c r="O5" s="67" t="s">
        <v>187</v>
      </c>
      <c r="P5" s="67" t="s">
        <v>188</v>
      </c>
      <c r="Q5" s="67" t="s">
        <v>189</v>
      </c>
      <c r="R5" s="67" t="s">
        <v>190</v>
      </c>
      <c r="S5" s="67" t="s">
        <v>191</v>
      </c>
      <c r="T5" s="67" t="s">
        <v>192</v>
      </c>
    </row>
    <row r="6" spans="1:20" ht="30.1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" customHeight="1">
      <c r="A7" s="29"/>
      <c r="B7" s="29"/>
      <c r="C7" s="29"/>
      <c r="D7" s="29"/>
      <c r="E7" s="29" t="s">
        <v>118</v>
      </c>
      <c r="F7" s="31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6.1" customHeight="1">
      <c r="A8" s="29"/>
      <c r="B8" s="29"/>
      <c r="C8" s="29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6.1" customHeight="1">
      <c r="A9" s="39"/>
      <c r="B9" s="39"/>
      <c r="C9" s="39"/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6.1" customHeight="1">
      <c r="A10" s="40"/>
      <c r="B10" s="40"/>
      <c r="C10" s="40"/>
      <c r="D10" s="33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7.44140625" customWidth="1"/>
    <col min="5" max="5" width="41.44140625" customWidth="1"/>
    <col min="6" max="6" width="18.77734375" customWidth="1"/>
    <col min="7" max="10" width="17.44140625" customWidth="1"/>
    <col min="11" max="11" width="17.77734375" customWidth="1"/>
    <col min="12" max="15" width="17.44140625" customWidth="1"/>
    <col min="16" max="16" width="16.33203125" customWidth="1"/>
    <col min="17" max="17" width="12.33203125" customWidth="1"/>
    <col min="18" max="18" width="15.44140625" customWidth="1"/>
    <col min="19" max="19" width="16.77734375" customWidth="1"/>
    <col min="20" max="20" width="14.6640625" customWidth="1"/>
    <col min="21" max="22" width="9.77734375" customWidth="1"/>
  </cols>
  <sheetData>
    <row r="1" spans="1:20" ht="16.350000000000001" customHeight="1">
      <c r="A1" s="27"/>
    </row>
    <row r="2" spans="1:20" ht="47.4" customHeight="1">
      <c r="A2" s="63" t="s">
        <v>308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ht="33.6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2.35" customHeight="1">
      <c r="P4" s="69" t="s">
        <v>14</v>
      </c>
      <c r="Q4" s="69"/>
      <c r="R4" s="69"/>
      <c r="S4" s="69"/>
      <c r="T4" s="69"/>
    </row>
    <row r="5" spans="1:20" ht="29.25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195</v>
      </c>
      <c r="G5" s="67" t="s">
        <v>142</v>
      </c>
      <c r="H5" s="67"/>
      <c r="I5" s="67"/>
      <c r="J5" s="67"/>
      <c r="K5" s="67" t="s">
        <v>143</v>
      </c>
      <c r="L5" s="67"/>
      <c r="M5" s="67"/>
      <c r="N5" s="67"/>
      <c r="O5" s="67"/>
      <c r="P5" s="67"/>
      <c r="Q5" s="67"/>
      <c r="R5" s="67"/>
      <c r="S5" s="67"/>
      <c r="T5" s="67"/>
    </row>
    <row r="6" spans="1:20" ht="43.9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28" t="s">
        <v>118</v>
      </c>
      <c r="H6" s="28" t="s">
        <v>196</v>
      </c>
      <c r="I6" s="28" t="s">
        <v>197</v>
      </c>
      <c r="J6" s="28" t="s">
        <v>187</v>
      </c>
      <c r="K6" s="28" t="s">
        <v>118</v>
      </c>
      <c r="L6" s="28" t="s">
        <v>199</v>
      </c>
      <c r="M6" s="28" t="s">
        <v>200</v>
      </c>
      <c r="N6" s="28" t="s">
        <v>189</v>
      </c>
      <c r="O6" s="28" t="s">
        <v>201</v>
      </c>
      <c r="P6" s="28" t="s">
        <v>202</v>
      </c>
      <c r="Q6" s="28" t="s">
        <v>203</v>
      </c>
      <c r="R6" s="28" t="s">
        <v>185</v>
      </c>
      <c r="S6" s="28" t="s">
        <v>188</v>
      </c>
      <c r="T6" s="28" t="s">
        <v>192</v>
      </c>
    </row>
    <row r="7" spans="1:20" ht="28.5" customHeight="1">
      <c r="A7" s="29"/>
      <c r="B7" s="29"/>
      <c r="C7" s="29"/>
      <c r="D7" s="29"/>
      <c r="E7" s="29" t="s">
        <v>118</v>
      </c>
      <c r="F7" s="31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6.1" customHeight="1">
      <c r="A8" s="29"/>
      <c r="B8" s="29"/>
      <c r="C8" s="29"/>
      <c r="D8" s="32"/>
      <c r="E8" s="32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6.1" customHeight="1">
      <c r="A9" s="39"/>
      <c r="B9" s="39"/>
      <c r="C9" s="39"/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6.1" customHeight="1">
      <c r="A10" s="40"/>
      <c r="B10" s="40"/>
      <c r="C10" s="40"/>
      <c r="D10" s="33"/>
      <c r="E10" s="41"/>
      <c r="F10" s="3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E8" sqref="E8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85" customHeight="1">
      <c r="A1" s="27"/>
      <c r="B1" s="63" t="s">
        <v>5</v>
      </c>
      <c r="C1" s="63"/>
    </row>
    <row r="2" spans="1:3" ht="24.9" customHeight="1">
      <c r="B2" s="63"/>
      <c r="C2" s="63"/>
    </row>
    <row r="3" spans="1:3" ht="31.2" customHeight="1">
      <c r="B3" s="62" t="s">
        <v>6</v>
      </c>
      <c r="C3" s="62"/>
    </row>
    <row r="4" spans="1:3" ht="32.700000000000003" customHeight="1">
      <c r="B4" s="53">
        <v>1</v>
      </c>
      <c r="C4" s="54" t="s">
        <v>12</v>
      </c>
    </row>
    <row r="5" spans="1:3" ht="32.700000000000003" customHeight="1">
      <c r="B5" s="53">
        <v>2</v>
      </c>
      <c r="C5" s="55" t="s">
        <v>115</v>
      </c>
    </row>
    <row r="6" spans="1:3" ht="32.700000000000003" customHeight="1">
      <c r="B6" s="53">
        <v>3</v>
      </c>
      <c r="C6" s="54" t="s">
        <v>138</v>
      </c>
    </row>
    <row r="7" spans="1:3" ht="32.700000000000003" customHeight="1">
      <c r="B7" s="53">
        <v>4</v>
      </c>
      <c r="C7" s="54" t="s">
        <v>175</v>
      </c>
    </row>
    <row r="8" spans="1:3" ht="32.700000000000003" customHeight="1">
      <c r="B8" s="53">
        <v>5</v>
      </c>
      <c r="C8" s="54" t="s">
        <v>194</v>
      </c>
    </row>
    <row r="9" spans="1:3" ht="32.700000000000003" customHeight="1">
      <c r="B9" s="53">
        <v>6</v>
      </c>
      <c r="C9" s="54" t="s">
        <v>7</v>
      </c>
    </row>
    <row r="10" spans="1:3" ht="32.700000000000003" customHeight="1">
      <c r="B10" s="53">
        <v>7</v>
      </c>
      <c r="C10" s="54" t="s">
        <v>8</v>
      </c>
    </row>
    <row r="11" spans="1:3" ht="32.700000000000003" customHeight="1">
      <c r="B11" s="53">
        <v>8</v>
      </c>
      <c r="C11" s="54" t="s">
        <v>450</v>
      </c>
    </row>
    <row r="12" spans="1:3" ht="32.700000000000003" customHeight="1">
      <c r="B12" s="53">
        <v>9</v>
      </c>
      <c r="C12" s="54" t="s">
        <v>230</v>
      </c>
    </row>
    <row r="13" spans="1:3" ht="32.700000000000003" customHeight="1">
      <c r="B13" s="53">
        <v>10</v>
      </c>
      <c r="C13" s="54" t="s">
        <v>245</v>
      </c>
    </row>
    <row r="14" spans="1:3" ht="32.700000000000003" customHeight="1">
      <c r="B14" s="53">
        <v>11</v>
      </c>
      <c r="C14" s="54" t="s">
        <v>252</v>
      </c>
    </row>
    <row r="15" spans="1:3" ht="32.700000000000003" customHeight="1">
      <c r="B15" s="53">
        <v>12</v>
      </c>
      <c r="C15" s="54" t="s">
        <v>262</v>
      </c>
    </row>
    <row r="16" spans="1:3" ht="32.700000000000003" customHeight="1">
      <c r="B16" s="53">
        <v>13</v>
      </c>
      <c r="C16" s="54" t="s">
        <v>273</v>
      </c>
    </row>
    <row r="17" spans="2:3" ht="32.700000000000003" customHeight="1">
      <c r="B17" s="53">
        <v>14</v>
      </c>
      <c r="C17" s="54" t="s">
        <v>295</v>
      </c>
    </row>
    <row r="18" spans="2:3" ht="32.700000000000003" customHeight="1">
      <c r="B18" s="53">
        <v>15</v>
      </c>
      <c r="C18" s="54" t="s">
        <v>304</v>
      </c>
    </row>
    <row r="19" spans="2:3" ht="32.700000000000003" customHeight="1">
      <c r="B19" s="53">
        <v>16</v>
      </c>
      <c r="C19" s="54" t="s">
        <v>307</v>
      </c>
    </row>
    <row r="20" spans="2:3" ht="32.700000000000003" customHeight="1">
      <c r="B20" s="53">
        <v>17</v>
      </c>
      <c r="C20" s="54" t="s">
        <v>308</v>
      </c>
    </row>
    <row r="21" spans="2:3" ht="32.700000000000003" customHeight="1">
      <c r="B21" s="53">
        <v>18</v>
      </c>
      <c r="C21" s="54" t="s">
        <v>447</v>
      </c>
    </row>
    <row r="22" spans="2:3" ht="32.700000000000003" customHeight="1">
      <c r="B22" s="53">
        <v>19</v>
      </c>
      <c r="C22" s="54" t="s">
        <v>311</v>
      </c>
    </row>
    <row r="23" spans="2:3" ht="32.700000000000003" customHeight="1">
      <c r="B23" s="53">
        <v>20</v>
      </c>
      <c r="C23" s="54" t="s">
        <v>313</v>
      </c>
    </row>
    <row r="24" spans="2:3" ht="32.700000000000003" customHeight="1">
      <c r="B24" s="53">
        <v>21</v>
      </c>
      <c r="C24" s="54" t="s">
        <v>448</v>
      </c>
    </row>
    <row r="25" spans="2:3" ht="32.700000000000003" customHeight="1">
      <c r="B25" s="53">
        <v>22</v>
      </c>
      <c r="C25" s="54" t="s">
        <v>449</v>
      </c>
    </row>
  </sheetData>
  <mergeCells count="2">
    <mergeCell ref="B3:C3"/>
    <mergeCell ref="B1:C2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7"/>
    </row>
    <row r="2" spans="1:9" ht="38.85" customHeight="1">
      <c r="A2" s="63" t="s">
        <v>309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14</v>
      </c>
      <c r="H4" s="69"/>
    </row>
    <row r="5" spans="1:9" ht="24.9" customHeight="1">
      <c r="A5" s="67" t="s">
        <v>140</v>
      </c>
      <c r="B5" s="67" t="s">
        <v>141</v>
      </c>
      <c r="C5" s="67" t="s">
        <v>118</v>
      </c>
      <c r="D5" s="67" t="s">
        <v>310</v>
      </c>
      <c r="E5" s="67"/>
      <c r="F5" s="67"/>
      <c r="G5" s="67"/>
      <c r="H5" s="67" t="s">
        <v>143</v>
      </c>
      <c r="I5" s="27"/>
    </row>
    <row r="6" spans="1:9" ht="25.95" customHeight="1">
      <c r="A6" s="67"/>
      <c r="B6" s="67"/>
      <c r="C6" s="67"/>
      <c r="D6" s="67" t="s">
        <v>120</v>
      </c>
      <c r="E6" s="67" t="s">
        <v>216</v>
      </c>
      <c r="F6" s="67"/>
      <c r="G6" s="67" t="s">
        <v>306</v>
      </c>
      <c r="H6" s="67"/>
    </row>
    <row r="7" spans="1:9" ht="35.4" customHeight="1">
      <c r="A7" s="67"/>
      <c r="B7" s="67"/>
      <c r="C7" s="67"/>
      <c r="D7" s="67"/>
      <c r="E7" s="28" t="s">
        <v>196</v>
      </c>
      <c r="F7" s="28" t="s">
        <v>187</v>
      </c>
      <c r="G7" s="67"/>
      <c r="H7" s="67"/>
    </row>
    <row r="8" spans="1:9" ht="26.1" customHeight="1">
      <c r="A8" s="29"/>
      <c r="B8" s="28" t="s">
        <v>118</v>
      </c>
      <c r="C8" s="31">
        <v>0</v>
      </c>
      <c r="D8" s="31"/>
      <c r="E8" s="31"/>
      <c r="F8" s="31"/>
      <c r="G8" s="31"/>
      <c r="H8" s="31"/>
    </row>
    <row r="9" spans="1:9" ht="26.1" customHeight="1">
      <c r="A9" s="32"/>
      <c r="B9" s="32"/>
      <c r="C9" s="31"/>
      <c r="D9" s="31"/>
      <c r="E9" s="31"/>
      <c r="F9" s="31"/>
      <c r="G9" s="31"/>
      <c r="H9" s="31"/>
    </row>
    <row r="10" spans="1:9" ht="30.15" customHeight="1">
      <c r="A10" s="36"/>
      <c r="B10" s="36"/>
      <c r="C10" s="31"/>
      <c r="D10" s="31"/>
      <c r="E10" s="31"/>
      <c r="F10" s="31"/>
      <c r="G10" s="31"/>
      <c r="H10" s="31"/>
      <c r="I10" s="38"/>
    </row>
    <row r="11" spans="1:9" ht="30.15" customHeight="1">
      <c r="A11" s="36"/>
      <c r="B11" s="36"/>
      <c r="C11" s="31"/>
      <c r="D11" s="31"/>
      <c r="E11" s="31"/>
      <c r="F11" s="31"/>
      <c r="G11" s="31"/>
      <c r="H11" s="31"/>
      <c r="I11" s="38"/>
    </row>
    <row r="12" spans="1:9" ht="30.15" customHeight="1">
      <c r="A12" s="36"/>
      <c r="B12" s="36"/>
      <c r="C12" s="31"/>
      <c r="D12" s="31"/>
      <c r="E12" s="31"/>
      <c r="F12" s="31"/>
      <c r="G12" s="31"/>
      <c r="H12" s="31"/>
      <c r="I12" s="38"/>
    </row>
    <row r="13" spans="1:9" ht="30.15" customHeight="1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J9" sqref="J9"/>
    </sheetView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7"/>
    </row>
    <row r="2" spans="1:9" ht="38.85" customHeight="1">
      <c r="A2" s="63" t="s">
        <v>311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14</v>
      </c>
      <c r="H4" s="69"/>
      <c r="I4" s="27"/>
    </row>
    <row r="5" spans="1:9" ht="24.9" customHeight="1">
      <c r="A5" s="67" t="s">
        <v>140</v>
      </c>
      <c r="B5" s="67" t="s">
        <v>141</v>
      </c>
      <c r="C5" s="67" t="s">
        <v>118</v>
      </c>
      <c r="D5" s="67" t="s">
        <v>312</v>
      </c>
      <c r="E5" s="67"/>
      <c r="F5" s="67"/>
      <c r="G5" s="67"/>
      <c r="H5" s="67" t="s">
        <v>143</v>
      </c>
    </row>
    <row r="6" spans="1:9" ht="25.95" customHeight="1">
      <c r="A6" s="67"/>
      <c r="B6" s="67"/>
      <c r="C6" s="67"/>
      <c r="D6" s="67" t="s">
        <v>120</v>
      </c>
      <c r="E6" s="67" t="s">
        <v>216</v>
      </c>
      <c r="F6" s="67"/>
      <c r="G6" s="67" t="s">
        <v>306</v>
      </c>
      <c r="H6" s="67"/>
    </row>
    <row r="7" spans="1:9" ht="35.4" customHeight="1">
      <c r="A7" s="67"/>
      <c r="B7" s="67"/>
      <c r="C7" s="67"/>
      <c r="D7" s="67"/>
      <c r="E7" s="28" t="s">
        <v>196</v>
      </c>
      <c r="F7" s="28" t="s">
        <v>187</v>
      </c>
      <c r="G7" s="67"/>
      <c r="H7" s="67"/>
    </row>
    <row r="8" spans="1:9" ht="26.1" customHeight="1">
      <c r="A8" s="29"/>
      <c r="B8" s="28" t="s">
        <v>118</v>
      </c>
      <c r="C8" s="31">
        <v>0</v>
      </c>
      <c r="D8" s="31"/>
      <c r="E8" s="31"/>
      <c r="F8" s="31"/>
      <c r="G8" s="31"/>
      <c r="H8" s="31"/>
    </row>
    <row r="9" spans="1:9" ht="26.1" customHeight="1">
      <c r="A9" s="32"/>
      <c r="B9" s="32"/>
      <c r="C9" s="31"/>
      <c r="D9" s="31"/>
      <c r="E9" s="31"/>
      <c r="F9" s="31"/>
      <c r="G9" s="31"/>
      <c r="H9" s="31"/>
    </row>
    <row r="10" spans="1:9" ht="30.15" customHeight="1">
      <c r="A10" s="36"/>
      <c r="B10" s="36"/>
      <c r="C10" s="31"/>
      <c r="D10" s="31"/>
      <c r="E10" s="31"/>
      <c r="F10" s="31"/>
      <c r="G10" s="31"/>
      <c r="H10" s="31"/>
      <c r="I10" s="38"/>
    </row>
    <row r="11" spans="1:9" ht="30.15" customHeight="1">
      <c r="A11" s="36"/>
      <c r="B11" s="36"/>
      <c r="C11" s="31"/>
      <c r="D11" s="31"/>
      <c r="E11" s="31"/>
      <c r="F11" s="31"/>
      <c r="G11" s="31"/>
      <c r="H11" s="31"/>
      <c r="I11" s="38"/>
    </row>
    <row r="12" spans="1:9" ht="30.15" customHeight="1">
      <c r="A12" s="36"/>
      <c r="B12" s="36"/>
      <c r="C12" s="31"/>
      <c r="D12" s="31"/>
      <c r="E12" s="31"/>
      <c r="F12" s="31"/>
      <c r="G12" s="31"/>
      <c r="H12" s="31"/>
      <c r="I12" s="38"/>
    </row>
    <row r="13" spans="1:9" ht="30.15" customHeight="1">
      <c r="A13" s="33"/>
      <c r="B13" s="33"/>
      <c r="C13" s="34"/>
      <c r="D13" s="34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1"/>
  <sheetViews>
    <sheetView workbookViewId="0">
      <selection activeCell="G11" sqref="G11"/>
    </sheetView>
  </sheetViews>
  <sheetFormatPr defaultColWidth="10" defaultRowHeight="14.4"/>
  <cols>
    <col min="1" max="1" width="12.88671875" customWidth="1"/>
    <col min="2" max="2" width="33.21875" customWidth="1"/>
    <col min="3" max="4" width="13.21875" customWidth="1"/>
    <col min="5" max="5" width="14.88671875" customWidth="1"/>
    <col min="6" max="6" width="12.88671875" customWidth="1"/>
    <col min="7" max="16" width="13.2187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27"/>
    </row>
    <row r="2" spans="1:18" ht="45.75" customHeight="1">
      <c r="A2" s="63" t="s">
        <v>313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9.95" customHeight="1">
      <c r="Q4" s="69" t="s">
        <v>14</v>
      </c>
      <c r="R4" s="69"/>
    </row>
    <row r="5" spans="1:18" ht="26.1" customHeight="1">
      <c r="A5" s="67" t="s">
        <v>176</v>
      </c>
      <c r="B5" s="67" t="s">
        <v>314</v>
      </c>
      <c r="C5" s="67" t="s">
        <v>118</v>
      </c>
      <c r="D5" s="67"/>
      <c r="E5" s="67" t="s">
        <v>315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316</v>
      </c>
      <c r="R5" s="67"/>
    </row>
    <row r="6" spans="1:18" ht="31.95" customHeight="1">
      <c r="A6" s="67"/>
      <c r="B6" s="67"/>
      <c r="C6" s="67" t="s">
        <v>317</v>
      </c>
      <c r="D6" s="67" t="s">
        <v>219</v>
      </c>
      <c r="E6" s="67" t="s">
        <v>318</v>
      </c>
      <c r="F6" s="67" t="s">
        <v>121</v>
      </c>
      <c r="G6" s="67"/>
      <c r="H6" s="67"/>
      <c r="I6" s="67"/>
      <c r="J6" s="67"/>
      <c r="K6" s="67"/>
      <c r="L6" s="67" t="s">
        <v>9</v>
      </c>
      <c r="M6" s="67" t="s">
        <v>10</v>
      </c>
      <c r="N6" s="67" t="s">
        <v>123</v>
      </c>
      <c r="O6" s="67" t="s">
        <v>319</v>
      </c>
      <c r="P6" s="67" t="s">
        <v>130</v>
      </c>
      <c r="Q6" s="67" t="s">
        <v>320</v>
      </c>
      <c r="R6" s="67" t="s">
        <v>321</v>
      </c>
    </row>
    <row r="7" spans="1:18" ht="38.85" customHeight="1">
      <c r="A7" s="67"/>
      <c r="B7" s="67"/>
      <c r="C7" s="67"/>
      <c r="D7" s="67"/>
      <c r="E7" s="67"/>
      <c r="F7" s="28" t="s">
        <v>322</v>
      </c>
      <c r="G7" s="28" t="s">
        <v>323</v>
      </c>
      <c r="H7" s="28" t="s">
        <v>324</v>
      </c>
      <c r="I7" s="28" t="s">
        <v>325</v>
      </c>
      <c r="J7" s="28" t="s">
        <v>326</v>
      </c>
      <c r="K7" s="28" t="s">
        <v>327</v>
      </c>
      <c r="L7" s="67"/>
      <c r="M7" s="67"/>
      <c r="N7" s="67"/>
      <c r="O7" s="67"/>
      <c r="P7" s="67"/>
      <c r="Q7" s="67"/>
      <c r="R7" s="67"/>
    </row>
    <row r="8" spans="1:18" ht="26.1" customHeight="1">
      <c r="A8" s="29"/>
      <c r="B8" s="28" t="s">
        <v>118</v>
      </c>
      <c r="C8" s="30"/>
      <c r="D8" s="30">
        <v>180</v>
      </c>
      <c r="E8" s="30">
        <v>180</v>
      </c>
      <c r="F8" s="31">
        <v>180</v>
      </c>
      <c r="G8" s="31">
        <v>180</v>
      </c>
      <c r="H8" s="31"/>
      <c r="I8" s="31"/>
      <c r="J8" s="31"/>
      <c r="K8" s="31"/>
      <c r="L8" s="31"/>
      <c r="M8" s="31"/>
      <c r="N8" s="31"/>
      <c r="O8" s="31"/>
      <c r="P8" s="31"/>
      <c r="Q8" s="31">
        <v>180</v>
      </c>
      <c r="R8" s="29"/>
    </row>
    <row r="9" spans="1:18" ht="26.1" customHeight="1">
      <c r="A9" s="32" t="s">
        <v>134</v>
      </c>
      <c r="B9" s="32" t="s">
        <v>135</v>
      </c>
      <c r="C9" s="30"/>
      <c r="D9" s="30">
        <v>180</v>
      </c>
      <c r="E9" s="30">
        <v>180</v>
      </c>
      <c r="F9" s="31">
        <v>180</v>
      </c>
      <c r="G9" s="31">
        <v>180</v>
      </c>
      <c r="H9" s="31"/>
      <c r="I9" s="31"/>
      <c r="J9" s="31"/>
      <c r="K9" s="31"/>
      <c r="L9" s="31"/>
      <c r="M9" s="31"/>
      <c r="N9" s="31"/>
      <c r="O9" s="31"/>
      <c r="P9" s="31"/>
      <c r="Q9" s="31">
        <v>180</v>
      </c>
      <c r="R9" s="29"/>
    </row>
    <row r="10" spans="1:18" ht="26.1" customHeight="1">
      <c r="A10" s="33" t="s">
        <v>328</v>
      </c>
      <c r="B10" s="33" t="s">
        <v>329</v>
      </c>
      <c r="C10" s="34"/>
      <c r="D10" s="34">
        <v>150</v>
      </c>
      <c r="E10" s="34">
        <v>150</v>
      </c>
      <c r="F10" s="34">
        <v>150</v>
      </c>
      <c r="G10" s="34">
        <v>150</v>
      </c>
      <c r="H10" s="34"/>
      <c r="I10" s="34"/>
      <c r="J10" s="34"/>
      <c r="K10" s="34"/>
      <c r="L10" s="34"/>
      <c r="M10" s="34"/>
      <c r="N10" s="34"/>
      <c r="O10" s="34"/>
      <c r="P10" s="34"/>
      <c r="Q10" s="34">
        <v>150</v>
      </c>
      <c r="R10" s="35"/>
    </row>
    <row r="11" spans="1:18" ht="26.1" customHeight="1">
      <c r="A11" s="33" t="s">
        <v>328</v>
      </c>
      <c r="B11" s="33" t="s">
        <v>330</v>
      </c>
      <c r="C11" s="34"/>
      <c r="D11" s="34">
        <v>30</v>
      </c>
      <c r="E11" s="34">
        <v>30</v>
      </c>
      <c r="F11" s="34">
        <v>30</v>
      </c>
      <c r="G11" s="34">
        <v>30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30</v>
      </c>
      <c r="R11" s="3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5"/>
  <sheetViews>
    <sheetView workbookViewId="0">
      <selection activeCell="E2" sqref="E2"/>
    </sheetView>
  </sheetViews>
  <sheetFormatPr defaultColWidth="8.77734375" defaultRowHeight="14.4"/>
  <cols>
    <col min="1" max="1" width="23.88671875" style="13" customWidth="1"/>
    <col min="2" max="2" width="13.33203125" style="13" customWidth="1"/>
    <col min="3" max="3" width="11.5546875" style="13" customWidth="1"/>
    <col min="4" max="4" width="10.44140625" style="13" customWidth="1"/>
    <col min="5" max="5" width="10.77734375" style="13" customWidth="1"/>
    <col min="6" max="6" width="28" style="13" customWidth="1"/>
    <col min="7" max="7" width="23.44140625" style="13" customWidth="1"/>
    <col min="8" max="8" width="14.44140625" style="13" customWidth="1"/>
    <col min="9" max="9" width="14" style="13" customWidth="1"/>
    <col min="10" max="10" width="13.77734375" style="13" customWidth="1"/>
    <col min="11" max="11" width="12.109375" style="13" customWidth="1"/>
    <col min="12" max="12" width="13.33203125" style="13" customWidth="1"/>
    <col min="13" max="13" width="12.6640625" style="13" customWidth="1"/>
    <col min="14" max="14" width="15" style="13" customWidth="1"/>
    <col min="15" max="16" width="14.21875" style="13" customWidth="1"/>
    <col min="17" max="17" width="15.21875" style="13" customWidth="1"/>
    <col min="18" max="18" width="14.6640625" style="13" customWidth="1"/>
    <col min="19" max="19" width="13.21875" style="13" customWidth="1"/>
    <col min="20" max="20" width="14.88671875" style="13" customWidth="1"/>
    <col min="21" max="22" width="13.88671875" style="13" customWidth="1"/>
    <col min="23" max="23" width="12.6640625" style="13" customWidth="1"/>
    <col min="24" max="24" width="13.109375" style="13" customWidth="1"/>
    <col min="25" max="25" width="14" style="13" customWidth="1"/>
    <col min="26" max="16384" width="8.77734375" style="13"/>
  </cols>
  <sheetData>
    <row r="1" spans="1:25" s="12" customFormat="1" ht="37.950000000000003" customHeight="1">
      <c r="A1" s="79" t="s">
        <v>331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s="12" customFormat="1" ht="25.05" customHeight="1">
      <c r="A2" s="14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26" t="s">
        <v>14</v>
      </c>
    </row>
    <row r="3" spans="1:25" s="12" customFormat="1" ht="13.8" customHeight="1">
      <c r="A3" s="77" t="s">
        <v>332</v>
      </c>
      <c r="B3" s="77" t="s">
        <v>333</v>
      </c>
      <c r="C3" s="77"/>
      <c r="D3" s="75" t="s">
        <v>334</v>
      </c>
      <c r="E3" s="75"/>
      <c r="F3" s="77" t="s">
        <v>335</v>
      </c>
      <c r="G3" s="77" t="s">
        <v>336</v>
      </c>
      <c r="H3" s="77" t="s">
        <v>337</v>
      </c>
      <c r="I3" s="77"/>
      <c r="J3" s="77"/>
      <c r="K3" s="77"/>
      <c r="L3" s="77"/>
      <c r="M3" s="77"/>
      <c r="N3" s="77"/>
      <c r="O3" s="77"/>
      <c r="P3" s="77" t="s">
        <v>338</v>
      </c>
      <c r="Q3" s="77"/>
      <c r="R3" s="77"/>
      <c r="S3" s="77"/>
      <c r="T3" s="77"/>
      <c r="U3" s="77"/>
      <c r="V3" s="77"/>
      <c r="W3" s="77"/>
      <c r="X3" s="77"/>
      <c r="Y3" s="77"/>
    </row>
    <row r="4" spans="1:25" s="12" customFormat="1" ht="24" customHeight="1">
      <c r="A4" s="77"/>
      <c r="B4" s="77"/>
      <c r="C4" s="77"/>
      <c r="D4" s="75"/>
      <c r="E4" s="75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5" s="12" customFormat="1" ht="24" customHeight="1">
      <c r="A5" s="77"/>
      <c r="B5" s="77" t="s">
        <v>339</v>
      </c>
      <c r="C5" s="75" t="s">
        <v>340</v>
      </c>
      <c r="D5" s="75" t="s">
        <v>341</v>
      </c>
      <c r="E5" s="75" t="s">
        <v>342</v>
      </c>
      <c r="F5" s="77"/>
      <c r="G5" s="77"/>
      <c r="H5" s="77" t="s">
        <v>343</v>
      </c>
      <c r="I5" s="77"/>
      <c r="J5" s="77" t="s">
        <v>344</v>
      </c>
      <c r="K5" s="77"/>
      <c r="L5" s="77" t="s">
        <v>345</v>
      </c>
      <c r="M5" s="77"/>
      <c r="N5" s="77" t="s">
        <v>346</v>
      </c>
      <c r="O5" s="77"/>
      <c r="P5" s="77" t="s">
        <v>347</v>
      </c>
      <c r="Q5" s="77"/>
      <c r="R5" s="77" t="s">
        <v>348</v>
      </c>
      <c r="S5" s="77"/>
      <c r="T5" s="77" t="s">
        <v>349</v>
      </c>
      <c r="U5" s="77"/>
      <c r="V5" s="77" t="s">
        <v>350</v>
      </c>
      <c r="W5" s="77"/>
      <c r="X5" s="77" t="s">
        <v>351</v>
      </c>
      <c r="Y5" s="77"/>
    </row>
    <row r="6" spans="1:25" s="12" customFormat="1" ht="24" customHeight="1">
      <c r="A6" s="77"/>
      <c r="B6" s="78"/>
      <c r="C6" s="76"/>
      <c r="D6" s="76"/>
      <c r="E6" s="76"/>
      <c r="F6" s="77"/>
      <c r="G6" s="77"/>
      <c r="H6" s="16" t="s">
        <v>352</v>
      </c>
      <c r="I6" s="16" t="s">
        <v>353</v>
      </c>
      <c r="J6" s="16" t="s">
        <v>352</v>
      </c>
      <c r="K6" s="16" t="s">
        <v>353</v>
      </c>
      <c r="L6" s="16" t="s">
        <v>352</v>
      </c>
      <c r="M6" s="16" t="s">
        <v>353</v>
      </c>
      <c r="N6" s="16" t="s">
        <v>352</v>
      </c>
      <c r="O6" s="16" t="s">
        <v>353</v>
      </c>
      <c r="P6" s="16" t="s">
        <v>352</v>
      </c>
      <c r="Q6" s="16" t="s">
        <v>353</v>
      </c>
      <c r="R6" s="16" t="s">
        <v>352</v>
      </c>
      <c r="S6" s="16" t="s">
        <v>353</v>
      </c>
      <c r="T6" s="16" t="s">
        <v>352</v>
      </c>
      <c r="U6" s="16" t="s">
        <v>353</v>
      </c>
      <c r="V6" s="16" t="s">
        <v>352</v>
      </c>
      <c r="W6" s="16" t="s">
        <v>353</v>
      </c>
      <c r="X6" s="16" t="s">
        <v>352</v>
      </c>
      <c r="Y6" s="16" t="s">
        <v>353</v>
      </c>
    </row>
    <row r="7" spans="1:25" s="12" customFormat="1" ht="25.5" customHeight="1">
      <c r="A7" s="17" t="s">
        <v>118</v>
      </c>
      <c r="B7" s="17" t="s">
        <v>354</v>
      </c>
      <c r="C7" s="18">
        <v>180</v>
      </c>
      <c r="D7" s="18" t="s">
        <v>355</v>
      </c>
      <c r="E7" s="18" t="s">
        <v>356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s="12" customFormat="1" ht="70.05" customHeight="1">
      <c r="A8" s="73" t="s">
        <v>357</v>
      </c>
      <c r="B8" s="73" t="s">
        <v>354</v>
      </c>
      <c r="C8" s="74">
        <v>150</v>
      </c>
      <c r="D8" s="74" t="s">
        <v>355</v>
      </c>
      <c r="E8" s="74" t="s">
        <v>356</v>
      </c>
      <c r="F8" s="73" t="s">
        <v>358</v>
      </c>
      <c r="G8" s="73" t="s">
        <v>359</v>
      </c>
      <c r="H8" s="10" t="s">
        <v>360</v>
      </c>
      <c r="I8" s="8" t="s">
        <v>361</v>
      </c>
      <c r="J8" s="10" t="s">
        <v>360</v>
      </c>
      <c r="K8" s="22" t="s">
        <v>362</v>
      </c>
      <c r="L8" s="73" t="s">
        <v>363</v>
      </c>
      <c r="M8" s="73" t="s">
        <v>364</v>
      </c>
      <c r="N8" s="73" t="s">
        <v>365</v>
      </c>
      <c r="O8" s="73" t="s">
        <v>366</v>
      </c>
      <c r="P8" s="73" t="s">
        <v>367</v>
      </c>
      <c r="Q8" s="73" t="s">
        <v>367</v>
      </c>
      <c r="R8" s="73" t="s">
        <v>368</v>
      </c>
      <c r="S8" s="73" t="s">
        <v>369</v>
      </c>
      <c r="T8" s="73" t="s">
        <v>367</v>
      </c>
      <c r="U8" s="73" t="s">
        <v>367</v>
      </c>
      <c r="V8" s="73" t="s">
        <v>367</v>
      </c>
      <c r="W8" s="73" t="s">
        <v>367</v>
      </c>
      <c r="X8" s="73" t="s">
        <v>370</v>
      </c>
      <c r="Y8" s="73" t="s">
        <v>371</v>
      </c>
    </row>
    <row r="9" spans="1:25" s="12" customFormat="1" ht="70.05" customHeight="1">
      <c r="A9" s="73"/>
      <c r="B9" s="73"/>
      <c r="C9" s="74"/>
      <c r="D9" s="74"/>
      <c r="E9" s="74"/>
      <c r="F9" s="73"/>
      <c r="G9" s="73"/>
      <c r="H9" s="10" t="s">
        <v>372</v>
      </c>
      <c r="I9" s="8" t="s">
        <v>373</v>
      </c>
      <c r="J9" s="10" t="s">
        <v>372</v>
      </c>
      <c r="K9" s="8" t="s">
        <v>374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s="12" customFormat="1" ht="70.05" customHeight="1">
      <c r="A10" s="73"/>
      <c r="B10" s="73"/>
      <c r="C10" s="74"/>
      <c r="D10" s="74"/>
      <c r="E10" s="74"/>
      <c r="F10" s="73"/>
      <c r="G10" s="73"/>
      <c r="H10" s="10" t="s">
        <v>375</v>
      </c>
      <c r="I10" s="8" t="s">
        <v>376</v>
      </c>
      <c r="J10" s="10" t="s">
        <v>375</v>
      </c>
      <c r="K10" s="22" t="s">
        <v>377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s="12" customFormat="1" ht="70.05" customHeight="1">
      <c r="A11" s="73"/>
      <c r="B11" s="73"/>
      <c r="C11" s="74"/>
      <c r="D11" s="74"/>
      <c r="E11" s="74"/>
      <c r="F11" s="73"/>
      <c r="G11" s="73"/>
      <c r="H11" s="10" t="s">
        <v>378</v>
      </c>
      <c r="I11" s="8" t="s">
        <v>379</v>
      </c>
      <c r="J11" s="10" t="s">
        <v>378</v>
      </c>
      <c r="K11" s="22" t="s">
        <v>380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224.4">
      <c r="A12" s="19" t="s">
        <v>381</v>
      </c>
      <c r="B12" s="20" t="s">
        <v>354</v>
      </c>
      <c r="C12" s="18">
        <v>30</v>
      </c>
      <c r="D12" s="21" t="s">
        <v>355</v>
      </c>
      <c r="E12" s="21" t="s">
        <v>356</v>
      </c>
      <c r="F12" s="19" t="s">
        <v>382</v>
      </c>
      <c r="G12" s="19" t="s">
        <v>359</v>
      </c>
      <c r="H12" s="22" t="s">
        <v>383</v>
      </c>
      <c r="I12" s="22" t="s">
        <v>384</v>
      </c>
      <c r="J12" s="22" t="s">
        <v>385</v>
      </c>
      <c r="K12" s="22" t="s">
        <v>386</v>
      </c>
      <c r="L12" s="24" t="s">
        <v>363</v>
      </c>
      <c r="M12" s="24" t="s">
        <v>364</v>
      </c>
      <c r="N12" s="20" t="s">
        <v>365</v>
      </c>
      <c r="O12" s="20" t="s">
        <v>387</v>
      </c>
      <c r="P12" s="20" t="s">
        <v>367</v>
      </c>
      <c r="Q12" s="20" t="s">
        <v>367</v>
      </c>
      <c r="R12" s="25" t="s">
        <v>368</v>
      </c>
      <c r="S12" s="25" t="s">
        <v>369</v>
      </c>
      <c r="T12" s="20" t="s">
        <v>367</v>
      </c>
      <c r="U12" s="20" t="s">
        <v>367</v>
      </c>
      <c r="V12" s="20" t="s">
        <v>367</v>
      </c>
      <c r="W12" s="20" t="s">
        <v>367</v>
      </c>
      <c r="X12" s="25" t="s">
        <v>370</v>
      </c>
      <c r="Y12" s="25" t="s">
        <v>371</v>
      </c>
    </row>
    <row r="13" spans="1:25">
      <c r="C13" s="23"/>
    </row>
    <row r="14" spans="1:25">
      <c r="C14" s="23"/>
    </row>
    <row r="15" spans="1:25">
      <c r="C15" s="23"/>
    </row>
  </sheetData>
  <mergeCells count="42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D5:D6"/>
    <mergeCell ref="G3:G6"/>
    <mergeCell ref="B3:C4"/>
    <mergeCell ref="H3:O4"/>
    <mergeCell ref="P3:Y4"/>
    <mergeCell ref="A8:A11"/>
    <mergeCell ref="B5:B6"/>
    <mergeCell ref="B8:B11"/>
    <mergeCell ref="C5:C6"/>
    <mergeCell ref="C8:C11"/>
    <mergeCell ref="D8:D11"/>
    <mergeCell ref="E5:E6"/>
    <mergeCell ref="E8:E11"/>
    <mergeCell ref="F3:F6"/>
    <mergeCell ref="F8:F11"/>
    <mergeCell ref="D3:E4"/>
    <mergeCell ref="G8:G11"/>
    <mergeCell ref="L8:L11"/>
    <mergeCell ref="M8:M11"/>
    <mergeCell ref="N8:N11"/>
    <mergeCell ref="O8:O11"/>
    <mergeCell ref="P8:P11"/>
    <mergeCell ref="Q8:Q11"/>
    <mergeCell ref="R8:R11"/>
    <mergeCell ref="S8:S11"/>
    <mergeCell ref="T8:T11"/>
    <mergeCell ref="U8:U11"/>
    <mergeCell ref="V8:V11"/>
    <mergeCell ref="W8:W11"/>
    <mergeCell ref="X8:X11"/>
    <mergeCell ref="Y8:Y11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3"/>
  <sheetViews>
    <sheetView workbookViewId="0">
      <selection activeCell="K10" sqref="K10"/>
    </sheetView>
  </sheetViews>
  <sheetFormatPr defaultColWidth="7.44140625" defaultRowHeight="12.75" customHeight="1"/>
  <cols>
    <col min="1" max="1" width="24.77734375" style="1" customWidth="1"/>
    <col min="2" max="2" width="11.44140625" style="1" customWidth="1"/>
    <col min="3" max="3" width="13.44140625" style="1" customWidth="1"/>
    <col min="4" max="4" width="13.109375" style="1" customWidth="1"/>
    <col min="5" max="5" width="15.33203125" style="1" customWidth="1"/>
    <col min="6" max="6" width="20.109375" style="1" customWidth="1"/>
    <col min="7" max="223" width="7.44140625" style="1" customWidth="1"/>
    <col min="224" max="16384" width="7.44140625" style="1"/>
  </cols>
  <sheetData>
    <row r="1" spans="1:6" ht="30.75" customHeight="1">
      <c r="A1" s="109" t="s">
        <v>388</v>
      </c>
      <c r="B1" s="109"/>
      <c r="C1" s="109"/>
      <c r="D1" s="109"/>
      <c r="E1" s="109"/>
      <c r="F1" s="109"/>
    </row>
    <row r="2" spans="1:6" ht="25.5" customHeight="1">
      <c r="A2" s="2" t="s">
        <v>389</v>
      </c>
      <c r="B2" s="110" t="s">
        <v>135</v>
      </c>
      <c r="C2" s="110"/>
      <c r="D2" s="110"/>
      <c r="E2" s="110"/>
      <c r="F2" s="110"/>
    </row>
    <row r="3" spans="1:6" ht="25.5" customHeight="1">
      <c r="A3" s="82" t="s">
        <v>390</v>
      </c>
      <c r="B3" s="111" t="s">
        <v>391</v>
      </c>
      <c r="C3" s="112"/>
      <c r="D3" s="112"/>
      <c r="E3" s="112"/>
      <c r="F3" s="113"/>
    </row>
    <row r="4" spans="1:6" ht="25.5" customHeight="1">
      <c r="A4" s="83"/>
      <c r="B4" s="111" t="s">
        <v>392</v>
      </c>
      <c r="C4" s="112"/>
      <c r="D4" s="113"/>
      <c r="E4" s="98" t="s">
        <v>393</v>
      </c>
      <c r="F4" s="100"/>
    </row>
    <row r="5" spans="1:6" ht="25.5" customHeight="1">
      <c r="A5" s="84"/>
      <c r="B5" s="103" t="s">
        <v>394</v>
      </c>
      <c r="C5" s="104"/>
      <c r="D5" s="3">
        <v>883.94</v>
      </c>
      <c r="E5" s="4" t="s">
        <v>395</v>
      </c>
      <c r="F5" s="5">
        <v>703.94</v>
      </c>
    </row>
    <row r="6" spans="1:6" ht="25.5" customHeight="1">
      <c r="A6" s="84"/>
      <c r="B6" s="103" t="s">
        <v>396</v>
      </c>
      <c r="C6" s="104"/>
      <c r="D6" s="3"/>
      <c r="E6" s="4" t="s">
        <v>397</v>
      </c>
      <c r="F6" s="5">
        <v>180</v>
      </c>
    </row>
    <row r="7" spans="1:6" ht="25.5" customHeight="1">
      <c r="A7" s="85"/>
      <c r="B7" s="105" t="s">
        <v>398</v>
      </c>
      <c r="C7" s="106"/>
      <c r="D7" s="6"/>
      <c r="E7" s="4"/>
      <c r="F7" s="4"/>
    </row>
    <row r="8" spans="1:6" ht="105" customHeight="1">
      <c r="A8" s="2" t="s">
        <v>399</v>
      </c>
      <c r="B8" s="107" t="s">
        <v>400</v>
      </c>
      <c r="C8" s="107"/>
      <c r="D8" s="107"/>
      <c r="E8" s="107"/>
      <c r="F8" s="107"/>
    </row>
    <row r="9" spans="1:6" ht="25.5" customHeight="1">
      <c r="A9" s="86" t="s">
        <v>401</v>
      </c>
      <c r="B9" s="2" t="s">
        <v>402</v>
      </c>
      <c r="C9" s="101" t="s">
        <v>403</v>
      </c>
      <c r="D9" s="108"/>
      <c r="E9" s="108"/>
      <c r="F9" s="102"/>
    </row>
    <row r="10" spans="1:6" ht="25.5" customHeight="1">
      <c r="A10" s="87"/>
      <c r="B10" s="2" t="s">
        <v>404</v>
      </c>
      <c r="C10" s="98" t="s">
        <v>405</v>
      </c>
      <c r="D10" s="99"/>
      <c r="E10" s="99"/>
      <c r="F10" s="100"/>
    </row>
    <row r="11" spans="1:6" ht="25.5" customHeight="1">
      <c r="A11" s="87"/>
      <c r="B11" s="2" t="s">
        <v>406</v>
      </c>
      <c r="C11" s="98" t="s">
        <v>407</v>
      </c>
      <c r="D11" s="99"/>
      <c r="E11" s="99"/>
      <c r="F11" s="100"/>
    </row>
    <row r="12" spans="1:6" ht="25.5" customHeight="1">
      <c r="A12" s="87"/>
      <c r="B12" s="2" t="s">
        <v>408</v>
      </c>
      <c r="C12" s="98" t="s">
        <v>409</v>
      </c>
      <c r="D12" s="99"/>
      <c r="E12" s="99"/>
      <c r="F12" s="100"/>
    </row>
    <row r="13" spans="1:6" ht="25.5" customHeight="1">
      <c r="A13" s="87"/>
      <c r="B13" s="2" t="s">
        <v>410</v>
      </c>
      <c r="C13" s="98" t="s">
        <v>411</v>
      </c>
      <c r="D13" s="99"/>
      <c r="E13" s="99"/>
      <c r="F13" s="100"/>
    </row>
    <row r="14" spans="1:6" ht="25.5" customHeight="1">
      <c r="A14" s="87"/>
      <c r="B14" s="2" t="s">
        <v>412</v>
      </c>
      <c r="C14" s="98" t="s">
        <v>413</v>
      </c>
      <c r="D14" s="99"/>
      <c r="E14" s="99"/>
      <c r="F14" s="100"/>
    </row>
    <row r="15" spans="1:6" ht="25.5" customHeight="1">
      <c r="A15" s="87"/>
      <c r="B15" s="2" t="s">
        <v>414</v>
      </c>
      <c r="C15" s="98" t="s">
        <v>415</v>
      </c>
      <c r="D15" s="99"/>
      <c r="E15" s="99"/>
      <c r="F15" s="100"/>
    </row>
    <row r="16" spans="1:6" ht="25.5" customHeight="1">
      <c r="A16" s="87"/>
      <c r="B16" s="2" t="s">
        <v>416</v>
      </c>
      <c r="C16" s="98" t="s">
        <v>417</v>
      </c>
      <c r="D16" s="99"/>
      <c r="E16" s="99"/>
      <c r="F16" s="100"/>
    </row>
    <row r="17" spans="1:6" ht="25.5" customHeight="1">
      <c r="A17" s="88"/>
      <c r="B17" s="2" t="s">
        <v>418</v>
      </c>
      <c r="C17" s="98" t="s">
        <v>419</v>
      </c>
      <c r="D17" s="99"/>
      <c r="E17" s="99"/>
      <c r="F17" s="100"/>
    </row>
    <row r="18" spans="1:6" ht="25.5" customHeight="1">
      <c r="A18" s="89" t="s">
        <v>420</v>
      </c>
      <c r="B18" s="2" t="s">
        <v>421</v>
      </c>
      <c r="C18" s="2" t="s">
        <v>422</v>
      </c>
      <c r="D18" s="101" t="s">
        <v>423</v>
      </c>
      <c r="E18" s="102"/>
      <c r="F18" s="2" t="s">
        <v>424</v>
      </c>
    </row>
    <row r="19" spans="1:6" ht="25.5" customHeight="1">
      <c r="A19" s="89"/>
      <c r="B19" s="90" t="s">
        <v>425</v>
      </c>
      <c r="C19" s="94" t="s">
        <v>343</v>
      </c>
      <c r="D19" s="97" t="s">
        <v>426</v>
      </c>
      <c r="E19" s="97"/>
      <c r="F19" s="8" t="s">
        <v>427</v>
      </c>
    </row>
    <row r="20" spans="1:6" ht="25.5" customHeight="1">
      <c r="A20" s="89"/>
      <c r="B20" s="90"/>
      <c r="C20" s="95"/>
      <c r="D20" s="80" t="s">
        <v>372</v>
      </c>
      <c r="E20" s="81"/>
      <c r="F20" s="8" t="s">
        <v>373</v>
      </c>
    </row>
    <row r="21" spans="1:6" ht="25.5" customHeight="1">
      <c r="A21" s="89"/>
      <c r="B21" s="90"/>
      <c r="C21" s="95"/>
      <c r="D21" s="80" t="s">
        <v>375</v>
      </c>
      <c r="E21" s="81"/>
      <c r="F21" s="8" t="s">
        <v>376</v>
      </c>
    </row>
    <row r="22" spans="1:6" ht="25.5" customHeight="1">
      <c r="A22" s="89"/>
      <c r="B22" s="90"/>
      <c r="C22" s="95"/>
      <c r="D22" s="80" t="s">
        <v>378</v>
      </c>
      <c r="E22" s="81"/>
      <c r="F22" s="8" t="s">
        <v>428</v>
      </c>
    </row>
    <row r="23" spans="1:6" ht="25.5" customHeight="1">
      <c r="A23" s="89"/>
      <c r="B23" s="90"/>
      <c r="C23" s="96"/>
      <c r="D23" s="80" t="s">
        <v>383</v>
      </c>
      <c r="E23" s="81"/>
      <c r="F23" s="8" t="s">
        <v>384</v>
      </c>
    </row>
    <row r="24" spans="1:6" ht="25.5" customHeight="1">
      <c r="A24" s="89"/>
      <c r="B24" s="90"/>
      <c r="C24" s="94" t="s">
        <v>344</v>
      </c>
      <c r="D24" s="97" t="s">
        <v>429</v>
      </c>
      <c r="E24" s="97"/>
      <c r="F24" s="8" t="s">
        <v>430</v>
      </c>
    </row>
    <row r="25" spans="1:6" ht="25.5" customHeight="1">
      <c r="A25" s="89"/>
      <c r="B25" s="90"/>
      <c r="C25" s="95"/>
      <c r="D25" s="80" t="s">
        <v>375</v>
      </c>
      <c r="E25" s="81"/>
      <c r="F25" s="8" t="s">
        <v>430</v>
      </c>
    </row>
    <row r="26" spans="1:6" ht="25.5" customHeight="1">
      <c r="A26" s="89"/>
      <c r="B26" s="90"/>
      <c r="C26" s="96"/>
      <c r="D26" s="80" t="s">
        <v>431</v>
      </c>
      <c r="E26" s="81"/>
      <c r="F26" s="8" t="s">
        <v>430</v>
      </c>
    </row>
    <row r="27" spans="1:6" ht="25.5" customHeight="1">
      <c r="A27" s="89"/>
      <c r="B27" s="90"/>
      <c r="C27" s="9" t="s">
        <v>345</v>
      </c>
      <c r="D27" s="97" t="s">
        <v>363</v>
      </c>
      <c r="E27" s="97"/>
      <c r="F27" s="8" t="s">
        <v>432</v>
      </c>
    </row>
    <row r="28" spans="1:6" ht="25.5" customHeight="1">
      <c r="A28" s="89"/>
      <c r="B28" s="90"/>
      <c r="C28" s="9" t="s">
        <v>346</v>
      </c>
      <c r="D28" s="97" t="s">
        <v>367</v>
      </c>
      <c r="E28" s="97"/>
      <c r="F28" s="8"/>
    </row>
    <row r="29" spans="1:6" ht="25.5" customHeight="1">
      <c r="A29" s="89"/>
      <c r="B29" s="91" t="s">
        <v>433</v>
      </c>
      <c r="C29" s="7" t="s">
        <v>347</v>
      </c>
      <c r="D29" s="80" t="s">
        <v>367</v>
      </c>
      <c r="E29" s="81"/>
      <c r="F29" s="10"/>
    </row>
    <row r="30" spans="1:6" ht="48" customHeight="1">
      <c r="A30" s="89"/>
      <c r="B30" s="92"/>
      <c r="C30" s="7" t="s">
        <v>348</v>
      </c>
      <c r="D30" s="80" t="s">
        <v>434</v>
      </c>
      <c r="E30" s="81"/>
      <c r="F30" s="10" t="s">
        <v>435</v>
      </c>
    </row>
    <row r="31" spans="1:6" ht="25.5" customHeight="1">
      <c r="A31" s="89"/>
      <c r="B31" s="92"/>
      <c r="C31" s="7" t="s">
        <v>349</v>
      </c>
      <c r="D31" s="80" t="s">
        <v>367</v>
      </c>
      <c r="E31" s="81"/>
      <c r="F31" s="10"/>
    </row>
    <row r="32" spans="1:6" ht="25.5" customHeight="1">
      <c r="A32" s="89"/>
      <c r="B32" s="92"/>
      <c r="C32" s="7" t="s">
        <v>350</v>
      </c>
      <c r="D32" s="80" t="s">
        <v>436</v>
      </c>
      <c r="E32" s="81"/>
      <c r="F32" s="10" t="s">
        <v>437</v>
      </c>
    </row>
    <row r="33" spans="1:6" ht="46.05" customHeight="1">
      <c r="A33" s="89"/>
      <c r="B33" s="93"/>
      <c r="C33" s="7" t="s">
        <v>438</v>
      </c>
      <c r="D33" s="80" t="s">
        <v>439</v>
      </c>
      <c r="E33" s="81"/>
      <c r="F33" s="11" t="s">
        <v>371</v>
      </c>
    </row>
  </sheetData>
  <mergeCells count="41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30:E30"/>
    <mergeCell ref="D31:E31"/>
    <mergeCell ref="D32:E32"/>
    <mergeCell ref="D33:E33"/>
    <mergeCell ref="A3:A7"/>
    <mergeCell ref="A9:A17"/>
    <mergeCell ref="A18:A33"/>
    <mergeCell ref="B19:B28"/>
    <mergeCell ref="B29:B33"/>
    <mergeCell ref="C19:C23"/>
    <mergeCell ref="C24:C26"/>
    <mergeCell ref="D25:E25"/>
    <mergeCell ref="D26:E26"/>
    <mergeCell ref="D27:E27"/>
    <mergeCell ref="D28:E28"/>
    <mergeCell ref="D29:E29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J7" sqref="J7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44140625" customWidth="1"/>
    <col min="8" max="8" width="14.6640625" customWidth="1"/>
    <col min="9" max="9" width="9.77734375" customWidth="1"/>
  </cols>
  <sheetData>
    <row r="1" spans="1:8" ht="16.350000000000001" customHeight="1">
      <c r="A1" s="27"/>
      <c r="H1" s="51"/>
    </row>
    <row r="2" spans="1:8" ht="36.15" customHeight="1">
      <c r="A2" s="63" t="s">
        <v>12</v>
      </c>
      <c r="B2" s="63"/>
      <c r="C2" s="63"/>
      <c r="D2" s="63"/>
      <c r="E2" s="63"/>
      <c r="F2" s="63"/>
      <c r="G2" s="63"/>
      <c r="H2" s="63"/>
    </row>
    <row r="3" spans="1:8" ht="26.7" customHeight="1">
      <c r="A3" s="64" t="s">
        <v>13</v>
      </c>
      <c r="B3" s="64"/>
      <c r="C3" s="64"/>
      <c r="D3" s="64"/>
      <c r="E3" s="64"/>
      <c r="F3" s="64"/>
      <c r="G3" s="64"/>
      <c r="H3" s="64"/>
    </row>
    <row r="4" spans="1:8" ht="26.7" customHeight="1">
      <c r="A4" s="64"/>
      <c r="B4" s="64"/>
      <c r="C4" s="64"/>
      <c r="G4" s="65" t="s">
        <v>14</v>
      </c>
      <c r="H4" s="65"/>
    </row>
    <row r="5" spans="1:8" ht="42.15" customHeight="1">
      <c r="A5" s="66" t="s">
        <v>15</v>
      </c>
      <c r="B5" s="66"/>
      <c r="C5" s="66" t="s">
        <v>16</v>
      </c>
      <c r="D5" s="66"/>
      <c r="E5" s="66"/>
      <c r="F5" s="66"/>
      <c r="G5" s="66"/>
      <c r="H5" s="66"/>
    </row>
    <row r="6" spans="1:8" ht="38.85" customHeight="1">
      <c r="A6" s="52" t="s">
        <v>17</v>
      </c>
      <c r="B6" s="52" t="s">
        <v>18</v>
      </c>
      <c r="C6" s="52" t="s">
        <v>19</v>
      </c>
      <c r="D6" s="52" t="s">
        <v>18</v>
      </c>
      <c r="E6" s="52" t="s">
        <v>20</v>
      </c>
      <c r="F6" s="52" t="s">
        <v>18</v>
      </c>
      <c r="G6" s="52" t="s">
        <v>21</v>
      </c>
      <c r="H6" s="52" t="s">
        <v>18</v>
      </c>
    </row>
    <row r="7" spans="1:8" ht="29.25" customHeight="1">
      <c r="A7" s="29" t="s">
        <v>22</v>
      </c>
      <c r="B7" s="34">
        <v>883.94334900000001</v>
      </c>
      <c r="C7" s="35" t="s">
        <v>23</v>
      </c>
      <c r="D7" s="37">
        <v>721.22900000000004</v>
      </c>
      <c r="E7" s="29" t="s">
        <v>24</v>
      </c>
      <c r="F7" s="31">
        <v>703.94334900000001</v>
      </c>
      <c r="G7" s="35" t="s">
        <v>25</v>
      </c>
      <c r="H7" s="34">
        <v>487.76435199999997</v>
      </c>
    </row>
    <row r="8" spans="1:8" ht="29.25" customHeight="1">
      <c r="A8" s="35" t="s">
        <v>26</v>
      </c>
      <c r="B8" s="34"/>
      <c r="C8" s="35" t="s">
        <v>27</v>
      </c>
      <c r="D8" s="37"/>
      <c r="E8" s="35" t="s">
        <v>28</v>
      </c>
      <c r="F8" s="34">
        <v>487.76435199999997</v>
      </c>
      <c r="G8" s="35" t="s">
        <v>29</v>
      </c>
      <c r="H8" s="34">
        <v>192.25667999999999</v>
      </c>
    </row>
    <row r="9" spans="1:8" ht="29.25" customHeight="1">
      <c r="A9" s="29" t="s">
        <v>30</v>
      </c>
      <c r="B9" s="34"/>
      <c r="C9" s="35" t="s">
        <v>31</v>
      </c>
      <c r="D9" s="37"/>
      <c r="E9" s="35" t="s">
        <v>32</v>
      </c>
      <c r="F9" s="34">
        <v>161.22999999999999</v>
      </c>
      <c r="G9" s="35" t="s">
        <v>33</v>
      </c>
      <c r="H9" s="34"/>
    </row>
    <row r="10" spans="1:8" ht="29.25" customHeight="1">
      <c r="A10" s="35" t="s">
        <v>34</v>
      </c>
      <c r="B10" s="34"/>
      <c r="C10" s="35" t="s">
        <v>35</v>
      </c>
      <c r="D10" s="37"/>
      <c r="E10" s="35" t="s">
        <v>36</v>
      </c>
      <c r="F10" s="34">
        <v>54.948996999999999</v>
      </c>
      <c r="G10" s="35" t="s">
        <v>37</v>
      </c>
      <c r="H10" s="34"/>
    </row>
    <row r="11" spans="1:8" ht="29.25" customHeight="1">
      <c r="A11" s="35" t="s">
        <v>38</v>
      </c>
      <c r="B11" s="34"/>
      <c r="C11" s="35" t="s">
        <v>39</v>
      </c>
      <c r="D11" s="37"/>
      <c r="E11" s="29" t="s">
        <v>40</v>
      </c>
      <c r="F11" s="31">
        <v>180</v>
      </c>
      <c r="G11" s="35" t="s">
        <v>41</v>
      </c>
      <c r="H11" s="34">
        <v>148.97332</v>
      </c>
    </row>
    <row r="12" spans="1:8" ht="29.25" customHeight="1">
      <c r="A12" s="35" t="s">
        <v>42</v>
      </c>
      <c r="B12" s="34"/>
      <c r="C12" s="35" t="s">
        <v>43</v>
      </c>
      <c r="D12" s="37"/>
      <c r="E12" s="35" t="s">
        <v>44</v>
      </c>
      <c r="F12" s="34"/>
      <c r="G12" s="35" t="s">
        <v>45</v>
      </c>
      <c r="H12" s="34"/>
    </row>
    <row r="13" spans="1:8" ht="29.25" customHeight="1">
      <c r="A13" s="35" t="s">
        <v>46</v>
      </c>
      <c r="B13" s="34"/>
      <c r="C13" s="35" t="s">
        <v>47</v>
      </c>
      <c r="D13" s="37"/>
      <c r="E13" s="35" t="s">
        <v>48</v>
      </c>
      <c r="F13" s="34">
        <v>180</v>
      </c>
      <c r="G13" s="35" t="s">
        <v>49</v>
      </c>
      <c r="H13" s="34"/>
    </row>
    <row r="14" spans="1:8" ht="29.25" customHeight="1">
      <c r="A14" s="35" t="s">
        <v>50</v>
      </c>
      <c r="B14" s="34"/>
      <c r="C14" s="35" t="s">
        <v>51</v>
      </c>
      <c r="D14" s="37">
        <v>95.292660999999995</v>
      </c>
      <c r="E14" s="35" t="s">
        <v>52</v>
      </c>
      <c r="F14" s="34"/>
      <c r="G14" s="35" t="s">
        <v>53</v>
      </c>
      <c r="H14" s="34"/>
    </row>
    <row r="15" spans="1:8" ht="29.25" customHeight="1">
      <c r="A15" s="35" t="s">
        <v>54</v>
      </c>
      <c r="B15" s="34"/>
      <c r="C15" s="35" t="s">
        <v>55</v>
      </c>
      <c r="D15" s="37"/>
      <c r="E15" s="35" t="s">
        <v>56</v>
      </c>
      <c r="F15" s="34"/>
      <c r="G15" s="35" t="s">
        <v>57</v>
      </c>
      <c r="H15" s="34">
        <v>54.948996999999999</v>
      </c>
    </row>
    <row r="16" spans="1:8" ht="29.25" customHeight="1">
      <c r="A16" s="35" t="s">
        <v>58</v>
      </c>
      <c r="B16" s="34"/>
      <c r="C16" s="35" t="s">
        <v>59</v>
      </c>
      <c r="D16" s="37">
        <v>23.324663999999999</v>
      </c>
      <c r="E16" s="35" t="s">
        <v>60</v>
      </c>
      <c r="F16" s="34"/>
      <c r="G16" s="35" t="s">
        <v>61</v>
      </c>
      <c r="H16" s="34"/>
    </row>
    <row r="17" spans="1:8" ht="29.25" customHeight="1">
      <c r="A17" s="35" t="s">
        <v>62</v>
      </c>
      <c r="B17" s="34"/>
      <c r="C17" s="35" t="s">
        <v>63</v>
      </c>
      <c r="D17" s="37"/>
      <c r="E17" s="35" t="s">
        <v>64</v>
      </c>
      <c r="F17" s="34"/>
      <c r="G17" s="35" t="s">
        <v>65</v>
      </c>
      <c r="H17" s="34"/>
    </row>
    <row r="18" spans="1:8" ht="29.25" customHeight="1">
      <c r="A18" s="35" t="s">
        <v>66</v>
      </c>
      <c r="B18" s="34"/>
      <c r="C18" s="35" t="s">
        <v>67</v>
      </c>
      <c r="D18" s="37"/>
      <c r="E18" s="35" t="s">
        <v>68</v>
      </c>
      <c r="F18" s="34"/>
      <c r="G18" s="35" t="s">
        <v>69</v>
      </c>
      <c r="H18" s="34"/>
    </row>
    <row r="19" spans="1:8" ht="29.25" customHeight="1">
      <c r="A19" s="35" t="s">
        <v>70</v>
      </c>
      <c r="B19" s="34"/>
      <c r="C19" s="35" t="s">
        <v>71</v>
      </c>
      <c r="D19" s="37"/>
      <c r="E19" s="35" t="s">
        <v>72</v>
      </c>
      <c r="F19" s="34"/>
      <c r="G19" s="35" t="s">
        <v>73</v>
      </c>
      <c r="H19" s="34"/>
    </row>
    <row r="20" spans="1:8" ht="29.25" customHeight="1">
      <c r="A20" s="35" t="s">
        <v>74</v>
      </c>
      <c r="B20" s="34"/>
      <c r="C20" s="35" t="s">
        <v>75</v>
      </c>
      <c r="D20" s="37"/>
      <c r="E20" s="35" t="s">
        <v>76</v>
      </c>
      <c r="F20" s="34"/>
      <c r="G20" s="35" t="s">
        <v>77</v>
      </c>
      <c r="H20" s="34"/>
    </row>
    <row r="21" spans="1:8" ht="29.25" customHeight="1">
      <c r="A21" s="29" t="s">
        <v>78</v>
      </c>
      <c r="B21" s="31"/>
      <c r="C21" s="35" t="s">
        <v>79</v>
      </c>
      <c r="D21" s="37"/>
      <c r="E21" s="35" t="s">
        <v>80</v>
      </c>
      <c r="F21" s="34"/>
      <c r="G21" s="35"/>
      <c r="H21" s="34"/>
    </row>
    <row r="22" spans="1:8" ht="29.25" customHeight="1">
      <c r="A22" s="29" t="s">
        <v>81</v>
      </c>
      <c r="B22" s="31"/>
      <c r="C22" s="35" t="s">
        <v>82</v>
      </c>
      <c r="D22" s="37"/>
      <c r="E22" s="29" t="s">
        <v>83</v>
      </c>
      <c r="F22" s="31"/>
      <c r="G22" s="35"/>
      <c r="H22" s="34"/>
    </row>
    <row r="23" spans="1:8" ht="29.25" customHeight="1">
      <c r="A23" s="29" t="s">
        <v>84</v>
      </c>
      <c r="B23" s="31"/>
      <c r="C23" s="35" t="s">
        <v>85</v>
      </c>
      <c r="D23" s="37"/>
      <c r="E23" s="35"/>
      <c r="F23" s="35"/>
      <c r="G23" s="35"/>
      <c r="H23" s="34"/>
    </row>
    <row r="24" spans="1:8" ht="29.25" customHeight="1">
      <c r="A24" s="29" t="s">
        <v>86</v>
      </c>
      <c r="B24" s="31"/>
      <c r="C24" s="35" t="s">
        <v>87</v>
      </c>
      <c r="D24" s="37"/>
      <c r="E24" s="35"/>
      <c r="F24" s="35"/>
      <c r="G24" s="35"/>
      <c r="H24" s="34"/>
    </row>
    <row r="25" spans="1:8" ht="29.25" customHeight="1">
      <c r="A25" s="29" t="s">
        <v>88</v>
      </c>
      <c r="B25" s="31"/>
      <c r="C25" s="35" t="s">
        <v>89</v>
      </c>
      <c r="D25" s="37"/>
      <c r="E25" s="35"/>
      <c r="F25" s="35"/>
      <c r="G25" s="35"/>
      <c r="H25" s="34"/>
    </row>
    <row r="26" spans="1:8" ht="29.25" customHeight="1">
      <c r="A26" s="35" t="s">
        <v>90</v>
      </c>
      <c r="B26" s="34"/>
      <c r="C26" s="35" t="s">
        <v>91</v>
      </c>
      <c r="D26" s="37">
        <v>44.097023999999998</v>
      </c>
      <c r="E26" s="35"/>
      <c r="F26" s="35"/>
      <c r="G26" s="35"/>
      <c r="H26" s="34"/>
    </row>
    <row r="27" spans="1:8" ht="29.25" customHeight="1">
      <c r="A27" s="35" t="s">
        <v>92</v>
      </c>
      <c r="B27" s="34"/>
      <c r="C27" s="35" t="s">
        <v>93</v>
      </c>
      <c r="D27" s="37"/>
      <c r="E27" s="35"/>
      <c r="F27" s="35"/>
      <c r="G27" s="35"/>
      <c r="H27" s="34"/>
    </row>
    <row r="28" spans="1:8" ht="29.25" customHeight="1">
      <c r="A28" s="35" t="s">
        <v>94</v>
      </c>
      <c r="B28" s="34"/>
      <c r="C28" s="35" t="s">
        <v>95</v>
      </c>
      <c r="D28" s="37"/>
      <c r="E28" s="35"/>
      <c r="F28" s="35"/>
      <c r="G28" s="35"/>
      <c r="H28" s="34"/>
    </row>
    <row r="29" spans="1:8" ht="29.25" customHeight="1">
      <c r="A29" s="29" t="s">
        <v>96</v>
      </c>
      <c r="B29" s="31"/>
      <c r="C29" s="35" t="s">
        <v>97</v>
      </c>
      <c r="D29" s="37"/>
      <c r="E29" s="35"/>
      <c r="F29" s="35"/>
      <c r="G29" s="35"/>
      <c r="H29" s="34"/>
    </row>
    <row r="30" spans="1:8" ht="29.25" customHeight="1">
      <c r="A30" s="29" t="s">
        <v>98</v>
      </c>
      <c r="B30" s="31"/>
      <c r="C30" s="35" t="s">
        <v>99</v>
      </c>
      <c r="D30" s="37"/>
      <c r="E30" s="35"/>
      <c r="F30" s="35"/>
      <c r="G30" s="35"/>
      <c r="H30" s="34"/>
    </row>
    <row r="31" spans="1:8" ht="29.25" customHeight="1">
      <c r="A31" s="29" t="s">
        <v>100</v>
      </c>
      <c r="B31" s="31"/>
      <c r="C31" s="35" t="s">
        <v>101</v>
      </c>
      <c r="D31" s="37"/>
      <c r="E31" s="35"/>
      <c r="F31" s="35"/>
      <c r="G31" s="35"/>
      <c r="H31" s="34"/>
    </row>
    <row r="32" spans="1:8" ht="29.25" customHeight="1">
      <c r="A32" s="29" t="s">
        <v>102</v>
      </c>
      <c r="B32" s="31"/>
      <c r="C32" s="35" t="s">
        <v>103</v>
      </c>
      <c r="D32" s="37"/>
      <c r="E32" s="35"/>
      <c r="F32" s="35"/>
      <c r="G32" s="35"/>
      <c r="H32" s="34"/>
    </row>
    <row r="33" spans="1:8" ht="29.25" customHeight="1">
      <c r="A33" s="29" t="s">
        <v>104</v>
      </c>
      <c r="B33" s="31"/>
      <c r="C33" s="35" t="s">
        <v>105</v>
      </c>
      <c r="D33" s="37"/>
      <c r="E33" s="35"/>
      <c r="F33" s="35"/>
      <c r="G33" s="35"/>
      <c r="H33" s="34"/>
    </row>
    <row r="34" spans="1:8" ht="29.25" customHeight="1">
      <c r="A34" s="35"/>
      <c r="B34" s="35"/>
      <c r="C34" s="35" t="s">
        <v>106</v>
      </c>
      <c r="D34" s="37"/>
      <c r="E34" s="35"/>
      <c r="F34" s="35"/>
      <c r="G34" s="35"/>
      <c r="H34" s="35"/>
    </row>
    <row r="35" spans="1:8" ht="29.25" customHeight="1">
      <c r="A35" s="35"/>
      <c r="B35" s="35"/>
      <c r="C35" s="35" t="s">
        <v>107</v>
      </c>
      <c r="D35" s="37"/>
      <c r="E35" s="35"/>
      <c r="F35" s="35"/>
      <c r="G35" s="35"/>
      <c r="H35" s="35"/>
    </row>
    <row r="36" spans="1:8" ht="29.25" customHeight="1">
      <c r="A36" s="35"/>
      <c r="B36" s="35"/>
      <c r="C36" s="35" t="s">
        <v>108</v>
      </c>
      <c r="D36" s="37"/>
      <c r="E36" s="35"/>
      <c r="F36" s="35"/>
      <c r="G36" s="35"/>
      <c r="H36" s="35"/>
    </row>
    <row r="37" spans="1:8" ht="29.25" customHeight="1">
      <c r="A37" s="35"/>
      <c r="B37" s="35"/>
      <c r="C37" s="35"/>
      <c r="D37" s="35"/>
      <c r="E37" s="35"/>
      <c r="F37" s="35"/>
      <c r="G37" s="35"/>
      <c r="H37" s="35"/>
    </row>
    <row r="38" spans="1:8" ht="29.25" customHeight="1">
      <c r="A38" s="35"/>
      <c r="B38" s="35"/>
      <c r="C38" s="35"/>
      <c r="D38" s="35"/>
      <c r="E38" s="35"/>
      <c r="F38" s="35"/>
      <c r="G38" s="35"/>
      <c r="H38" s="35"/>
    </row>
    <row r="39" spans="1:8" ht="29.25" customHeight="1">
      <c r="A39" s="35"/>
      <c r="B39" s="35"/>
      <c r="C39" s="35"/>
      <c r="D39" s="35"/>
      <c r="E39" s="35"/>
      <c r="F39" s="35"/>
      <c r="G39" s="35"/>
      <c r="H39" s="35"/>
    </row>
    <row r="40" spans="1:8" ht="29.25" customHeight="1">
      <c r="A40" s="29" t="s">
        <v>109</v>
      </c>
      <c r="B40" s="31">
        <v>883.94334900000001</v>
      </c>
      <c r="C40" s="29" t="s">
        <v>110</v>
      </c>
      <c r="D40" s="31">
        <v>883.94334900000001</v>
      </c>
      <c r="E40" s="29" t="s">
        <v>110</v>
      </c>
      <c r="F40" s="31">
        <v>883.94334900000001</v>
      </c>
      <c r="G40" s="29" t="s">
        <v>110</v>
      </c>
      <c r="H40" s="31">
        <v>883.94334900000001</v>
      </c>
    </row>
    <row r="41" spans="1:8" ht="29.25" customHeight="1">
      <c r="A41" s="29" t="s">
        <v>111</v>
      </c>
      <c r="B41" s="31"/>
      <c r="C41" s="29" t="s">
        <v>112</v>
      </c>
      <c r="D41" s="31"/>
      <c r="E41" s="29" t="s">
        <v>112</v>
      </c>
      <c r="F41" s="31"/>
      <c r="G41" s="29" t="s">
        <v>112</v>
      </c>
      <c r="H41" s="31"/>
    </row>
    <row r="42" spans="1:8" ht="29.25" customHeight="1">
      <c r="A42" s="35"/>
      <c r="B42" s="34"/>
      <c r="C42" s="35"/>
      <c r="D42" s="34"/>
      <c r="E42" s="29"/>
      <c r="F42" s="31"/>
      <c r="G42" s="29"/>
      <c r="H42" s="31"/>
    </row>
    <row r="43" spans="1:8" ht="29.25" customHeight="1">
      <c r="A43" s="29" t="s">
        <v>113</v>
      </c>
      <c r="B43" s="31">
        <v>883.94334900000001</v>
      </c>
      <c r="C43" s="29" t="s">
        <v>114</v>
      </c>
      <c r="D43" s="31">
        <v>883.94334900000001</v>
      </c>
      <c r="E43" s="29" t="s">
        <v>114</v>
      </c>
      <c r="F43" s="31">
        <v>883.94334900000001</v>
      </c>
      <c r="G43" s="29" t="s">
        <v>114</v>
      </c>
      <c r="H43" s="31">
        <v>883.94334900000001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C16" sqref="C15:C16"/>
    </sheetView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27"/>
    </row>
    <row r="2" spans="1:25" ht="36.15" customHeight="1">
      <c r="A2" s="63" t="s">
        <v>115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6.7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23.25" customHeight="1">
      <c r="F4" s="27"/>
      <c r="X4" s="65" t="s">
        <v>14</v>
      </c>
      <c r="Y4" s="65"/>
    </row>
    <row r="5" spans="1:25" ht="31.2" customHeight="1">
      <c r="A5" s="67" t="s">
        <v>116</v>
      </c>
      <c r="B5" s="67" t="s">
        <v>117</v>
      </c>
      <c r="C5" s="67" t="s">
        <v>118</v>
      </c>
      <c r="D5" s="67" t="s">
        <v>119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111</v>
      </c>
      <c r="T5" s="67"/>
      <c r="U5" s="67"/>
      <c r="V5" s="67"/>
      <c r="W5" s="67"/>
      <c r="X5" s="67"/>
      <c r="Y5" s="67"/>
    </row>
    <row r="6" spans="1:25" ht="31.2" customHeight="1">
      <c r="A6" s="67"/>
      <c r="B6" s="67"/>
      <c r="C6" s="67"/>
      <c r="D6" s="67" t="s">
        <v>120</v>
      </c>
      <c r="E6" s="67" t="s">
        <v>121</v>
      </c>
      <c r="F6" s="67" t="s">
        <v>122</v>
      </c>
      <c r="G6" s="67" t="s">
        <v>10</v>
      </c>
      <c r="H6" s="67" t="s">
        <v>123</v>
      </c>
      <c r="I6" s="67" t="s">
        <v>11</v>
      </c>
      <c r="J6" s="67" t="s">
        <v>124</v>
      </c>
      <c r="K6" s="67"/>
      <c r="L6" s="67"/>
      <c r="M6" s="67"/>
      <c r="N6" s="67" t="s">
        <v>125</v>
      </c>
      <c r="O6" s="67" t="s">
        <v>126</v>
      </c>
      <c r="P6" s="67" t="s">
        <v>127</v>
      </c>
      <c r="Q6" s="67" t="s">
        <v>128</v>
      </c>
      <c r="R6" s="67" t="s">
        <v>129</v>
      </c>
      <c r="S6" s="67" t="s">
        <v>120</v>
      </c>
      <c r="T6" s="67" t="s">
        <v>121</v>
      </c>
      <c r="U6" s="67" t="s">
        <v>122</v>
      </c>
      <c r="V6" s="67" t="s">
        <v>10</v>
      </c>
      <c r="W6" s="67" t="s">
        <v>123</v>
      </c>
      <c r="X6" s="67" t="s">
        <v>11</v>
      </c>
      <c r="Y6" s="67" t="s">
        <v>130</v>
      </c>
    </row>
    <row r="7" spans="1:25" ht="27.6" customHeight="1">
      <c r="A7" s="67"/>
      <c r="B7" s="67"/>
      <c r="C7" s="67"/>
      <c r="D7" s="67"/>
      <c r="E7" s="67"/>
      <c r="F7" s="67"/>
      <c r="G7" s="67"/>
      <c r="H7" s="67"/>
      <c r="I7" s="67"/>
      <c r="J7" s="28" t="s">
        <v>131</v>
      </c>
      <c r="K7" s="28" t="s">
        <v>132</v>
      </c>
      <c r="L7" s="28" t="s">
        <v>133</v>
      </c>
      <c r="M7" s="28" t="s">
        <v>123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7.6" customHeight="1">
      <c r="A8" s="29"/>
      <c r="B8" s="29" t="s">
        <v>118</v>
      </c>
      <c r="C8" s="43">
        <v>883.94334900000001</v>
      </c>
      <c r="D8" s="43">
        <v>883.94334900000001</v>
      </c>
      <c r="E8" s="43">
        <v>883.94334900000001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6.1" customHeight="1">
      <c r="A9" s="32" t="s">
        <v>134</v>
      </c>
      <c r="B9" s="32" t="s">
        <v>135</v>
      </c>
      <c r="C9" s="43">
        <v>883.94334900000001</v>
      </c>
      <c r="D9" s="43">
        <v>883.94334900000001</v>
      </c>
      <c r="E9" s="31">
        <v>883.94334900000001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26.1" customHeight="1">
      <c r="A10" s="50" t="s">
        <v>136</v>
      </c>
      <c r="B10" s="50" t="s">
        <v>137</v>
      </c>
      <c r="C10" s="37">
        <v>883.94334900000001</v>
      </c>
      <c r="D10" s="37">
        <v>883.94334900000001</v>
      </c>
      <c r="E10" s="34">
        <v>883.94334900000001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topLeftCell="A4" workbookViewId="0">
      <selection activeCell="G16" sqref="G16"/>
    </sheetView>
  </sheetViews>
  <sheetFormatPr defaultColWidth="10" defaultRowHeight="14.4"/>
  <cols>
    <col min="1" max="1" width="7.88671875" customWidth="1"/>
    <col min="2" max="2" width="8.332031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27"/>
      <c r="D1" s="48"/>
    </row>
    <row r="2" spans="1:11" ht="42.15" customHeight="1">
      <c r="D2" s="63" t="s">
        <v>138</v>
      </c>
      <c r="E2" s="63"/>
      <c r="F2" s="63"/>
      <c r="G2" s="63"/>
      <c r="H2" s="63"/>
      <c r="I2" s="63"/>
      <c r="J2" s="63"/>
      <c r="K2" s="63"/>
    </row>
    <row r="3" spans="1:11" ht="33.6" customHeight="1">
      <c r="A3" s="68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4.9" customHeight="1">
      <c r="A4" s="49"/>
      <c r="B4" s="27"/>
      <c r="C4" s="27"/>
      <c r="I4" s="69" t="s">
        <v>14</v>
      </c>
      <c r="J4" s="69"/>
      <c r="K4" s="69"/>
    </row>
    <row r="5" spans="1:11" ht="50.85" customHeight="1">
      <c r="A5" s="67" t="s">
        <v>139</v>
      </c>
      <c r="B5" s="67"/>
      <c r="C5" s="67"/>
      <c r="D5" s="28" t="s">
        <v>140</v>
      </c>
      <c r="E5" s="28" t="s">
        <v>141</v>
      </c>
      <c r="F5" s="28" t="s">
        <v>118</v>
      </c>
      <c r="G5" s="28" t="s">
        <v>142</v>
      </c>
      <c r="H5" s="28" t="s">
        <v>143</v>
      </c>
      <c r="I5" s="28" t="s">
        <v>144</v>
      </c>
      <c r="J5" s="28" t="s">
        <v>145</v>
      </c>
      <c r="K5" s="28" t="s">
        <v>146</v>
      </c>
    </row>
    <row r="6" spans="1:11" ht="39.6" customHeight="1">
      <c r="A6" s="28" t="s">
        <v>147</v>
      </c>
      <c r="B6" s="28" t="s">
        <v>148</v>
      </c>
      <c r="C6" s="28" t="s">
        <v>149</v>
      </c>
      <c r="D6" s="28"/>
      <c r="E6" s="29" t="s">
        <v>118</v>
      </c>
      <c r="F6" s="31">
        <v>883.94334900000001</v>
      </c>
      <c r="G6" s="31">
        <v>703.94334900000001</v>
      </c>
      <c r="H6" s="31">
        <v>180</v>
      </c>
      <c r="I6" s="31"/>
      <c r="J6" s="29"/>
      <c r="K6" s="29"/>
    </row>
    <row r="7" spans="1:11" ht="33.6" customHeight="1">
      <c r="A7" s="35"/>
      <c r="B7" s="35"/>
      <c r="C7" s="35"/>
      <c r="D7" s="36" t="s">
        <v>134</v>
      </c>
      <c r="E7" s="36" t="s">
        <v>135</v>
      </c>
      <c r="F7" s="47">
        <v>883.94334900000001</v>
      </c>
      <c r="G7" s="47">
        <v>703.94334900000001</v>
      </c>
      <c r="H7" s="47">
        <v>180</v>
      </c>
      <c r="I7" s="47"/>
      <c r="J7" s="39"/>
      <c r="K7" s="39"/>
    </row>
    <row r="8" spans="1:11" ht="26.1" customHeight="1">
      <c r="A8" s="35"/>
      <c r="B8" s="35"/>
      <c r="C8" s="35"/>
      <c r="D8" s="36" t="s">
        <v>136</v>
      </c>
      <c r="E8" s="36" t="s">
        <v>137</v>
      </c>
      <c r="F8" s="47">
        <v>883.94334900000001</v>
      </c>
      <c r="G8" s="47">
        <v>703.94334900000001</v>
      </c>
      <c r="H8" s="47">
        <v>180</v>
      </c>
      <c r="I8" s="47"/>
      <c r="J8" s="39"/>
      <c r="K8" s="39"/>
    </row>
    <row r="9" spans="1:11" ht="30.15" customHeight="1">
      <c r="A9" s="40" t="s">
        <v>150</v>
      </c>
      <c r="B9" s="40" t="s">
        <v>151</v>
      </c>
      <c r="C9" s="40" t="s">
        <v>152</v>
      </c>
      <c r="D9" s="33" t="s">
        <v>153</v>
      </c>
      <c r="E9" s="41" t="s">
        <v>154</v>
      </c>
      <c r="F9" s="42">
        <v>541.22900000000004</v>
      </c>
      <c r="G9" s="42">
        <v>541.22900000000004</v>
      </c>
      <c r="H9" s="42"/>
      <c r="I9" s="42"/>
      <c r="J9" s="41"/>
      <c r="K9" s="41"/>
    </row>
    <row r="10" spans="1:11" ht="30.15" customHeight="1">
      <c r="A10" s="40" t="s">
        <v>150</v>
      </c>
      <c r="B10" s="40" t="s">
        <v>151</v>
      </c>
      <c r="C10" s="40" t="s">
        <v>155</v>
      </c>
      <c r="D10" s="33" t="s">
        <v>156</v>
      </c>
      <c r="E10" s="41" t="s">
        <v>157</v>
      </c>
      <c r="F10" s="42">
        <v>180</v>
      </c>
      <c r="G10" s="42"/>
      <c r="H10" s="42">
        <v>180</v>
      </c>
      <c r="I10" s="42"/>
      <c r="J10" s="41"/>
      <c r="K10" s="41"/>
    </row>
    <row r="11" spans="1:11" ht="30.15" customHeight="1">
      <c r="A11" s="40" t="s">
        <v>158</v>
      </c>
      <c r="B11" s="40" t="s">
        <v>159</v>
      </c>
      <c r="C11" s="40" t="s">
        <v>152</v>
      </c>
      <c r="D11" s="33" t="s">
        <v>160</v>
      </c>
      <c r="E11" s="41" t="s">
        <v>161</v>
      </c>
      <c r="F11" s="42">
        <v>54.102997000000002</v>
      </c>
      <c r="G11" s="42">
        <v>54.102997000000002</v>
      </c>
      <c r="H11" s="42"/>
      <c r="I11" s="42"/>
      <c r="J11" s="41"/>
      <c r="K11" s="41"/>
    </row>
    <row r="12" spans="1:11" ht="30.15" customHeight="1">
      <c r="A12" s="40" t="s">
        <v>158</v>
      </c>
      <c r="B12" s="40" t="s">
        <v>159</v>
      </c>
      <c r="C12" s="40" t="s">
        <v>159</v>
      </c>
      <c r="D12" s="33" t="s">
        <v>162</v>
      </c>
      <c r="E12" s="41" t="s">
        <v>163</v>
      </c>
      <c r="F12" s="42">
        <v>41.189664</v>
      </c>
      <c r="G12" s="42">
        <v>41.189664</v>
      </c>
      <c r="H12" s="42"/>
      <c r="I12" s="42"/>
      <c r="J12" s="41"/>
      <c r="K12" s="41"/>
    </row>
    <row r="13" spans="1:11" ht="30.15" customHeight="1">
      <c r="A13" s="40" t="s">
        <v>164</v>
      </c>
      <c r="B13" s="40" t="s">
        <v>165</v>
      </c>
      <c r="C13" s="40" t="s">
        <v>152</v>
      </c>
      <c r="D13" s="33" t="s">
        <v>166</v>
      </c>
      <c r="E13" s="41" t="s">
        <v>167</v>
      </c>
      <c r="F13" s="42">
        <v>22.371824</v>
      </c>
      <c r="G13" s="42">
        <v>22.371824</v>
      </c>
      <c r="H13" s="42"/>
      <c r="I13" s="42"/>
      <c r="J13" s="41"/>
      <c r="K13" s="41"/>
    </row>
    <row r="14" spans="1:11" ht="30.15" customHeight="1">
      <c r="A14" s="40" t="s">
        <v>164</v>
      </c>
      <c r="B14" s="40" t="s">
        <v>165</v>
      </c>
      <c r="C14" s="40" t="s">
        <v>168</v>
      </c>
      <c r="D14" s="33" t="s">
        <v>169</v>
      </c>
      <c r="E14" s="41" t="s">
        <v>170</v>
      </c>
      <c r="F14" s="42">
        <v>0.95284000000000002</v>
      </c>
      <c r="G14" s="42">
        <v>0.95284000000000002</v>
      </c>
      <c r="H14" s="42"/>
      <c r="I14" s="42"/>
      <c r="J14" s="41"/>
      <c r="K14" s="41"/>
    </row>
    <row r="15" spans="1:11" ht="30.15" customHeight="1">
      <c r="A15" s="40" t="s">
        <v>171</v>
      </c>
      <c r="B15" s="40" t="s">
        <v>172</v>
      </c>
      <c r="C15" s="40" t="s">
        <v>152</v>
      </c>
      <c r="D15" s="33" t="s">
        <v>173</v>
      </c>
      <c r="E15" s="41" t="s">
        <v>174</v>
      </c>
      <c r="F15" s="42">
        <v>44.097023999999998</v>
      </c>
      <c r="G15" s="42">
        <v>44.097023999999998</v>
      </c>
      <c r="H15" s="42"/>
      <c r="I15" s="42"/>
      <c r="J15" s="41"/>
      <c r="K15" s="41"/>
    </row>
    <row r="16" spans="1:11" ht="16.350000000000001" customHeight="1"/>
  </sheetData>
  <mergeCells count="4">
    <mergeCell ref="D2:K2"/>
    <mergeCell ref="A3:K3"/>
    <mergeCell ref="I4:K4"/>
    <mergeCell ref="A5:C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topLeftCell="A3" workbookViewId="0">
      <selection activeCell="J15" sqref="J15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3.21875" customWidth="1"/>
    <col min="5" max="5" width="33.8867187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27"/>
    </row>
    <row r="2" spans="1:20" ht="42.15" customHeight="1">
      <c r="A2" s="63" t="s">
        <v>175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5.95" customHeight="1">
      <c r="P4" s="69" t="s">
        <v>14</v>
      </c>
      <c r="Q4" s="69"/>
      <c r="R4" s="69"/>
      <c r="S4" s="69"/>
      <c r="T4" s="69"/>
    </row>
    <row r="5" spans="1:20" ht="27.6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178</v>
      </c>
      <c r="G5" s="67" t="s">
        <v>179</v>
      </c>
      <c r="H5" s="67" t="s">
        <v>180</v>
      </c>
      <c r="I5" s="67" t="s">
        <v>181</v>
      </c>
      <c r="J5" s="67" t="s">
        <v>182</v>
      </c>
      <c r="K5" s="67" t="s">
        <v>183</v>
      </c>
      <c r="L5" s="67" t="s">
        <v>184</v>
      </c>
      <c r="M5" s="67" t="s">
        <v>185</v>
      </c>
      <c r="N5" s="67" t="s">
        <v>186</v>
      </c>
      <c r="O5" s="67" t="s">
        <v>187</v>
      </c>
      <c r="P5" s="67" t="s">
        <v>188</v>
      </c>
      <c r="Q5" s="67" t="s">
        <v>189</v>
      </c>
      <c r="R5" s="67" t="s">
        <v>190</v>
      </c>
      <c r="S5" s="67" t="s">
        <v>191</v>
      </c>
      <c r="T5" s="67" t="s">
        <v>192</v>
      </c>
    </row>
    <row r="6" spans="1:20" ht="30.1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" customHeight="1">
      <c r="A7" s="29"/>
      <c r="B7" s="29"/>
      <c r="C7" s="29"/>
      <c r="D7" s="29"/>
      <c r="E7" s="29" t="s">
        <v>118</v>
      </c>
      <c r="F7" s="31">
        <v>883.94334900000001</v>
      </c>
      <c r="G7" s="31">
        <v>487.76435199999997</v>
      </c>
      <c r="H7" s="31">
        <v>192.25667999999999</v>
      </c>
      <c r="I7" s="31"/>
      <c r="J7" s="31"/>
      <c r="K7" s="31">
        <v>148.97332</v>
      </c>
      <c r="L7" s="31"/>
      <c r="M7" s="31"/>
      <c r="N7" s="31"/>
      <c r="O7" s="31">
        <v>54.948996999999999</v>
      </c>
      <c r="P7" s="31"/>
      <c r="Q7" s="31"/>
      <c r="R7" s="31"/>
      <c r="S7" s="31"/>
      <c r="T7" s="31"/>
    </row>
    <row r="8" spans="1:20" ht="26.1" customHeight="1">
      <c r="A8" s="29"/>
      <c r="B8" s="29"/>
      <c r="C8" s="29"/>
      <c r="D8" s="32" t="s">
        <v>134</v>
      </c>
      <c r="E8" s="32" t="s">
        <v>135</v>
      </c>
      <c r="F8" s="31">
        <v>883.94334900000001</v>
      </c>
      <c r="G8" s="31">
        <v>487.76435199999997</v>
      </c>
      <c r="H8" s="31">
        <v>192.25667999999999</v>
      </c>
      <c r="I8" s="31"/>
      <c r="J8" s="31"/>
      <c r="K8" s="31">
        <v>148.97332</v>
      </c>
      <c r="L8" s="31"/>
      <c r="M8" s="31"/>
      <c r="N8" s="31"/>
      <c r="O8" s="31">
        <v>54.948996999999999</v>
      </c>
      <c r="P8" s="31"/>
      <c r="Q8" s="31"/>
      <c r="R8" s="31"/>
      <c r="S8" s="31"/>
      <c r="T8" s="31"/>
    </row>
    <row r="9" spans="1:20" ht="26.1" customHeight="1">
      <c r="A9" s="39"/>
      <c r="B9" s="39"/>
      <c r="C9" s="39"/>
      <c r="D9" s="36" t="s">
        <v>136</v>
      </c>
      <c r="E9" s="36" t="s">
        <v>137</v>
      </c>
      <c r="F9" s="47">
        <v>883.94334900000001</v>
      </c>
      <c r="G9" s="47">
        <v>487.76435199999997</v>
      </c>
      <c r="H9" s="47">
        <v>192.25667999999999</v>
      </c>
      <c r="I9" s="47"/>
      <c r="J9" s="47"/>
      <c r="K9" s="47">
        <v>148.97332</v>
      </c>
      <c r="L9" s="47"/>
      <c r="M9" s="47"/>
      <c r="N9" s="47"/>
      <c r="O9" s="47">
        <v>54.948996999999999</v>
      </c>
      <c r="P9" s="47"/>
      <c r="Q9" s="47"/>
      <c r="R9" s="47"/>
      <c r="S9" s="47"/>
      <c r="T9" s="47"/>
    </row>
    <row r="10" spans="1:20" ht="26.1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41" t="s">
        <v>154</v>
      </c>
      <c r="F10" s="42">
        <v>541.22900000000004</v>
      </c>
      <c r="G10" s="42">
        <v>379.48899999999998</v>
      </c>
      <c r="H10" s="42">
        <v>12.256679999999999</v>
      </c>
      <c r="I10" s="42"/>
      <c r="J10" s="42"/>
      <c r="K10" s="42">
        <v>148.97332</v>
      </c>
      <c r="L10" s="42"/>
      <c r="M10" s="42"/>
      <c r="N10" s="42"/>
      <c r="O10" s="42">
        <v>0.51</v>
      </c>
      <c r="P10" s="42"/>
      <c r="Q10" s="42"/>
      <c r="R10" s="42"/>
      <c r="S10" s="42"/>
      <c r="T10" s="42"/>
    </row>
    <row r="11" spans="1:20" ht="26.1" customHeight="1">
      <c r="A11" s="40" t="s">
        <v>158</v>
      </c>
      <c r="B11" s="40" t="s">
        <v>159</v>
      </c>
      <c r="C11" s="40" t="s">
        <v>152</v>
      </c>
      <c r="D11" s="33" t="s">
        <v>193</v>
      </c>
      <c r="E11" s="41" t="s">
        <v>161</v>
      </c>
      <c r="F11" s="42">
        <v>54.102997000000002</v>
      </c>
      <c r="G11" s="42"/>
      <c r="H11" s="42"/>
      <c r="I11" s="42"/>
      <c r="J11" s="42"/>
      <c r="K11" s="42"/>
      <c r="L11" s="42"/>
      <c r="M11" s="42"/>
      <c r="N11" s="42"/>
      <c r="O11" s="42">
        <v>54.102997000000002</v>
      </c>
      <c r="P11" s="42"/>
      <c r="Q11" s="42"/>
      <c r="R11" s="42"/>
      <c r="S11" s="42"/>
      <c r="T11" s="42"/>
    </row>
    <row r="12" spans="1:20" ht="26.1" customHeight="1">
      <c r="A12" s="40" t="s">
        <v>164</v>
      </c>
      <c r="B12" s="40" t="s">
        <v>165</v>
      </c>
      <c r="C12" s="40" t="s">
        <v>168</v>
      </c>
      <c r="D12" s="33" t="s">
        <v>193</v>
      </c>
      <c r="E12" s="41" t="s">
        <v>170</v>
      </c>
      <c r="F12" s="42">
        <v>0.95284000000000002</v>
      </c>
      <c r="G12" s="42">
        <v>0.61684000000000005</v>
      </c>
      <c r="H12" s="42"/>
      <c r="I12" s="42"/>
      <c r="J12" s="42"/>
      <c r="K12" s="42"/>
      <c r="L12" s="42"/>
      <c r="M12" s="42"/>
      <c r="N12" s="42"/>
      <c r="O12" s="42">
        <v>0.33600000000000002</v>
      </c>
      <c r="P12" s="42"/>
      <c r="Q12" s="42"/>
      <c r="R12" s="42"/>
      <c r="S12" s="42"/>
      <c r="T12" s="42"/>
    </row>
    <row r="13" spans="1:20" ht="26.1" customHeight="1">
      <c r="A13" s="40" t="s">
        <v>158</v>
      </c>
      <c r="B13" s="40" t="s">
        <v>159</v>
      </c>
      <c r="C13" s="40" t="s">
        <v>159</v>
      </c>
      <c r="D13" s="33" t="s">
        <v>193</v>
      </c>
      <c r="E13" s="41" t="s">
        <v>163</v>
      </c>
      <c r="F13" s="42">
        <v>41.189664</v>
      </c>
      <c r="G13" s="42">
        <v>41.189664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spans="1:20" ht="26.1" customHeight="1">
      <c r="A14" s="40" t="s">
        <v>164</v>
      </c>
      <c r="B14" s="40" t="s">
        <v>165</v>
      </c>
      <c r="C14" s="40" t="s">
        <v>152</v>
      </c>
      <c r="D14" s="33" t="s">
        <v>193</v>
      </c>
      <c r="E14" s="41" t="s">
        <v>167</v>
      </c>
      <c r="F14" s="42">
        <v>22.371824</v>
      </c>
      <c r="G14" s="42">
        <v>22.371824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26.1" customHeight="1">
      <c r="A15" s="40" t="s">
        <v>171</v>
      </c>
      <c r="B15" s="40" t="s">
        <v>172</v>
      </c>
      <c r="C15" s="40" t="s">
        <v>152</v>
      </c>
      <c r="D15" s="33" t="s">
        <v>193</v>
      </c>
      <c r="E15" s="41" t="s">
        <v>174</v>
      </c>
      <c r="F15" s="42">
        <v>44.097023999999998</v>
      </c>
      <c r="G15" s="42">
        <v>44.097023999999998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26.1" customHeight="1">
      <c r="A16" s="40" t="s">
        <v>150</v>
      </c>
      <c r="B16" s="40" t="s">
        <v>151</v>
      </c>
      <c r="C16" s="40" t="s">
        <v>155</v>
      </c>
      <c r="D16" s="33" t="s">
        <v>193</v>
      </c>
      <c r="E16" s="41" t="s">
        <v>157</v>
      </c>
      <c r="F16" s="42">
        <v>180</v>
      </c>
      <c r="G16" s="42"/>
      <c r="H16" s="42">
        <v>180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workbookViewId="0">
      <selection activeCell="K9" sqref="G9 K9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1" customWidth="1"/>
    <col min="5" max="5" width="33.88671875" customWidth="1"/>
    <col min="6" max="6" width="18.77734375" customWidth="1"/>
    <col min="7" max="10" width="17.44140625" customWidth="1"/>
    <col min="11" max="11" width="17.77734375" customWidth="1"/>
    <col min="12" max="16" width="17.44140625" customWidth="1"/>
    <col min="17" max="17" width="16.33203125" customWidth="1"/>
    <col min="18" max="18" width="12.33203125" customWidth="1"/>
    <col min="19" max="19" width="15.44140625" customWidth="1"/>
    <col min="20" max="20" width="16.77734375" customWidth="1"/>
    <col min="21" max="21" width="14.6640625" customWidth="1"/>
    <col min="22" max="23" width="9.77734375" customWidth="1"/>
  </cols>
  <sheetData>
    <row r="1" spans="1:21" ht="16.350000000000001" customHeight="1">
      <c r="A1" s="27"/>
    </row>
    <row r="2" spans="1:21" ht="49.2" customHeight="1">
      <c r="A2" s="63" t="s">
        <v>194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3.6" customHeight="1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26.7" customHeight="1">
      <c r="Q4" s="69" t="s">
        <v>14</v>
      </c>
      <c r="R4" s="69"/>
      <c r="S4" s="69"/>
      <c r="T4" s="69"/>
      <c r="U4" s="69"/>
    </row>
    <row r="5" spans="1:21" ht="29.25" customHeight="1">
      <c r="A5" s="67" t="s">
        <v>139</v>
      </c>
      <c r="B5" s="67"/>
      <c r="C5" s="67"/>
      <c r="D5" s="67" t="s">
        <v>176</v>
      </c>
      <c r="E5" s="67" t="s">
        <v>177</v>
      </c>
      <c r="F5" s="67" t="s">
        <v>195</v>
      </c>
      <c r="G5" s="67" t="s">
        <v>142</v>
      </c>
      <c r="H5" s="67"/>
      <c r="I5" s="67"/>
      <c r="J5" s="67"/>
      <c r="K5" s="67" t="s">
        <v>143</v>
      </c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43.95" customHeight="1">
      <c r="A6" s="28" t="s">
        <v>147</v>
      </c>
      <c r="B6" s="28" t="s">
        <v>148</v>
      </c>
      <c r="C6" s="28" t="s">
        <v>149</v>
      </c>
      <c r="D6" s="67"/>
      <c r="E6" s="67"/>
      <c r="F6" s="67"/>
      <c r="G6" s="28" t="s">
        <v>118</v>
      </c>
      <c r="H6" s="28" t="s">
        <v>196</v>
      </c>
      <c r="I6" s="28" t="s">
        <v>197</v>
      </c>
      <c r="J6" s="28" t="s">
        <v>187</v>
      </c>
      <c r="K6" s="28" t="s">
        <v>118</v>
      </c>
      <c r="L6" s="28" t="s">
        <v>198</v>
      </c>
      <c r="M6" s="28" t="s">
        <v>199</v>
      </c>
      <c r="N6" s="28" t="s">
        <v>200</v>
      </c>
      <c r="O6" s="28" t="s">
        <v>189</v>
      </c>
      <c r="P6" s="28" t="s">
        <v>201</v>
      </c>
      <c r="Q6" s="28" t="s">
        <v>202</v>
      </c>
      <c r="R6" s="28" t="s">
        <v>203</v>
      </c>
      <c r="S6" s="28" t="s">
        <v>185</v>
      </c>
      <c r="T6" s="28" t="s">
        <v>188</v>
      </c>
      <c r="U6" s="28" t="s">
        <v>192</v>
      </c>
    </row>
    <row r="7" spans="1:21" ht="28.5" customHeight="1">
      <c r="A7" s="29"/>
      <c r="B7" s="29"/>
      <c r="C7" s="29"/>
      <c r="D7" s="29"/>
      <c r="E7" s="29" t="s">
        <v>118</v>
      </c>
      <c r="F7" s="31">
        <v>883.94334900000001</v>
      </c>
      <c r="G7" s="31">
        <v>703.94334900000001</v>
      </c>
      <c r="H7" s="31">
        <v>487.76435199999997</v>
      </c>
      <c r="I7" s="31">
        <v>161.22999999999999</v>
      </c>
      <c r="J7" s="31">
        <v>54.948996999999999</v>
      </c>
      <c r="K7" s="31">
        <v>180</v>
      </c>
      <c r="L7" s="31"/>
      <c r="M7" s="31">
        <v>180</v>
      </c>
      <c r="N7" s="31"/>
      <c r="O7" s="31"/>
      <c r="P7" s="31"/>
      <c r="Q7" s="31"/>
      <c r="R7" s="31"/>
      <c r="S7" s="31"/>
      <c r="T7" s="31"/>
      <c r="U7" s="31"/>
    </row>
    <row r="8" spans="1:21" ht="26.1" customHeight="1">
      <c r="A8" s="29"/>
      <c r="B8" s="29"/>
      <c r="C8" s="29"/>
      <c r="D8" s="32" t="s">
        <v>134</v>
      </c>
      <c r="E8" s="32" t="s">
        <v>135</v>
      </c>
      <c r="F8" s="43">
        <v>883.94334900000001</v>
      </c>
      <c r="G8" s="31">
        <v>703.94334900000001</v>
      </c>
      <c r="H8" s="31">
        <v>487.76435199999997</v>
      </c>
      <c r="I8" s="31">
        <v>161.22999999999999</v>
      </c>
      <c r="J8" s="31">
        <v>54.948996999999999</v>
      </c>
      <c r="K8" s="31">
        <v>180</v>
      </c>
      <c r="L8" s="31">
        <v>0</v>
      </c>
      <c r="M8" s="31">
        <v>180</v>
      </c>
      <c r="N8" s="31"/>
      <c r="O8" s="31"/>
      <c r="P8" s="31"/>
      <c r="Q8" s="31"/>
      <c r="R8" s="31"/>
      <c r="S8" s="31"/>
      <c r="T8" s="31"/>
      <c r="U8" s="31"/>
    </row>
    <row r="9" spans="1:21" ht="26.1" customHeight="1">
      <c r="A9" s="39"/>
      <c r="B9" s="39"/>
      <c r="C9" s="39"/>
      <c r="D9" s="36" t="s">
        <v>136</v>
      </c>
      <c r="E9" s="36" t="s">
        <v>137</v>
      </c>
      <c r="F9" s="43">
        <v>883.94334900000001</v>
      </c>
      <c r="G9" s="31">
        <v>703.94334900000001</v>
      </c>
      <c r="H9" s="31">
        <v>487.76435199999997</v>
      </c>
      <c r="I9" s="31">
        <v>161.22999999999999</v>
      </c>
      <c r="J9" s="31">
        <v>54.948996999999999</v>
      </c>
      <c r="K9" s="31">
        <v>180</v>
      </c>
      <c r="L9" s="31">
        <v>0</v>
      </c>
      <c r="M9" s="31">
        <v>180</v>
      </c>
      <c r="N9" s="31"/>
      <c r="O9" s="31"/>
      <c r="P9" s="31"/>
      <c r="Q9" s="31"/>
      <c r="R9" s="31"/>
      <c r="S9" s="31"/>
      <c r="T9" s="31"/>
      <c r="U9" s="31"/>
    </row>
    <row r="10" spans="1:21" ht="26.1" customHeight="1">
      <c r="A10" s="40" t="s">
        <v>150</v>
      </c>
      <c r="B10" s="40" t="s">
        <v>151</v>
      </c>
      <c r="C10" s="40" t="s">
        <v>152</v>
      </c>
      <c r="D10" s="33" t="s">
        <v>193</v>
      </c>
      <c r="E10" s="41" t="s">
        <v>154</v>
      </c>
      <c r="F10" s="37">
        <v>541.22900000000004</v>
      </c>
      <c r="G10" s="34">
        <v>541.22900000000004</v>
      </c>
      <c r="H10" s="34">
        <v>379.48899999999998</v>
      </c>
      <c r="I10" s="34">
        <v>161.22999999999999</v>
      </c>
      <c r="J10" s="34">
        <v>0.51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26.1" customHeight="1">
      <c r="A11" s="40" t="s">
        <v>158</v>
      </c>
      <c r="B11" s="40" t="s">
        <v>159</v>
      </c>
      <c r="C11" s="40" t="s">
        <v>152</v>
      </c>
      <c r="D11" s="33" t="s">
        <v>193</v>
      </c>
      <c r="E11" s="41" t="s">
        <v>161</v>
      </c>
      <c r="F11" s="37">
        <v>54.102997000000002</v>
      </c>
      <c r="G11" s="34">
        <v>54.102997000000002</v>
      </c>
      <c r="H11" s="34"/>
      <c r="I11" s="34"/>
      <c r="J11" s="34">
        <v>54.102997000000002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26.1" customHeight="1">
      <c r="A12" s="40" t="s">
        <v>164</v>
      </c>
      <c r="B12" s="40" t="s">
        <v>165</v>
      </c>
      <c r="C12" s="40" t="s">
        <v>168</v>
      </c>
      <c r="D12" s="33" t="s">
        <v>193</v>
      </c>
      <c r="E12" s="41" t="s">
        <v>170</v>
      </c>
      <c r="F12" s="37">
        <v>0.95284000000000002</v>
      </c>
      <c r="G12" s="34">
        <v>0.95284000000000002</v>
      </c>
      <c r="H12" s="34">
        <v>0.61684000000000005</v>
      </c>
      <c r="I12" s="34"/>
      <c r="J12" s="34">
        <v>0.33600000000000002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ht="26.1" customHeight="1">
      <c r="A13" s="40" t="s">
        <v>158</v>
      </c>
      <c r="B13" s="40" t="s">
        <v>159</v>
      </c>
      <c r="C13" s="40" t="s">
        <v>159</v>
      </c>
      <c r="D13" s="33" t="s">
        <v>193</v>
      </c>
      <c r="E13" s="41" t="s">
        <v>163</v>
      </c>
      <c r="F13" s="37">
        <v>41.189664</v>
      </c>
      <c r="G13" s="34">
        <v>41.189664</v>
      </c>
      <c r="H13" s="34">
        <v>41.189664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26.1" customHeight="1">
      <c r="A14" s="40" t="s">
        <v>164</v>
      </c>
      <c r="B14" s="40" t="s">
        <v>165</v>
      </c>
      <c r="C14" s="40" t="s">
        <v>152</v>
      </c>
      <c r="D14" s="33" t="s">
        <v>193</v>
      </c>
      <c r="E14" s="41" t="s">
        <v>167</v>
      </c>
      <c r="F14" s="37">
        <v>22.371824</v>
      </c>
      <c r="G14" s="34">
        <v>22.371824</v>
      </c>
      <c r="H14" s="34">
        <v>22.371824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26.1" customHeight="1">
      <c r="A15" s="40" t="s">
        <v>171</v>
      </c>
      <c r="B15" s="40" t="s">
        <v>172</v>
      </c>
      <c r="C15" s="40" t="s">
        <v>152</v>
      </c>
      <c r="D15" s="33" t="s">
        <v>193</v>
      </c>
      <c r="E15" s="41" t="s">
        <v>174</v>
      </c>
      <c r="F15" s="37">
        <v>44.097023999999998</v>
      </c>
      <c r="G15" s="34">
        <v>44.097023999999998</v>
      </c>
      <c r="H15" s="34">
        <v>44.097023999999998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26.1" customHeight="1">
      <c r="A16" s="40" t="s">
        <v>150</v>
      </c>
      <c r="B16" s="40" t="s">
        <v>151</v>
      </c>
      <c r="C16" s="40" t="s">
        <v>155</v>
      </c>
      <c r="D16" s="33" t="s">
        <v>193</v>
      </c>
      <c r="E16" s="41" t="s">
        <v>157</v>
      </c>
      <c r="F16" s="37">
        <v>180</v>
      </c>
      <c r="G16" s="34"/>
      <c r="H16" s="34"/>
      <c r="I16" s="34"/>
      <c r="J16" s="34"/>
      <c r="K16" s="34">
        <v>180</v>
      </c>
      <c r="L16" s="34"/>
      <c r="M16" s="34">
        <v>180</v>
      </c>
      <c r="N16" s="34"/>
      <c r="O16" s="34"/>
      <c r="P16" s="34"/>
      <c r="Q16" s="34"/>
      <c r="R16" s="34"/>
      <c r="S16" s="34"/>
      <c r="T16" s="34"/>
      <c r="U16" s="3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D8" sqref="D8:D38"/>
    </sheetView>
  </sheetViews>
  <sheetFormatPr defaultColWidth="10" defaultRowHeight="14.4"/>
  <cols>
    <col min="1" max="1" width="24.6640625" customWidth="1"/>
    <col min="2" max="2" width="30.4414062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27"/>
    </row>
    <row r="2" spans="1:4" ht="37.200000000000003" customHeight="1">
      <c r="A2" s="63" t="s">
        <v>7</v>
      </c>
      <c r="B2" s="63"/>
      <c r="C2" s="63"/>
      <c r="D2" s="63"/>
    </row>
    <row r="3" spans="1:4" ht="33.6" customHeight="1">
      <c r="A3" s="64" t="s">
        <v>13</v>
      </c>
      <c r="B3" s="64"/>
      <c r="C3" s="64"/>
      <c r="D3" s="64"/>
    </row>
    <row r="4" spans="1:4" ht="24.9" customHeight="1">
      <c r="C4" s="69" t="s">
        <v>14</v>
      </c>
      <c r="D4" s="69"/>
    </row>
    <row r="5" spans="1:4" ht="22.95" customHeight="1">
      <c r="A5" s="67" t="s">
        <v>15</v>
      </c>
      <c r="B5" s="67"/>
      <c r="C5" s="67" t="s">
        <v>16</v>
      </c>
      <c r="D5" s="67"/>
    </row>
    <row r="6" spans="1:4" ht="22.95" customHeight="1">
      <c r="A6" s="28" t="s">
        <v>17</v>
      </c>
      <c r="B6" s="28" t="s">
        <v>18</v>
      </c>
      <c r="C6" s="28" t="s">
        <v>17</v>
      </c>
      <c r="D6" s="28" t="s">
        <v>18</v>
      </c>
    </row>
    <row r="7" spans="1:4" ht="26.1" customHeight="1">
      <c r="A7" s="29" t="s">
        <v>204</v>
      </c>
      <c r="B7" s="31">
        <v>883.94334900000001</v>
      </c>
      <c r="C7" s="29" t="s">
        <v>205</v>
      </c>
      <c r="D7" s="43">
        <v>883.94334900000001</v>
      </c>
    </row>
    <row r="8" spans="1:4" ht="26.1" customHeight="1">
      <c r="A8" s="35" t="s">
        <v>206</v>
      </c>
      <c r="B8" s="34">
        <v>883.94334900000001</v>
      </c>
      <c r="C8" s="35" t="s">
        <v>23</v>
      </c>
      <c r="D8" s="37">
        <v>721.22900000000004</v>
      </c>
    </row>
    <row r="9" spans="1:4" ht="26.1" customHeight="1">
      <c r="A9" s="35" t="s">
        <v>207</v>
      </c>
      <c r="B9" s="34"/>
      <c r="C9" s="35" t="s">
        <v>27</v>
      </c>
      <c r="D9" s="37"/>
    </row>
    <row r="10" spans="1:4" ht="26.1" customHeight="1">
      <c r="A10" s="35" t="s">
        <v>208</v>
      </c>
      <c r="B10" s="34"/>
      <c r="C10" s="35" t="s">
        <v>31</v>
      </c>
      <c r="D10" s="37"/>
    </row>
    <row r="11" spans="1:4" ht="26.1" customHeight="1">
      <c r="A11" s="35" t="s">
        <v>209</v>
      </c>
      <c r="B11" s="34"/>
      <c r="C11" s="35" t="s">
        <v>35</v>
      </c>
      <c r="D11" s="37"/>
    </row>
    <row r="12" spans="1:4" ht="26.1" customHeight="1">
      <c r="A12" s="35" t="s">
        <v>210</v>
      </c>
      <c r="B12" s="34"/>
      <c r="C12" s="35" t="s">
        <v>39</v>
      </c>
      <c r="D12" s="37"/>
    </row>
    <row r="13" spans="1:4" ht="26.1" customHeight="1">
      <c r="A13" s="35" t="s">
        <v>211</v>
      </c>
      <c r="B13" s="34"/>
      <c r="C13" s="35" t="s">
        <v>43</v>
      </c>
      <c r="D13" s="37"/>
    </row>
    <row r="14" spans="1:4" ht="26.1" customHeight="1">
      <c r="A14" s="29" t="s">
        <v>212</v>
      </c>
      <c r="B14" s="31"/>
      <c r="C14" s="35" t="s">
        <v>47</v>
      </c>
      <c r="D14" s="37"/>
    </row>
    <row r="15" spans="1:4" ht="26.1" customHeight="1">
      <c r="A15" s="35" t="s">
        <v>206</v>
      </c>
      <c r="B15" s="34"/>
      <c r="C15" s="35" t="s">
        <v>51</v>
      </c>
      <c r="D15" s="37">
        <v>95.292660999999995</v>
      </c>
    </row>
    <row r="16" spans="1:4" ht="26.1" customHeight="1">
      <c r="A16" s="35" t="s">
        <v>209</v>
      </c>
      <c r="B16" s="34"/>
      <c r="C16" s="35" t="s">
        <v>55</v>
      </c>
      <c r="D16" s="37"/>
    </row>
    <row r="17" spans="1:4" ht="26.1" customHeight="1">
      <c r="A17" s="35" t="s">
        <v>210</v>
      </c>
      <c r="B17" s="34"/>
      <c r="C17" s="35" t="s">
        <v>59</v>
      </c>
      <c r="D17" s="37">
        <v>23.324663999999999</v>
      </c>
    </row>
    <row r="18" spans="1:4" ht="26.1" customHeight="1">
      <c r="A18" s="35" t="s">
        <v>211</v>
      </c>
      <c r="B18" s="34"/>
      <c r="C18" s="35" t="s">
        <v>63</v>
      </c>
      <c r="D18" s="37"/>
    </row>
    <row r="19" spans="1:4" ht="26.1" customHeight="1">
      <c r="A19" s="35"/>
      <c r="B19" s="34"/>
      <c r="C19" s="35" t="s">
        <v>67</v>
      </c>
      <c r="D19" s="37"/>
    </row>
    <row r="20" spans="1:4" ht="26.1" customHeight="1">
      <c r="A20" s="35"/>
      <c r="B20" s="35"/>
      <c r="C20" s="35" t="s">
        <v>71</v>
      </c>
      <c r="D20" s="37"/>
    </row>
    <row r="21" spans="1:4" ht="26.1" customHeight="1">
      <c r="A21" s="35"/>
      <c r="B21" s="35"/>
      <c r="C21" s="35" t="s">
        <v>75</v>
      </c>
      <c r="D21" s="37"/>
    </row>
    <row r="22" spans="1:4" ht="26.1" customHeight="1">
      <c r="A22" s="35"/>
      <c r="B22" s="35"/>
      <c r="C22" s="35" t="s">
        <v>79</v>
      </c>
      <c r="D22" s="37"/>
    </row>
    <row r="23" spans="1:4" ht="26.1" customHeight="1">
      <c r="A23" s="35"/>
      <c r="B23" s="35"/>
      <c r="C23" s="35" t="s">
        <v>82</v>
      </c>
      <c r="D23" s="37"/>
    </row>
    <row r="24" spans="1:4" ht="26.1" customHeight="1">
      <c r="A24" s="35"/>
      <c r="B24" s="35"/>
      <c r="C24" s="35" t="s">
        <v>85</v>
      </c>
      <c r="D24" s="37"/>
    </row>
    <row r="25" spans="1:4" ht="26.1" customHeight="1">
      <c r="A25" s="35"/>
      <c r="B25" s="35"/>
      <c r="C25" s="35" t="s">
        <v>87</v>
      </c>
      <c r="D25" s="37"/>
    </row>
    <row r="26" spans="1:4" ht="26.1" customHeight="1">
      <c r="A26" s="35"/>
      <c r="B26" s="35"/>
      <c r="C26" s="35" t="s">
        <v>89</v>
      </c>
      <c r="D26" s="37"/>
    </row>
    <row r="27" spans="1:4" ht="26.1" customHeight="1">
      <c r="A27" s="35"/>
      <c r="B27" s="35"/>
      <c r="C27" s="35" t="s">
        <v>91</v>
      </c>
      <c r="D27" s="37">
        <v>44.097023999999998</v>
      </c>
    </row>
    <row r="28" spans="1:4" ht="26.1" customHeight="1">
      <c r="A28" s="35"/>
      <c r="B28" s="35"/>
      <c r="C28" s="35" t="s">
        <v>93</v>
      </c>
      <c r="D28" s="37"/>
    </row>
    <row r="29" spans="1:4" ht="26.1" customHeight="1">
      <c r="A29" s="35"/>
      <c r="B29" s="35"/>
      <c r="C29" s="35" t="s">
        <v>95</v>
      </c>
      <c r="D29" s="37"/>
    </row>
    <row r="30" spans="1:4" ht="26.1" customHeight="1">
      <c r="A30" s="35"/>
      <c r="B30" s="35"/>
      <c r="C30" s="35" t="s">
        <v>97</v>
      </c>
      <c r="D30" s="37"/>
    </row>
    <row r="31" spans="1:4" ht="26.1" customHeight="1">
      <c r="A31" s="35"/>
      <c r="B31" s="35"/>
      <c r="C31" s="35" t="s">
        <v>99</v>
      </c>
      <c r="D31" s="37"/>
    </row>
    <row r="32" spans="1:4" ht="26.1" customHeight="1">
      <c r="A32" s="35"/>
      <c r="B32" s="35"/>
      <c r="C32" s="35" t="s">
        <v>101</v>
      </c>
      <c r="D32" s="37"/>
    </row>
    <row r="33" spans="1:4" ht="26.1" customHeight="1">
      <c r="A33" s="35"/>
      <c r="B33" s="35"/>
      <c r="C33" s="35" t="s">
        <v>103</v>
      </c>
      <c r="D33" s="37"/>
    </row>
    <row r="34" spans="1:4" ht="26.1" customHeight="1">
      <c r="A34" s="35"/>
      <c r="B34" s="35"/>
      <c r="C34" s="35" t="s">
        <v>105</v>
      </c>
      <c r="D34" s="37"/>
    </row>
    <row r="35" spans="1:4" ht="26.1" customHeight="1">
      <c r="A35" s="35"/>
      <c r="B35" s="35"/>
      <c r="C35" s="35" t="s">
        <v>106</v>
      </c>
      <c r="D35" s="37"/>
    </row>
    <row r="36" spans="1:4" ht="26.1" customHeight="1">
      <c r="A36" s="35"/>
      <c r="B36" s="35"/>
      <c r="C36" s="35" t="s">
        <v>107</v>
      </c>
      <c r="D36" s="37"/>
    </row>
    <row r="37" spans="1:4" ht="26.1" customHeight="1">
      <c r="A37" s="35"/>
      <c r="B37" s="35"/>
      <c r="C37" s="35" t="s">
        <v>108</v>
      </c>
      <c r="D37" s="37"/>
    </row>
    <row r="38" spans="1:4" ht="26.1" customHeight="1">
      <c r="A38" s="35"/>
      <c r="B38" s="35"/>
      <c r="C38" s="35"/>
      <c r="D38" s="35"/>
    </row>
    <row r="39" spans="1:4" ht="26.1" customHeight="1">
      <c r="A39" s="29"/>
      <c r="B39" s="29"/>
      <c r="C39" s="29" t="s">
        <v>213</v>
      </c>
      <c r="D39" s="31"/>
    </row>
    <row r="40" spans="1:4" ht="26.1" customHeight="1">
      <c r="A40" s="29"/>
      <c r="B40" s="29"/>
      <c r="C40" s="29"/>
      <c r="D40" s="29"/>
    </row>
    <row r="41" spans="1:4" ht="26.1" customHeight="1">
      <c r="A41" s="28" t="s">
        <v>214</v>
      </c>
      <c r="B41" s="31">
        <v>883.94334900000001</v>
      </c>
      <c r="C41" s="28" t="s">
        <v>215</v>
      </c>
      <c r="D41" s="43">
        <v>883.94334900000001</v>
      </c>
    </row>
  </sheetData>
  <mergeCells count="5">
    <mergeCell ref="A2:D2"/>
    <mergeCell ref="A3:D3"/>
    <mergeCell ref="C4:D4"/>
    <mergeCell ref="A5:B5"/>
    <mergeCell ref="C5:D5"/>
  </mergeCells>
  <phoneticPr fontId="2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workbookViewId="0">
      <selection activeCell="F13" sqref="F13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27"/>
      <c r="D1" s="27"/>
    </row>
    <row r="2" spans="1:12" ht="43.2" customHeight="1">
      <c r="D2" s="63" t="s">
        <v>8</v>
      </c>
      <c r="E2" s="63"/>
      <c r="F2" s="63"/>
      <c r="G2" s="63"/>
      <c r="H2" s="63"/>
      <c r="I2" s="63"/>
      <c r="J2" s="63"/>
      <c r="K2" s="63"/>
      <c r="L2" s="63"/>
    </row>
    <row r="3" spans="1:12" ht="24.15" customHeight="1">
      <c r="A3" s="64" t="s">
        <v>13</v>
      </c>
      <c r="B3" s="64"/>
      <c r="C3" s="64"/>
      <c r="D3" s="64"/>
      <c r="E3" s="64"/>
      <c r="F3" s="64"/>
      <c r="G3" s="64"/>
      <c r="H3" s="64"/>
    </row>
    <row r="4" spans="1:12" ht="18.149999999999999" customHeight="1">
      <c r="K4" s="69" t="s">
        <v>14</v>
      </c>
      <c r="L4" s="69"/>
    </row>
    <row r="5" spans="1:12" ht="24.9" customHeight="1">
      <c r="A5" s="67" t="s">
        <v>139</v>
      </c>
      <c r="B5" s="67"/>
      <c r="C5" s="67"/>
      <c r="D5" s="67" t="s">
        <v>140</v>
      </c>
      <c r="E5" s="67" t="s">
        <v>141</v>
      </c>
      <c r="F5" s="67" t="s">
        <v>118</v>
      </c>
      <c r="G5" s="67" t="s">
        <v>142</v>
      </c>
      <c r="H5" s="67"/>
      <c r="I5" s="67"/>
      <c r="J5" s="67"/>
      <c r="K5" s="67" t="s">
        <v>143</v>
      </c>
      <c r="L5" s="72"/>
    </row>
    <row r="6" spans="1:12" ht="25.95" customHeight="1">
      <c r="A6" s="67"/>
      <c r="B6" s="67"/>
      <c r="C6" s="67"/>
      <c r="D6" s="67"/>
      <c r="E6" s="67"/>
      <c r="F6" s="67"/>
      <c r="G6" s="67" t="s">
        <v>120</v>
      </c>
      <c r="H6" s="67" t="s">
        <v>216</v>
      </c>
      <c r="I6" s="67"/>
      <c r="J6" s="67" t="s">
        <v>217</v>
      </c>
      <c r="K6" s="70" t="s">
        <v>218</v>
      </c>
      <c r="L6" s="71" t="s">
        <v>219</v>
      </c>
    </row>
    <row r="7" spans="1:12" ht="39.6" customHeight="1">
      <c r="A7" s="28" t="s">
        <v>147</v>
      </c>
      <c r="B7" s="28" t="s">
        <v>148</v>
      </c>
      <c r="C7" s="28" t="s">
        <v>149</v>
      </c>
      <c r="D7" s="67"/>
      <c r="E7" s="67"/>
      <c r="F7" s="67"/>
      <c r="G7" s="67"/>
      <c r="H7" s="28" t="s">
        <v>196</v>
      </c>
      <c r="I7" s="28" t="s">
        <v>187</v>
      </c>
      <c r="J7" s="67"/>
      <c r="K7" s="70"/>
      <c r="L7" s="71"/>
    </row>
    <row r="8" spans="1:12" ht="23.25" customHeight="1">
      <c r="A8" s="35"/>
      <c r="B8" s="35"/>
      <c r="C8" s="35"/>
      <c r="D8" s="29"/>
      <c r="E8" s="29" t="s">
        <v>118</v>
      </c>
      <c r="F8" s="31">
        <v>883.94334900000001</v>
      </c>
      <c r="G8" s="31">
        <v>703.94334900000001</v>
      </c>
      <c r="H8" s="31">
        <v>487.76435199999997</v>
      </c>
      <c r="I8" s="31">
        <v>54.948996999999999</v>
      </c>
      <c r="J8" s="31">
        <v>161.22999999999999</v>
      </c>
      <c r="K8" s="31"/>
      <c r="L8" s="46">
        <v>180</v>
      </c>
    </row>
    <row r="9" spans="1:12" ht="26.1" customHeight="1">
      <c r="A9" s="35"/>
      <c r="B9" s="35"/>
      <c r="C9" s="35"/>
      <c r="D9" s="32" t="s">
        <v>134</v>
      </c>
      <c r="E9" s="32" t="s">
        <v>135</v>
      </c>
      <c r="F9" s="31">
        <v>883.94334900000001</v>
      </c>
      <c r="G9" s="31">
        <v>703.94334900000001</v>
      </c>
      <c r="H9" s="31">
        <v>487.76435199999997</v>
      </c>
      <c r="I9" s="31">
        <v>54.948996999999999</v>
      </c>
      <c r="J9" s="31">
        <v>161.22999999999999</v>
      </c>
      <c r="K9" s="31"/>
      <c r="L9" s="31">
        <v>180</v>
      </c>
    </row>
    <row r="10" spans="1:12" ht="26.1" customHeight="1">
      <c r="A10" s="35"/>
      <c r="B10" s="35"/>
      <c r="C10" s="35"/>
      <c r="D10" s="36" t="s">
        <v>136</v>
      </c>
      <c r="E10" s="36" t="s">
        <v>137</v>
      </c>
      <c r="F10" s="31">
        <v>883.94334900000001</v>
      </c>
      <c r="G10" s="31">
        <v>703.94334900000001</v>
      </c>
      <c r="H10" s="31">
        <v>487.76435199999997</v>
      </c>
      <c r="I10" s="31">
        <v>54.948996999999999</v>
      </c>
      <c r="J10" s="31">
        <v>161.22999999999999</v>
      </c>
      <c r="K10" s="31"/>
      <c r="L10" s="31">
        <v>180</v>
      </c>
    </row>
    <row r="11" spans="1:12" ht="26.1" customHeight="1">
      <c r="A11" s="40" t="s">
        <v>150</v>
      </c>
      <c r="B11" s="35"/>
      <c r="C11" s="35"/>
      <c r="D11" s="40" t="s">
        <v>150</v>
      </c>
      <c r="E11" s="33" t="s">
        <v>452</v>
      </c>
      <c r="F11" s="34">
        <v>721.22900000000004</v>
      </c>
      <c r="G11" s="34">
        <v>541.22900000000004</v>
      </c>
      <c r="H11" s="34">
        <v>379.48899999999998</v>
      </c>
      <c r="I11" s="34">
        <v>0.51</v>
      </c>
      <c r="J11" s="34">
        <v>161.22999999999999</v>
      </c>
      <c r="K11" s="34"/>
      <c r="L11" s="34">
        <v>180</v>
      </c>
    </row>
    <row r="12" spans="1:12" ht="26.1" customHeight="1">
      <c r="A12" s="40" t="s">
        <v>150</v>
      </c>
      <c r="B12" s="40" t="s">
        <v>151</v>
      </c>
      <c r="C12" s="35"/>
      <c r="D12" s="40">
        <v>20126</v>
      </c>
      <c r="E12" s="33" t="s">
        <v>445</v>
      </c>
      <c r="F12" s="34">
        <f>F13+F14</f>
        <v>721.22900000000004</v>
      </c>
      <c r="G12" s="34">
        <f t="shared" ref="G12:L12" si="0">G13+G14</f>
        <v>541.22900000000004</v>
      </c>
      <c r="H12" s="34">
        <f t="shared" si="0"/>
        <v>379.48899999999998</v>
      </c>
      <c r="I12" s="34">
        <f t="shared" si="0"/>
        <v>0.51</v>
      </c>
      <c r="J12" s="34">
        <f t="shared" si="0"/>
        <v>161.22999999999999</v>
      </c>
      <c r="K12" s="34"/>
      <c r="L12" s="34">
        <f t="shared" si="0"/>
        <v>180</v>
      </c>
    </row>
    <row r="13" spans="1:12" ht="30.15" customHeight="1">
      <c r="A13" s="40" t="s">
        <v>150</v>
      </c>
      <c r="B13" s="40" t="s">
        <v>151</v>
      </c>
      <c r="C13" s="40" t="s">
        <v>152</v>
      </c>
      <c r="D13" s="33" t="s">
        <v>220</v>
      </c>
      <c r="E13" s="35" t="s">
        <v>154</v>
      </c>
      <c r="F13" s="34">
        <v>541.22900000000004</v>
      </c>
      <c r="G13" s="34">
        <v>541.22900000000004</v>
      </c>
      <c r="H13" s="37">
        <v>379.48899999999998</v>
      </c>
      <c r="I13" s="37">
        <v>0.51</v>
      </c>
      <c r="J13" s="37">
        <v>161.22999999999999</v>
      </c>
      <c r="K13" s="37"/>
      <c r="L13" s="37"/>
    </row>
    <row r="14" spans="1:12" ht="30.15" customHeight="1">
      <c r="A14" s="40" t="s">
        <v>150</v>
      </c>
      <c r="B14" s="40" t="s">
        <v>151</v>
      </c>
      <c r="C14" s="40" t="s">
        <v>155</v>
      </c>
      <c r="D14" s="33" t="s">
        <v>221</v>
      </c>
      <c r="E14" s="35" t="s">
        <v>157</v>
      </c>
      <c r="F14" s="34">
        <v>180</v>
      </c>
      <c r="G14" s="34"/>
      <c r="H14" s="37"/>
      <c r="I14" s="37"/>
      <c r="J14" s="37"/>
      <c r="K14" s="37"/>
      <c r="L14" s="37">
        <v>180</v>
      </c>
    </row>
    <row r="15" spans="1:12" ht="30.15" customHeight="1">
      <c r="A15" s="40">
        <v>208</v>
      </c>
      <c r="B15" s="40"/>
      <c r="C15" s="40"/>
      <c r="D15" s="40">
        <v>208</v>
      </c>
      <c r="E15" s="35" t="s">
        <v>440</v>
      </c>
      <c r="F15" s="34">
        <v>95.29266100000001</v>
      </c>
      <c r="G15" s="34">
        <v>95.29266100000001</v>
      </c>
      <c r="H15" s="37">
        <v>41.189664</v>
      </c>
      <c r="I15" s="37">
        <v>54.102997000000002</v>
      </c>
      <c r="J15" s="37"/>
      <c r="K15" s="37"/>
      <c r="L15" s="37"/>
    </row>
    <row r="16" spans="1:12" ht="30.15" customHeight="1">
      <c r="A16" s="40">
        <v>208</v>
      </c>
      <c r="B16" s="58" t="s">
        <v>441</v>
      </c>
      <c r="C16" s="40"/>
      <c r="D16" s="40">
        <v>20805</v>
      </c>
      <c r="E16" s="35" t="s">
        <v>442</v>
      </c>
      <c r="F16" s="34">
        <f>F17+F18</f>
        <v>95.29266100000001</v>
      </c>
      <c r="G16" s="34">
        <f t="shared" ref="G16:I16" si="1">G17+G18</f>
        <v>95.29266100000001</v>
      </c>
      <c r="H16" s="34">
        <f t="shared" si="1"/>
        <v>41.189664</v>
      </c>
      <c r="I16" s="34">
        <f t="shared" si="1"/>
        <v>54.102997000000002</v>
      </c>
      <c r="J16" s="37"/>
      <c r="K16" s="37"/>
      <c r="L16" s="37"/>
    </row>
    <row r="17" spans="1:12" ht="30.15" customHeight="1">
      <c r="A17" s="40" t="s">
        <v>158</v>
      </c>
      <c r="B17" s="40" t="s">
        <v>159</v>
      </c>
      <c r="C17" s="40" t="s">
        <v>152</v>
      </c>
      <c r="D17" s="33" t="s">
        <v>222</v>
      </c>
      <c r="E17" s="35" t="s">
        <v>161</v>
      </c>
      <c r="F17" s="34">
        <v>54.102997000000002</v>
      </c>
      <c r="G17" s="34">
        <v>54.102997000000002</v>
      </c>
      <c r="H17" s="37"/>
      <c r="I17" s="37">
        <v>54.102997000000002</v>
      </c>
      <c r="J17" s="37"/>
      <c r="K17" s="37"/>
      <c r="L17" s="37"/>
    </row>
    <row r="18" spans="1:12" ht="30.15" customHeight="1">
      <c r="A18" s="40" t="s">
        <v>158</v>
      </c>
      <c r="B18" s="40" t="s">
        <v>159</v>
      </c>
      <c r="C18" s="40" t="s">
        <v>159</v>
      </c>
      <c r="D18" s="33" t="s">
        <v>223</v>
      </c>
      <c r="E18" s="35" t="s">
        <v>163</v>
      </c>
      <c r="F18" s="34">
        <v>41.189664</v>
      </c>
      <c r="G18" s="34">
        <v>41.189664</v>
      </c>
      <c r="H18" s="37">
        <v>41.189664</v>
      </c>
      <c r="I18" s="37"/>
      <c r="J18" s="37"/>
      <c r="K18" s="37"/>
      <c r="L18" s="37"/>
    </row>
    <row r="19" spans="1:12" ht="30.15" customHeight="1">
      <c r="A19" s="40">
        <v>210</v>
      </c>
      <c r="B19" s="40"/>
      <c r="C19" s="40"/>
      <c r="D19" s="40">
        <v>210</v>
      </c>
      <c r="E19" s="35" t="s">
        <v>453</v>
      </c>
      <c r="F19" s="34">
        <v>23.324663999999999</v>
      </c>
      <c r="G19" s="34">
        <v>23.324663999999999</v>
      </c>
      <c r="H19" s="37">
        <v>22.988664</v>
      </c>
      <c r="I19" s="37">
        <v>0.33600000000000002</v>
      </c>
      <c r="J19" s="37"/>
      <c r="K19" s="37"/>
      <c r="L19" s="37"/>
    </row>
    <row r="20" spans="1:12" ht="30.15" customHeight="1">
      <c r="A20" s="40">
        <v>210</v>
      </c>
      <c r="B20" s="40">
        <v>11</v>
      </c>
      <c r="C20" s="40"/>
      <c r="D20" s="40">
        <v>21011</v>
      </c>
      <c r="E20" s="35" t="s">
        <v>443</v>
      </c>
      <c r="F20" s="34">
        <f>F21+F22</f>
        <v>23.324663999999999</v>
      </c>
      <c r="G20" s="34">
        <f t="shared" ref="G20:I20" si="2">G21+G22</f>
        <v>23.324663999999999</v>
      </c>
      <c r="H20" s="34">
        <f t="shared" si="2"/>
        <v>22.988664</v>
      </c>
      <c r="I20" s="34">
        <f t="shared" si="2"/>
        <v>0.33600000000000002</v>
      </c>
      <c r="J20" s="37"/>
      <c r="K20" s="37"/>
      <c r="L20" s="37"/>
    </row>
    <row r="21" spans="1:12" ht="30.15" customHeight="1">
      <c r="A21" s="40" t="s">
        <v>164</v>
      </c>
      <c r="B21" s="40" t="s">
        <v>165</v>
      </c>
      <c r="C21" s="40" t="s">
        <v>152</v>
      </c>
      <c r="D21" s="33" t="s">
        <v>224</v>
      </c>
      <c r="E21" s="35" t="s">
        <v>167</v>
      </c>
      <c r="F21" s="34">
        <v>22.371824</v>
      </c>
      <c r="G21" s="34">
        <v>22.371824</v>
      </c>
      <c r="H21" s="37">
        <v>22.371824</v>
      </c>
      <c r="I21" s="37"/>
      <c r="J21" s="37"/>
      <c r="K21" s="37"/>
      <c r="L21" s="37"/>
    </row>
    <row r="22" spans="1:12" ht="30.15" customHeight="1">
      <c r="A22" s="40" t="s">
        <v>164</v>
      </c>
      <c r="B22" s="40" t="s">
        <v>165</v>
      </c>
      <c r="C22" s="40" t="s">
        <v>168</v>
      </c>
      <c r="D22" s="33" t="s">
        <v>225</v>
      </c>
      <c r="E22" s="35" t="s">
        <v>170</v>
      </c>
      <c r="F22" s="34">
        <v>0.95284000000000002</v>
      </c>
      <c r="G22" s="34">
        <v>0.95284000000000002</v>
      </c>
      <c r="H22" s="37">
        <v>0.61684000000000005</v>
      </c>
      <c r="I22" s="37">
        <v>0.33600000000000002</v>
      </c>
      <c r="J22" s="37"/>
      <c r="K22" s="37"/>
      <c r="L22" s="37"/>
    </row>
    <row r="23" spans="1:12" ht="30.15" customHeight="1">
      <c r="A23" s="40">
        <v>221</v>
      </c>
      <c r="B23" s="40"/>
      <c r="C23" s="40"/>
      <c r="D23" s="40">
        <v>221</v>
      </c>
      <c r="E23" s="35" t="s">
        <v>454</v>
      </c>
      <c r="F23" s="34">
        <v>44.097023999999998</v>
      </c>
      <c r="G23" s="34">
        <v>44.097023999999998</v>
      </c>
      <c r="H23" s="37">
        <v>44.097023999999998</v>
      </c>
      <c r="I23" s="37"/>
      <c r="J23" s="37"/>
      <c r="K23" s="37"/>
      <c r="L23" s="37"/>
    </row>
    <row r="24" spans="1:12" ht="30.15" customHeight="1">
      <c r="A24" s="40">
        <v>221</v>
      </c>
      <c r="B24" s="58" t="s">
        <v>444</v>
      </c>
      <c r="C24" s="40"/>
      <c r="D24" s="40">
        <v>22102</v>
      </c>
      <c r="E24" s="35" t="s">
        <v>455</v>
      </c>
      <c r="F24" s="34">
        <v>44.097023999999998</v>
      </c>
      <c r="G24" s="34">
        <v>44.097023999999998</v>
      </c>
      <c r="H24" s="37">
        <v>44.097023999999998</v>
      </c>
      <c r="I24" s="37"/>
      <c r="J24" s="37"/>
      <c r="K24" s="37"/>
      <c r="L24" s="37"/>
    </row>
    <row r="25" spans="1:12" ht="30.15" customHeight="1">
      <c r="A25" s="40" t="s">
        <v>171</v>
      </c>
      <c r="B25" s="40" t="s">
        <v>172</v>
      </c>
      <c r="C25" s="40" t="s">
        <v>152</v>
      </c>
      <c r="D25" s="33" t="s">
        <v>226</v>
      </c>
      <c r="E25" s="35" t="s">
        <v>174</v>
      </c>
      <c r="F25" s="34">
        <v>44.097023999999998</v>
      </c>
      <c r="G25" s="34">
        <v>44.097023999999998</v>
      </c>
      <c r="H25" s="37">
        <v>44.097023999999998</v>
      </c>
      <c r="I25" s="37"/>
      <c r="J25" s="37"/>
      <c r="K25" s="37"/>
      <c r="L25" s="37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1部门收支总表</vt:lpstr>
      <vt:lpstr>2部门收入总表</vt:lpstr>
      <vt:lpstr>3部门支出总表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嘿嘿 嘿</cp:lastModifiedBy>
  <dcterms:created xsi:type="dcterms:W3CDTF">2022-01-28T07:05:00Z</dcterms:created>
  <dcterms:modified xsi:type="dcterms:W3CDTF">2023-09-20T13:25:02Z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8562671877814304877CCCA8782F187B_13</vt:lpwstr>
  </property>
  <property fmtid="{D5CDD505-2E9C-101B-9397-08002B2CF9AE}" pid="3" name="KSOProductBuildVer">
    <vt:lpwstr>2052-12.1.0.15374</vt:lpwstr>
  </property>
</Properties>
</file>