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8" yWindow="-108" windowWidth="23256" windowHeight="12576" tabRatio="766"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5" l="1"/>
  <c r="G23" i="25"/>
  <c r="G22" i="25"/>
  <c r="G21" i="25"/>
  <c r="G20" i="25"/>
  <c r="I19" i="25"/>
  <c r="H19" i="25"/>
  <c r="G17" i="25"/>
  <c r="G15" i="25" s="1"/>
  <c r="G16" i="25"/>
  <c r="I15" i="25"/>
  <c r="H15" i="25"/>
  <c r="G13" i="25"/>
  <c r="G10" i="25"/>
  <c r="G9" i="25"/>
  <c r="G8" i="25"/>
  <c r="G23" i="9"/>
  <c r="G24" i="9"/>
  <c r="G20" i="9"/>
  <c r="H20" i="9"/>
  <c r="I20" i="9"/>
  <c r="F20" i="9"/>
  <c r="G16" i="9"/>
  <c r="H16" i="9"/>
  <c r="I16" i="9"/>
  <c r="F16" i="9"/>
  <c r="G12" i="9"/>
  <c r="H12" i="9"/>
  <c r="J12" i="9"/>
  <c r="K12" i="9"/>
  <c r="F12" i="9"/>
  <c r="G17" i="9"/>
  <c r="G18" i="9"/>
  <c r="G21" i="9"/>
  <c r="G22" i="9"/>
  <c r="G25" i="9"/>
  <c r="G13" i="9"/>
  <c r="G10" i="9"/>
  <c r="G9" i="9"/>
  <c r="G8" i="9"/>
  <c r="G19" i="25" l="1"/>
</calcChain>
</file>

<file path=xl/sharedStrings.xml><?xml version="1.0" encoding="utf-8"?>
<sst xmlns="http://schemas.openxmlformats.org/spreadsheetml/2006/main" count="1068" uniqueCount="450">
  <si>
    <t>2022年部门预算公开表</t>
  </si>
  <si>
    <t>单位编码：</t>
  </si>
  <si>
    <t>005001</t>
  </si>
  <si>
    <t>单位名称：</t>
  </si>
  <si>
    <t>中共株洲市纪律检查委员会、株洲市监察委员会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</si>
  <si>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</si>
  <si>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</si>
  <si>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</si>
  <si>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</si>
  <si>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</si>
  <si>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</si>
  <si>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</si>
  <si>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</si>
  <si>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</si>
  <si>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</si>
  <si>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</si>
  <si>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</si>
  <si>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</si>
  <si>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</si>
  <si>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</si>
  <si>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</si>
  <si>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</si>
  <si>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</si>
  <si>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</si>
  <si>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</si>
  <si>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</si>
  <si>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</si>
  <si>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</si>
  <si>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单位：005001-中共株洲市纪律检查委员会、株洲市监察委员会机关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</si>
  <si>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</si>
  <si>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</si>
  <si>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</si>
  <si>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</si>
  <si>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</si>
  <si>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</si>
  <si>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</si>
  <si>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</si>
  <si>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</si>
  <si>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</si>
  <si>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</si>
  <si>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</si>
  <si>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</si>
  <si>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</si>
  <si>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</si>
  <si>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</si>
  <si>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</si>
  <si>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</si>
  <si>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</si>
  <si>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</si>
  <si>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</si>
  <si>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</si>
  <si>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</si>
  <si>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</si>
  <si>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</si>
  <si>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</si>
  <si>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</si>
  <si>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</si>
  <si>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</si>
  <si>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</si>
  <si>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</si>
  <si>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</si>
  <si>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</si>
  <si>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</si>
  <si>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</si>
  <si>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</si>
  <si>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</si>
  <si>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</si>
  <si>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</si>
  <si>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</si>
  <si>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</si>
  <si>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</si>
  <si>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</si>
  <si>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</si>
  <si>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</si>
  <si>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</si>
  <si>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</si>
  <si>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</si>
  <si>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</si>
  <si>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</si>
  <si>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</si>
  <si>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</si>
  <si>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</si>
  <si>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</si>
  <si>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</si>
  <si>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</si>
  <si>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</si>
  <si>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</si>
  <si>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</si>
  <si>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</si>
  <si>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</si>
  <si>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</si>
  <si>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</si>
  <si>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</si>
  <si>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</si>
  <si>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</si>
  <si>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</si>
  <si>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</si>
  <si>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</si>
  <si>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</si>
  <si>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</si>
  <si>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</si>
  <si>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</si>
  <si>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</si>
  <si>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</si>
  <si>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</si>
  <si>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</si>
  <si>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</si>
  <si>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</si>
  <si>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</si>
  <si>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</si>
  <si>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</si>
  <si>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</si>
  <si>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</si>
  <si>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</si>
  <si>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</si>
  <si>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</si>
  <si>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</si>
  <si>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</si>
  <si>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</si>
  <si>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</si>
  <si>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</si>
  <si>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</si>
  <si>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</si>
  <si>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</si>
  <si>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</si>
  <si>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</si>
  <si>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</si>
  <si>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</si>
  <si>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</si>
  <si>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</si>
  <si>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</si>
  <si>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</si>
  <si>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</si>
  <si>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</si>
  <si>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</si>
  <si>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</si>
  <si>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</si>
  <si>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</si>
  <si>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</si>
  <si>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</si>
  <si>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</si>
  <si>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</si>
  <si>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</si>
  <si>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</si>
  <si>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</si>
  <si>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</si>
  <si>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</si>
  <si>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</si>
  <si>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</si>
  <si>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</si>
  <si>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</si>
  <si>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市纪律检查委员会（株洲市监察委员会）</t>
  </si>
  <si>
    <t xml:space="preserve">  005001</t>
  </si>
  <si>
    <t xml:space="preserve">  中共株洲市纪律检查委员会、株洲市监察委员会机关</t>
  </si>
  <si>
    <t>功能科目</t>
  </si>
  <si>
    <t>科目编码</t>
  </si>
  <si>
    <t>科目名称</t>
  </si>
  <si>
    <t>基本支出</t>
  </si>
  <si>
    <t>项目支出</t>
  </si>
  <si>
    <t>事业单位经营支出</t>
  </si>
  <si>
    <t>上缴上级支出</t>
  </si>
  <si>
    <t>对附属单位补助支出</t>
  </si>
  <si>
    <t>类</t>
  </si>
  <si>
    <t>款</t>
  </si>
  <si>
    <t>项</t>
  </si>
  <si>
    <t>201</t>
  </si>
  <si>
    <t>11</t>
  </si>
  <si>
    <t>01</t>
  </si>
  <si>
    <t xml:space="preserve">    2011101</t>
  </si>
  <si>
    <t xml:space="preserve">    行政运行</t>
  </si>
  <si>
    <t>02</t>
  </si>
  <si>
    <t xml:space="preserve">    2011102</t>
  </si>
  <si>
    <t xml:space="preserve">    一般行政管理事务</t>
  </si>
  <si>
    <t>208</t>
  </si>
  <si>
    <t>05</t>
  </si>
  <si>
    <t xml:space="preserve">    2080501</t>
  </si>
  <si>
    <t xml:space="preserve">    行政单位离退休</t>
  </si>
  <si>
    <t xml:space="preserve">    2080505</t>
  </si>
  <si>
    <t xml:space="preserve">    机关事业单位基本养老保险缴费支出</t>
  </si>
  <si>
    <t>210</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</si>
  <si>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</si>
  <si>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</si>
  <si>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</si>
  <si>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</si>
  <si>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</si>
  <si>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</si>
  <si>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</si>
  <si>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</si>
  <si>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</si>
  <si>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</si>
  <si>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</si>
  <si>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</si>
  <si>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</si>
  <si>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</si>
  <si>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</si>
  <si>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</si>
  <si>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</si>
  <si>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</si>
  <si>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</si>
  <si>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</si>
  <si>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</si>
  <si>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</si>
  <si>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</si>
  <si>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</si>
  <si>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</si>
  <si>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</si>
  <si>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</si>
  <si>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</si>
  <si>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</si>
  <si>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</si>
  <si>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</si>
  <si>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</si>
  <si>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</si>
  <si>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</si>
  <si>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</si>
  <si>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</si>
  <si>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</si>
  <si>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</si>
  <si>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</si>
  <si>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</si>
  <si>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</si>
  <si>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</si>
  <si>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</si>
  <si>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</si>
  <si>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</si>
  <si>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</si>
  <si>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</si>
  <si>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</si>
  <si>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</si>
  <si>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</si>
  <si>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</si>
  <si>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2011101</t>
  </si>
  <si>
    <t xml:space="preserve">     2011102</t>
  </si>
  <si>
    <t xml:space="preserve">     2080501</t>
  </si>
  <si>
    <t xml:space="preserve">     2080505</t>
  </si>
  <si>
    <t xml:space="preserve">     2101101</t>
  </si>
  <si>
    <t xml:space="preserve">     2101199</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</si>
  <si>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</si>
  <si>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</si>
  <si>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</si>
  <si>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</si>
  <si>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</si>
  <si>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</si>
  <si>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</si>
  <si>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</si>
  <si>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</si>
  <si>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</si>
  <si>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</si>
  <si>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</si>
  <si>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</si>
  <si>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</si>
  <si>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</si>
  <si>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</si>
  <si>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</si>
  <si>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</si>
  <si>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</si>
  <si>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</si>
  <si>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</si>
  <si>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</si>
  <si>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</si>
  <si>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</si>
  <si>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</si>
  <si>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</si>
  <si>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</si>
  <si>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</si>
  <si>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</si>
  <si>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</si>
  <si>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</si>
  <si>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</si>
  <si>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</si>
  <si>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</si>
  <si>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</si>
  <si>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</si>
  <si>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</si>
  <si>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</si>
  <si>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</si>
  <si>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</si>
  <si>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</si>
  <si>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</si>
  <si>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</si>
  <si>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</si>
  <si>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</si>
  <si>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</si>
  <si>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</si>
  <si>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</si>
  <si>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</si>
  <si>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</si>
  <si>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</si>
  <si>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</si>
  <si>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</si>
  <si>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</si>
  <si>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</si>
  <si>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</si>
  <si>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</si>
  <si>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</si>
  <si>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</si>
  <si>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</si>
  <si>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</si>
  <si>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</si>
  <si>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</si>
  <si>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</si>
  <si>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</si>
  <si>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</si>
  <si>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</si>
  <si>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</si>
  <si>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</si>
  <si>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</si>
  <si>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</si>
  <si>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</si>
  <si>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</si>
  <si>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</si>
  <si>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</si>
  <si>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</si>
  <si>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</si>
  <si>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</si>
  <si>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</si>
  <si>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</si>
  <si>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</si>
  <si>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</si>
  <si>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</si>
  <si>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</si>
  <si>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</si>
  <si>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</si>
  <si>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</si>
  <si>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</si>
  <si>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</si>
  <si>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</si>
  <si>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</si>
  <si>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</si>
  <si>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005001</t>
  </si>
  <si>
    <t xml:space="preserve">   “六位一体”大监督体系建设工作经费</t>
  </si>
  <si>
    <t xml:space="preserve">   办案工作经费</t>
  </si>
  <si>
    <t xml:space="preserve">   大数据监督服务经费</t>
  </si>
  <si>
    <t xml:space="preserve">   党风廉政宣传教育和纪律监察体制改革工作经费</t>
  </si>
  <si>
    <t xml:space="preserve">   派驻纪检组工作经费</t>
  </si>
  <si>
    <t>2022年项目支出绩效目标表</t>
  </si>
  <si>
    <t>部门名称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</si>
  <si>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</si>
  <si>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</si>
  <si>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</si>
  <si>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</si>
  <si>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</si>
  <si>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</si>
  <si>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</si>
  <si>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</si>
  <si>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</si>
  <si>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</si>
  <si>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</si>
  <si>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</si>
  <si>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</si>
  <si>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</si>
  <si>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</si>
  <si>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</si>
  <si>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</si>
  <si>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</si>
  <si>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</si>
  <si>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</si>
  <si>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</si>
  <si>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大数据监督服务费</t>
  </si>
  <si>
    <t>2022.1.1</t>
  </si>
  <si>
    <t>2022.12.31</t>
  </si>
  <si>
    <t>整合大数据力量，凸显信息技术服务保障职能定位，打造大数据精准监督新模式。</t>
  </si>
  <si>
    <t>办公工作经费</t>
  </si>
  <si>
    <t>“六位一体”大监督体系建设工作经费</t>
  </si>
  <si>
    <t>做好“六位一体”监督体系，包括企业微信群和村社区微信群工作。</t>
  </si>
  <si>
    <t>派驻纪检组工作经费</t>
  </si>
  <si>
    <t>建立协作运行新机制。完善片区协作工作机制，派驻纪检监察组、市管国有企业和在株中管省管企业纪检监察部门组成7大片区协作，探索运行“室组”联动监督、“室组地”联合办案机制，干部在协作中得到锻炼，监督在整合中更加严实，改革效能在创新中进一步释放。</t>
  </si>
  <si>
    <t>党风廉政宣传教育和纪律监察体制改革工作经费</t>
  </si>
  <si>
    <t>继续深化、推进体制改革</t>
  </si>
  <si>
    <t>2022年部门整体支出绩效目标表</t>
  </si>
  <si>
    <t>中共株洲市纪律检查委员会  株洲市监察委员会</t>
  </si>
  <si>
    <t>年度预算申请（万元）</t>
  </si>
  <si>
    <t>资金总额：5564.87</t>
  </si>
  <si>
    <t>按收入性质分：5564.87</t>
  </si>
  <si>
    <t>按支出性质分：5564.87</t>
  </si>
  <si>
    <t>其中：一般公共预算拨款</t>
  </si>
  <si>
    <t>其中：基本支出</t>
  </si>
  <si>
    <t xml:space="preserve">      政府性基金拨款</t>
  </si>
  <si>
    <t xml:space="preserve">      项目支出</t>
  </si>
  <si>
    <t xml:space="preserve">          其他资金</t>
  </si>
  <si>
    <t xml:space="preserve"> </t>
  </si>
  <si>
    <t>部门职能概述</t>
  </si>
  <si>
    <t>1、负责全市党的纪律检查工作。贯彻落实党中央、中央纪委、省委、省纪委和市委关于纪律检查工作的决定，维护党的章程和其他党内法规，检查党的路线方针政策和决议的执行情况，协助市委推进全面从严治党、加强党风建设和组织协调反腐败工作。 2、依照党的章程和其他党内法规履行监督、执纪、问责职责。负责经常对党员进行遵守纪律的教育，作出关于维护党纪的决定；对市委工作机关、市委批准设立的党组（党委），各县市区党委、纪委等党的组织和市委管理的党员领导干部履行职责、行使权力进行监督，受理处置党员群众检举举报，开展谈话提醒、约谈函询；检查和处理上述党的组织和党员违反党的章程和其他党内法规的比较重要或者复杂的案件，决定或者取消对这些案件中的党员的处分；进行问责或者提出责任追究的建议；受理党员的控告和申诉；保障党员的权利。 3、在市委领导下组织开展巡察工作。配合市委巡察工作领导小组指导县市区党委巡察工作。 4、负责全市监察工作。贯彻落实党中央、中央纪委国家监委、省委、省纪委省监委和市委关于监察工作的决定，维护宪法法律，依法对市委管理的行使公权力的公职人员进行监察，调查职务违法和职务犯罪，开展廉政建设和反腐败工作。 5、依照法律规定履行监督、调查、处置职责。推动开展廉政教育，对市委管理的行使公权力的公职人员依法履职、秉公用权、廉洁从政从业以及道德操守情况进行监督检查；对涉嫌贪污贿赂、滥用职权、玩忽职守、权力寻租、利益输送、徇私舞弊以及浪费国家资财等职务违法和职务犯罪进行调查；对违法的公职人员依法作出政务处分决定；对履行职责不力、失职失责的领导人员进行问责；对涉嫌职务犯罪的，将调查结果移送人民检察院依法审查、提起公诉；向监察对象所在单位提出监察建议。6、负责组织协调全市全面从严治党、党风廉政建设和反腐败宣传教育工作。 7、负责综合分析全市全面从严治党、党风廉政建设和反腐败工作情况，对纪检监察工作重要理论及实践问题进行调查研究；起草制定或者修改本市纪检监察制度规定，参与起草制定本市相关法规和规范性文件。8、负责协调落实中央纪委国家监委、省纪委省监委交办的反腐败国际交流、合作等方面事宜；加强对全市反腐败国际追逃追赃和防逃工作的组织协调，督促有关单位做好相关工作。9、根据干部管理权限，负责全市纪检监察系统领导班子建设、干部队伍建设和组织建设的综合规划、政策研究、制度建设和业务指导；会同有关方面做好市纪委市监委派驻机构、县市区纪检监察机关、市管企业纪检监察机构、市属院校纪检监察机构领导班子建设有关工作；组织和指导全市纪检监察系统干部教育培训工作等。 10、完成中央纪委国家监委、省委、省纪委省监委和市委交办的其他任务。</t>
  </si>
  <si>
    <t>年度重点工作计划</t>
  </si>
  <si>
    <t>事项</t>
  </si>
  <si>
    <t>工作目标</t>
  </si>
  <si>
    <t>事项1</t>
  </si>
  <si>
    <t>不断加强政治监督。聚焦习近平总书记重要指示批示和考察湖南重要讲话精神、十九届六中全会精神贯彻落实情况加强监督检查，及时“回头看”；聚焦立足新发展阶段、贯彻新发展理念、构建新发展格局加强监督检查，督促各级党组织自觉同党中央精神对标对表；聚焦省、市党代会各项战略任务和各项重点工作加强监督检查，以高质量监督促进高质量发展。</t>
  </si>
  <si>
    <t>事项2</t>
  </si>
  <si>
    <t>一体推进“三不”。严查政治问题和经济问题交织的腐败案件，紧盯权力集中、资金密集、资源富集的行业和领域，重点查处工程建设、项目审批、国企经营管理、选人用人等方面腐败案件，扎实推进专项整治。常态化开展扫黑除恶“打伞破网”，加大政法系统腐败惩治力度。坚持不敢腐、不能腐、不想腐一体推进，政治腐败、制度约束、提高觉悟一体发力，把查、纠、治贯穿办案全过程。</t>
  </si>
  <si>
    <t>事项3</t>
  </si>
  <si>
    <t>持之以恒纠“四风”、树新风。持之以恒整治形式主义官僚主义，严防享乐奢靡之风反弹回潮。严查巩固脱贫攻坚成果、全面落实乡村振兴战略中的作风问题和“微腐败”。持续整治群众身边的腐败和不正之风，完善民生领域损害群众利益治理机制，疏通民生痛点、堵点、难点。</t>
  </si>
  <si>
    <t>事项4</t>
  </si>
  <si>
    <t>纵深推进政治巡察。进一步发挥巡察综合监督平台作用，不断创新巡察方式方法，健全落实巡察整改机制，推动监督、整改、治理有机贯通，保持巡察权威性、威慑力和推动力。制定十三届市委巡察工作规划，明确“时间表”“路线图”。</t>
  </si>
  <si>
    <t>事项5</t>
  </si>
  <si>
    <t>大力提升监督和治理效能。协助市委积极推进清廉株洲建设，引领推动清廉单元创建活动深入开展。聚焦“关键少数”，织密织牢“一把手”和领导班子监督网。建立健全廉政档案和政治生态分析系统，用好信息化手段，不断提升监督质效。加强“六位一体”大监督中心建设，加强“四项监督”与组织、审计等多渠道监督的协作配合，形成强大监督合力。</t>
  </si>
  <si>
    <t>事项6</t>
  </si>
  <si>
    <t>深度激发释放改革动能。不断优化派驻纪检监察组协作运行，进一步完善“室组地”联合监督和片区协作工作机制，实现均衡发展。持续强化基层纪检监察机构建设，打通监督“最后一米”。深化监督执纪审查异地协作模式，完善交叉监督机制，提升基层监督实效和规范化水平。</t>
  </si>
  <si>
    <t>事项7</t>
  </si>
  <si>
    <t>从严从实加强纪检监察队伍建设。抓实全员培训，实现素质大提升，夯实履职基础。加强干部队伍梯队建设，进一步优化结构，激发活力。对纪检监察干部实行最严格、最具体的约束和监督，坚决清除害群之马。</t>
  </si>
  <si>
    <t>年度绩效指标</t>
  </si>
  <si>
    <t>一级指标</t>
  </si>
  <si>
    <t>二级指标</t>
  </si>
  <si>
    <t>三级指标</t>
  </si>
  <si>
    <t>指标值及单位</t>
  </si>
  <si>
    <t>产出指标</t>
  </si>
  <si>
    <t>反腐败和党风廉政建设相关业务工作会议及调研</t>
  </si>
  <si>
    <t>8次</t>
  </si>
  <si>
    <t>反腐败和党风廉政建设相关内容宣讲</t>
  </si>
  <si>
    <t>10次</t>
  </si>
  <si>
    <t>审查调查工作</t>
  </si>
  <si>
    <t>800次</t>
  </si>
  <si>
    <t>严格限制人员、车辆进出审批率</t>
  </si>
  <si>
    <t>突发事件应急处置保障率</t>
  </si>
  <si>
    <t>开展应急演练</t>
  </si>
  <si>
    <t>问题线索处置率</t>
  </si>
  <si>
    <t>立案案件办结率</t>
  </si>
  <si>
    <t>信访举报办结率</t>
  </si>
  <si>
    <t>案件事故发生次数</t>
  </si>
  <si>
    <t>办案场所安全率</t>
  </si>
  <si>
    <t>案件办理时限达标率</t>
  </si>
  <si>
    <t>效益指标</t>
  </si>
  <si>
    <t>坚持“四个聚焦”，服务“六稳”“六保”。</t>
  </si>
  <si>
    <t>保障经济社会高质量发展</t>
  </si>
  <si>
    <t>坚持“严”的主基调，一体推进不敢腐不能腐不想腐</t>
  </si>
  <si>
    <t>发挥标本兼治的综合效应，营造良好政治生态和发展环境</t>
  </si>
  <si>
    <t>坚持扫黑除恶、“打伞破网”常态化</t>
  </si>
  <si>
    <t>不断增强人民群众获得感、幸福感、安全感</t>
  </si>
  <si>
    <t>加强砥砺淬炼，锻造执纪铁军</t>
  </si>
  <si>
    <t>全力打造忠诚干净担当、敢于善于斗争的纪检监察干部队伍</t>
  </si>
  <si>
    <r>
      <t>牢牢把握高质量发展主题，持续深入正风肃纪反腐，切实发挥监督保障执行、促进完善发展作用，为</t>
    </r>
    <r>
      <rPr>
        <sz val="9"/>
        <color rgb="FF000000"/>
        <rFont val="SimSun"/>
        <charset val="134"/>
      </rPr>
      <t>“十四五”开好局起好步提供了坚强保障。</t>
    </r>
  </si>
  <si>
    <t>财政拨款</t>
    <phoneticPr fontId="13" type="noConversion"/>
  </si>
  <si>
    <t>整合大数据力量，凸显信息技术服务保障职能定位，打造大数据精准监督新模式。</t>
    <phoneticPr fontId="13" type="noConversion"/>
  </si>
  <si>
    <r>
      <t>牢牢把握高质量发展主题，持续深入正风肃纪反腐，切实发挥监督保障执行、促进完善发展作用，为</t>
    </r>
    <r>
      <rPr>
        <sz val="9"/>
        <color rgb="FF000000"/>
        <rFont val="SimSun"/>
        <charset val="134"/>
      </rPr>
      <t>“十四五”开好局起好步提供了坚强保障。</t>
    </r>
    <phoneticPr fontId="13" type="noConversion"/>
  </si>
  <si>
    <t>做好“六位一体”监督体系，包括企业微信群和村社区微信群工作。</t>
    <phoneticPr fontId="13" type="noConversion"/>
  </si>
  <si>
    <t>建立协作运行新机制。完善片区协作工作机制，派驻纪检监察组、市管国有企业和在株中管省管企业纪检监察部门组成7大片区协作，探索运行“室组”联动监督、“室组地”联合办案机制，干部在协作中得到锻炼，监督在整合中更加严实，改革效能在创新中进一步释放。</t>
    <phoneticPr fontId="13" type="noConversion"/>
  </si>
  <si>
    <t>继续深化、推进体制改革</t>
    <phoneticPr fontId="13" type="noConversion"/>
  </si>
  <si>
    <t>说明：中共株洲市纪律检查委员会、株洲市监察委员会项目支出1372.47万元均属于运转类（其他），故本表无项目产出指标和项目效益指标数据。</t>
    <phoneticPr fontId="13" type="noConversion"/>
  </si>
  <si>
    <t>单位：005001-中共株洲市纪律检查委员会、株洲市监察委员会机关</t>
    <phoneticPr fontId="13" type="noConversion"/>
  </si>
  <si>
    <t>项目名称</t>
    <phoneticPr fontId="13" type="noConversion"/>
  </si>
  <si>
    <t>一般公共服务</t>
    <phoneticPr fontId="1" type="noConversion"/>
  </si>
  <si>
    <t>纪检监察事务</t>
    <phoneticPr fontId="13" type="noConversion"/>
  </si>
  <si>
    <t>社会保障和就业</t>
    <phoneticPr fontId="1" type="noConversion"/>
  </si>
  <si>
    <t>行政事业单位养老</t>
    <phoneticPr fontId="1" type="noConversion"/>
  </si>
  <si>
    <t>卫生健康</t>
    <phoneticPr fontId="1" type="noConversion"/>
  </si>
  <si>
    <t>行政事业单位医疗</t>
    <phoneticPr fontId="1" type="noConversion"/>
  </si>
  <si>
    <t>住房保障</t>
    <phoneticPr fontId="1" type="noConversion"/>
  </si>
  <si>
    <t>住房改革</t>
    <phoneticPr fontId="1" type="noConversion"/>
  </si>
  <si>
    <t>一般公共预算基本支出情况表（总表）</t>
  </si>
  <si>
    <t>一般公共预算基本支出情况表（总表）</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</si>
</sst>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
  </numFmts>
  <fonts count="24">
    <font>
      <sz val="11"/>
      <color indexed="8"/>
      <name val="宋体"/>
      <charset val="1"/>
      <scheme val="minor"/>
    </font>
    <font>
      <sz val="9"/>
      <name val="宋体"/>
      <family val="3"/>
      <charset val="134"/>
    </font>
    <font>
      <sz val="9"/>
      <name val="SimSun"/>
      <charset val="134"/>
    </font>
    <font>
      <sz val="11"/>
      <color indexed="8"/>
      <name val="等线"/>
      <family val="3"/>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宋体"/>
      <family val="3"/>
      <charset val="134"/>
      <scheme val="minor"/>
    </font>
    <font>
      <sz val="9"/>
      <name val="宋体"/>
      <family val="3"/>
      <charset val="134"/>
      <scheme val="minor"/>
    </font>
    <font>
      <sz val="9"/>
      <color indexed="8"/>
      <name val="SimSun"/>
      <charset val="134"/>
    </font>
    <font>
      <sz val="9"/>
      <color rgb="FF000000"/>
      <name val="SimSun"/>
      <charset val="134"/>
    </font>
    <font>
      <sz val="9"/>
      <color theme="1"/>
      <name val="SimSun"/>
      <charset val="134"/>
    </font>
    <font>
      <b/>
      <sz val="9"/>
      <color indexed="8"/>
      <name val="SimSun"/>
      <charset val="134"/>
    </font>
    <font>
      <sz val="11"/>
      <color indexed="8"/>
      <name val="SimSun"/>
      <charset val="134"/>
    </font>
    <font>
      <b/>
      <sz val="10"/>
      <color indexed="8"/>
      <name val="SimSun"/>
      <charset val="134"/>
    </font>
    <font>
      <sz val="11"/>
      <color theme="1"/>
      <name val="SimSun"/>
      <charset val="134"/>
    </font>
    <font>
      <b/>
      <sz val="19"/>
      <color indexed="8"/>
      <name val="SimSun"/>
      <charset val="134"/>
    </font>
    <font>
      <sz val="12"/>
      <name val="SimSun"/>
      <charset val="134"/>
    </font>
    <font>
      <sz val="10"/>
      <name val="SimSun"/>
      <charset val="134"/>
    </font>
  </fonts>
  <fills count="4">
    <fill>
      <patternFill patternType="none"/>
    </fill>
    <fill>
      <patternFill patternType="gray125"/>
    </fill>
    <fill>
      <patternFill patternType="solid">
        <fgColor rgb="FFFFFFFF"/>
        <bgColor rgb="FFFFFFFF"/>
      </patternFill>
    </fill>
    <fill>
      <patternFill patternType="solid">
        <fgColor indexed="9"/>
        <bgColor indexed="9"/>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8"/>
      </right>
      <top style="thin">
        <color indexed="8"/>
      </top>
      <bottom style="thin">
        <color indexed="8"/>
      </bottom>
      <diagonal/>
    </border>
  </borders>
  <cellStyleXfs count="6">
    <xf numFmtId="0" fontId="0" fillId="0" borderId="0">
      <alignment vertical="center"/>
    </xf>
    <xf numFmtId="0" fontId="3" fillId="0" borderId="0">
      <alignment vertical="center"/>
    </xf>
    <xf numFmtId="0" fontId="11" fillId="0" borderId="0">
      <alignment vertical="center"/>
    </xf>
    <xf numFmtId="0" fontId="1" fillId="0" borderId="0">
      <alignment vertical="center"/>
    </xf>
    <xf numFmtId="0" fontId="12" fillId="0" borderId="0">
      <alignment vertical="center"/>
    </xf>
    <xf numFmtId="0" fontId="11" fillId="0" borderId="0"/>
  </cellStyleXfs>
  <cellXfs count="143">
    <xf numFmtId="0" fontId="0" fillId="0" borderId="0" xfId="0">
      <alignment vertical="center"/>
    </xf>
    <xf numFmtId="4" fontId="2" fillId="0" borderId="8" xfId="0" applyNumberFormat="1" applyFont="1" applyBorder="1" applyAlignment="1">
      <alignment vertical="center" wrapText="1"/>
    </xf>
    <xf numFmtId="0" fontId="2" fillId="0" borderId="0" xfId="0" applyFont="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177" fontId="6" fillId="0" borderId="8" xfId="0" applyNumberFormat="1" applyFont="1" applyBorder="1" applyAlignment="1">
      <alignment vertical="center" wrapText="1"/>
    </xf>
    <xf numFmtId="0" fontId="0" fillId="0" borderId="8" xfId="0" applyBorder="1">
      <alignment vertical="center"/>
    </xf>
    <xf numFmtId="4" fontId="6" fillId="0" borderId="8" xfId="0" applyNumberFormat="1" applyFont="1" applyBorder="1" applyAlignment="1">
      <alignment vertical="center" wrapText="1"/>
    </xf>
    <xf numFmtId="0" fontId="6" fillId="0" borderId="8" xfId="0" applyFont="1" applyBorder="1" applyAlignment="1">
      <alignment horizontal="left" vertical="center" wrapText="1"/>
    </xf>
    <xf numFmtId="0" fontId="2" fillId="2" borderId="8" xfId="0" applyFont="1" applyFill="1" applyBorder="1" applyAlignment="1">
      <alignment horizontal="left" vertical="center" wrapText="1"/>
    </xf>
    <xf numFmtId="0" fontId="2" fillId="0" borderId="8" xfId="0" applyFont="1" applyBorder="1" applyAlignment="1">
      <alignment vertical="center" wrapText="1"/>
    </xf>
    <xf numFmtId="0" fontId="6" fillId="2" borderId="8" xfId="0" applyFont="1" applyFill="1" applyBorder="1" applyAlignment="1">
      <alignment horizontal="left" vertical="center" wrapText="1"/>
    </xf>
    <xf numFmtId="4" fontId="2" fillId="0" borderId="8" xfId="0" applyNumberFormat="1" applyFont="1" applyBorder="1" applyAlignment="1">
      <alignment horizontal="right" vertical="center" wrapText="1"/>
    </xf>
    <xf numFmtId="0" fontId="6" fillId="0" borderId="0" xfId="0" applyFont="1" applyAlignment="1">
      <alignment vertical="center" wrapText="1"/>
    </xf>
    <xf numFmtId="0" fontId="6"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4" fontId="2" fillId="2" borderId="8" xfId="0" applyNumberFormat="1" applyFont="1" applyFill="1" applyBorder="1" applyAlignment="1">
      <alignment vertical="center" wrapText="1"/>
    </xf>
    <xf numFmtId="4" fontId="6" fillId="0" borderId="8" xfId="0" applyNumberFormat="1" applyFont="1" applyBorder="1" applyAlignment="1">
      <alignment horizontal="right" vertical="center" wrapText="1"/>
    </xf>
    <xf numFmtId="177" fontId="6" fillId="0" borderId="8" xfId="0" applyNumberFormat="1" applyFont="1" applyBorder="1" applyAlignment="1">
      <alignment horizontal="right" vertical="center" wrapText="1"/>
    </xf>
    <xf numFmtId="177" fontId="2" fillId="0" borderId="8" xfId="0" applyNumberFormat="1" applyFont="1" applyBorder="1" applyAlignment="1">
      <alignment horizontal="right" vertical="center" wrapText="1"/>
    </xf>
    <xf numFmtId="0" fontId="6" fillId="0" borderId="0" xfId="0" applyFont="1" applyAlignment="1">
      <alignment horizontal="center" vertical="center" wrapText="1"/>
    </xf>
    <xf numFmtId="4" fontId="6" fillId="2" borderId="8" xfId="0" applyNumberFormat="1" applyFont="1" applyFill="1" applyBorder="1" applyAlignment="1">
      <alignment vertical="center" wrapText="1"/>
    </xf>
    <xf numFmtId="0" fontId="2" fillId="0" borderId="0" xfId="0" applyFont="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right"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2" borderId="8"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4" fontId="6" fillId="0" borderId="24" xfId="0" applyNumberFormat="1" applyFont="1" applyBorder="1" applyAlignment="1">
      <alignment vertical="center" wrapText="1"/>
    </xf>
    <xf numFmtId="0" fontId="14" fillId="0" borderId="0" xfId="1" applyFont="1">
      <alignment vertical="center"/>
    </xf>
    <xf numFmtId="49" fontId="14" fillId="0" borderId="18" xfId="1" applyNumberFormat="1" applyFont="1" applyBorder="1" applyAlignment="1">
      <alignment vertical="center" wrapText="1"/>
    </xf>
    <xf numFmtId="49" fontId="14" fillId="0" borderId="20" xfId="1" applyNumberFormat="1" applyFont="1" applyBorder="1" applyAlignment="1">
      <alignment vertical="center" wrapText="1"/>
    </xf>
    <xf numFmtId="49" fontId="14" fillId="0" borderId="2" xfId="1" applyNumberFormat="1" applyFont="1" applyBorder="1" applyAlignment="1">
      <alignment vertical="center" wrapText="1"/>
    </xf>
    <xf numFmtId="176" fontId="14" fillId="0" borderId="2" xfId="1" applyNumberFormat="1" applyFont="1" applyBorder="1" applyAlignment="1">
      <alignment horizontal="center" vertical="center" wrapText="1"/>
    </xf>
    <xf numFmtId="176" fontId="14" fillId="0" borderId="19" xfId="1" applyNumberFormat="1" applyFont="1" applyBorder="1" applyAlignment="1">
      <alignment vertical="center" wrapText="1"/>
    </xf>
    <xf numFmtId="49" fontId="14" fillId="0" borderId="19" xfId="1" applyNumberFormat="1" applyFont="1" applyBorder="1" applyAlignment="1">
      <alignment vertical="center" wrapText="1"/>
    </xf>
    <xf numFmtId="0" fontId="16" fillId="0" borderId="0" xfId="0" applyFont="1">
      <alignment vertical="center"/>
    </xf>
    <xf numFmtId="0" fontId="17" fillId="0" borderId="0" xfId="1" applyFont="1">
      <alignment vertical="center"/>
    </xf>
    <xf numFmtId="0" fontId="17" fillId="0" borderId="2" xfId="1" applyFont="1" applyBorder="1" applyAlignment="1">
      <alignment horizontal="center" vertical="center" wrapText="1"/>
    </xf>
    <xf numFmtId="49" fontId="17" fillId="0" borderId="17" xfId="1" applyNumberFormat="1" applyFont="1" applyBorder="1" applyAlignment="1">
      <alignment vertical="center" wrapText="1"/>
    </xf>
    <xf numFmtId="176" fontId="17" fillId="0" borderId="17" xfId="1" applyNumberFormat="1" applyFont="1" applyBorder="1" applyAlignment="1">
      <alignment vertical="center" wrapText="1"/>
    </xf>
    <xf numFmtId="49" fontId="17" fillId="0" borderId="18" xfId="1" applyNumberFormat="1" applyFont="1" applyBorder="1" applyAlignment="1">
      <alignment vertical="center" wrapText="1"/>
    </xf>
    <xf numFmtId="49" fontId="17" fillId="0" borderId="20" xfId="1" applyNumberFormat="1" applyFont="1" applyBorder="1" applyAlignment="1">
      <alignment vertical="center" wrapText="1"/>
    </xf>
    <xf numFmtId="49" fontId="17" fillId="0" borderId="2" xfId="1" applyNumberFormat="1" applyFont="1" applyBorder="1" applyAlignment="1">
      <alignment vertical="center" wrapText="1"/>
    </xf>
    <xf numFmtId="0" fontId="17" fillId="0" borderId="4" xfId="1" applyFont="1" applyBorder="1" applyAlignment="1">
      <alignment horizontal="center" vertical="center" wrapText="1"/>
    </xf>
    <xf numFmtId="0" fontId="17" fillId="0" borderId="0" xfId="1" applyFont="1" applyAlignment="1">
      <alignment vertical="center" wrapText="1"/>
    </xf>
    <xf numFmtId="0" fontId="18" fillId="0" borderId="0" xfId="1" applyFont="1">
      <alignment vertical="center"/>
    </xf>
    <xf numFmtId="0" fontId="19" fillId="0" borderId="0" xfId="1" applyFont="1" applyAlignment="1">
      <alignment horizontal="center" vertical="center"/>
    </xf>
    <xf numFmtId="0" fontId="20" fillId="0" borderId="0" xfId="0" applyFont="1">
      <alignment vertical="center"/>
    </xf>
    <xf numFmtId="49" fontId="14" fillId="0" borderId="25" xfId="1" applyNumberFormat="1" applyFont="1" applyBorder="1" applyAlignment="1">
      <alignment vertical="center" wrapText="1"/>
    </xf>
    <xf numFmtId="176" fontId="14" fillId="0" borderId="3" xfId="1" applyNumberFormat="1" applyFont="1" applyBorder="1" applyAlignment="1">
      <alignment horizontal="center" vertical="center" wrapText="1"/>
    </xf>
    <xf numFmtId="176" fontId="14" fillId="0" borderId="21" xfId="1" applyNumberFormat="1" applyFont="1" applyBorder="1" applyAlignment="1">
      <alignment horizontal="center" vertical="center" wrapText="1"/>
    </xf>
    <xf numFmtId="176" fontId="14" fillId="0" borderId="21" xfId="1" applyNumberFormat="1" applyFont="1" applyBorder="1" applyAlignment="1">
      <alignment vertical="center" wrapText="1"/>
    </xf>
    <xf numFmtId="49" fontId="14" fillId="0" borderId="21" xfId="1" applyNumberFormat="1" applyFont="1" applyBorder="1" applyAlignment="1">
      <alignment vertical="center" wrapText="1"/>
    </xf>
    <xf numFmtId="0" fontId="22" fillId="0" borderId="0" xfId="0" applyFont="1" applyAlignment="1"/>
    <xf numFmtId="0" fontId="23" fillId="0" borderId="0" xfId="0" applyFont="1" applyAlignment="1">
      <alignment horizontal="left"/>
    </xf>
    <xf numFmtId="0" fontId="23" fillId="0" borderId="0" xfId="0" applyFont="1" applyAlignment="1">
      <alignment horizontal="center"/>
    </xf>
    <xf numFmtId="0" fontId="23" fillId="0" borderId="0" xfId="0" applyFont="1" applyAlignment="1"/>
    <xf numFmtId="0" fontId="2" fillId="0" borderId="0" xfId="0" applyFont="1" applyAlignment="1"/>
    <xf numFmtId="49" fontId="23" fillId="0" borderId="10" xfId="5" applyNumberFormat="1" applyFont="1" applyBorder="1" applyAlignment="1">
      <alignment vertical="center" wrapText="1"/>
    </xf>
    <xf numFmtId="0" fontId="2" fillId="0" borderId="2" xfId="2" applyFont="1" applyBorder="1" applyAlignment="1">
      <alignment horizontal="center" vertical="center" wrapText="1"/>
    </xf>
    <xf numFmtId="0" fontId="2" fillId="0" borderId="6" xfId="3" applyFont="1" applyBorder="1" applyAlignment="1">
      <alignment horizontal="center" vertical="center"/>
    </xf>
    <xf numFmtId="0" fontId="2" fillId="0" borderId="2" xfId="2" applyFont="1" applyBorder="1" applyAlignment="1">
      <alignment vertical="center" wrapText="1"/>
    </xf>
    <xf numFmtId="0" fontId="2" fillId="0" borderId="3" xfId="3" applyFont="1" applyBorder="1" applyAlignment="1">
      <alignment horizontal="center" vertical="center"/>
    </xf>
    <xf numFmtId="0" fontId="2" fillId="0" borderId="2" xfId="5" applyFont="1" applyBorder="1" applyAlignment="1">
      <alignment horizontal="center" vertical="center" wrapText="1"/>
    </xf>
    <xf numFmtId="9" fontId="2" fillId="0" borderId="2" xfId="5" applyNumberFormat="1" applyFont="1" applyBorder="1" applyAlignment="1">
      <alignment horizontal="center" vertical="center" wrapText="1"/>
    </xf>
    <xf numFmtId="9" fontId="2" fillId="0" borderId="4" xfId="5" applyNumberFormat="1" applyFont="1" applyBorder="1" applyAlignment="1">
      <alignment horizontal="center" vertical="center" wrapText="1"/>
    </xf>
    <xf numFmtId="0" fontId="15" fillId="0" borderId="2" xfId="0" applyFont="1" applyBorder="1" applyAlignment="1">
      <alignment horizontal="center" vertical="center"/>
    </xf>
    <xf numFmtId="9" fontId="2" fillId="0" borderId="2" xfId="5" applyNumberFormat="1" applyFont="1" applyBorder="1" applyAlignment="1">
      <alignment horizontal="left" vertical="center" wrapText="1"/>
    </xf>
    <xf numFmtId="49" fontId="2" fillId="0" borderId="2" xfId="5" applyNumberFormat="1" applyFont="1" applyBorder="1" applyAlignment="1">
      <alignment vertical="center" wrapText="1"/>
    </xf>
    <xf numFmtId="49" fontId="2" fillId="0" borderId="2" xfId="4" applyNumberFormat="1" applyFont="1" applyBorder="1" applyAlignment="1">
      <alignment horizontal="center" vertical="center" wrapText="1"/>
    </xf>
    <xf numFmtId="9" fontId="2" fillId="0" borderId="2" xfId="4"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18" xfId="0" applyFont="1" applyFill="1" applyBorder="1" applyAlignment="1">
      <alignment horizontal="left" vertical="center" wrapText="1"/>
    </xf>
    <xf numFmtId="0" fontId="12" fillId="0" borderId="0" xfId="0" applyFont="1">
      <alignment vertical="center"/>
    </xf>
    <xf numFmtId="0" fontId="2" fillId="0" borderId="18" xfId="0" applyFont="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6" fillId="0" borderId="8"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right"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16" fillId="0" borderId="0" xfId="0" applyFont="1" applyAlignment="1">
      <alignment horizontal="left" vertical="center"/>
    </xf>
    <xf numFmtId="0" fontId="17" fillId="0" borderId="2" xfId="1" applyFont="1" applyBorder="1" applyAlignment="1">
      <alignment horizontal="center" vertical="center" wrapText="1"/>
    </xf>
    <xf numFmtId="0" fontId="17" fillId="0" borderId="2" xfId="1" applyFont="1" applyBorder="1" applyAlignment="1">
      <alignment vertical="center" wrapText="1"/>
    </xf>
    <xf numFmtId="0" fontId="17" fillId="0" borderId="13"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0" xfId="1" applyFont="1" applyAlignment="1">
      <alignment horizontal="center" vertical="center" wrapText="1"/>
    </xf>
    <xf numFmtId="0" fontId="17" fillId="0" borderId="11"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 xfId="1" applyFont="1" applyBorder="1" applyAlignment="1">
      <alignment horizontal="center" vertical="center" wrapText="1"/>
    </xf>
    <xf numFmtId="0" fontId="21" fillId="0" borderId="0" xfId="1" applyFont="1" applyAlignment="1">
      <alignment horizontal="center" vertical="center"/>
    </xf>
    <xf numFmtId="0" fontId="17" fillId="0" borderId="9" xfId="1" applyFont="1" applyBorder="1" applyAlignment="1">
      <alignment horizontal="center" vertical="center" wrapText="1"/>
    </xf>
    <xf numFmtId="0" fontId="2" fillId="0" borderId="4" xfId="4" applyFont="1" applyBorder="1" applyAlignment="1">
      <alignment horizontal="center" vertical="center" wrapText="1"/>
    </xf>
    <xf numFmtId="0" fontId="2" fillId="0" borderId="6" xfId="4" applyFont="1" applyBorder="1" applyAlignment="1">
      <alignment horizontal="center" vertical="center" wrapText="1"/>
    </xf>
    <xf numFmtId="0" fontId="2" fillId="0" borderId="3" xfId="3" applyFont="1" applyBorder="1" applyAlignment="1">
      <alignment horizontal="center" vertical="center" wrapText="1"/>
    </xf>
    <xf numFmtId="0" fontId="2" fillId="0" borderId="7" xfId="3" applyFont="1" applyBorder="1" applyAlignment="1">
      <alignment horizontal="center" vertical="center" wrapText="1"/>
    </xf>
    <xf numFmtId="0" fontId="2" fillId="0" borderId="9" xfId="3"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2" xfId="2" applyFont="1" applyBorder="1" applyAlignment="1">
      <alignment horizontal="center" vertical="center" wrapText="1"/>
    </xf>
    <xf numFmtId="49" fontId="2" fillId="0" borderId="3" xfId="4" applyNumberFormat="1" applyFont="1" applyBorder="1" applyAlignment="1">
      <alignment horizontal="center" vertical="center" wrapText="1"/>
    </xf>
    <xf numFmtId="49" fontId="2" fillId="0" borderId="7" xfId="4" applyNumberFormat="1" applyFont="1" applyBorder="1" applyAlignment="1">
      <alignment horizontal="center" vertical="center" wrapText="1"/>
    </xf>
    <xf numFmtId="49" fontId="2" fillId="0" borderId="9" xfId="4" applyNumberFormat="1" applyFont="1" applyBorder="1" applyAlignment="1">
      <alignment horizontal="center" vertical="center" wrapText="1"/>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49" fontId="2" fillId="0" borderId="2" xfId="5" applyNumberFormat="1" applyFont="1" applyBorder="1" applyAlignment="1">
      <alignment horizontal="center" vertical="center" wrapText="1"/>
    </xf>
    <xf numFmtId="49" fontId="2" fillId="0" borderId="4" xfId="5" applyNumberFormat="1" applyFont="1" applyBorder="1" applyAlignment="1">
      <alignment horizontal="center" vertical="center" wrapText="1"/>
    </xf>
    <xf numFmtId="49" fontId="2" fillId="0" borderId="6" xfId="5" applyNumberFormat="1" applyFont="1" applyBorder="1" applyAlignment="1">
      <alignment horizontal="center" vertical="center" wrapText="1"/>
    </xf>
    <xf numFmtId="0" fontId="23" fillId="0" borderId="10" xfId="2" applyFont="1" applyBorder="1" applyAlignment="1">
      <alignment horizontal="center" vertical="center" wrapText="1"/>
    </xf>
    <xf numFmtId="0" fontId="23" fillId="0" borderId="0" xfId="2" applyFont="1" applyAlignment="1">
      <alignment horizontal="center" vertical="center" wrapText="1"/>
    </xf>
    <xf numFmtId="0" fontId="2" fillId="0" borderId="4" xfId="2" applyFont="1" applyBorder="1" applyAlignment="1">
      <alignment horizontal="left" vertical="center" wrapText="1"/>
    </xf>
    <xf numFmtId="0" fontId="2" fillId="0" borderId="5" xfId="2" applyFont="1" applyBorder="1" applyAlignment="1">
      <alignment horizontal="left" vertical="center" wrapText="1"/>
    </xf>
    <xf numFmtId="0" fontId="2" fillId="0" borderId="6" xfId="2" applyFont="1" applyBorder="1" applyAlignment="1">
      <alignment horizontal="left" vertical="center" wrapText="1"/>
    </xf>
    <xf numFmtId="0" fontId="2" fillId="0" borderId="4" xfId="2" applyFont="1" applyBorder="1" applyAlignment="1">
      <alignment horizontal="center" vertical="center" wrapText="1"/>
    </xf>
    <xf numFmtId="0" fontId="2" fillId="0" borderId="6" xfId="2" applyFont="1" applyBorder="1" applyAlignment="1">
      <alignment horizontal="center" vertical="center" wrapText="1"/>
    </xf>
    <xf numFmtId="0" fontId="2" fillId="0" borderId="4" xfId="3" applyFont="1" applyBorder="1" applyAlignment="1">
      <alignment horizontal="center" vertical="center"/>
    </xf>
    <xf numFmtId="0" fontId="2" fillId="0" borderId="6" xfId="3" applyFont="1" applyBorder="1" applyAlignment="1">
      <alignment horizontal="center"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5" xfId="2" applyFont="1" applyBorder="1" applyAlignment="1">
      <alignment horizontal="center" vertical="center" wrapText="1"/>
    </xf>
    <xf numFmtId="0" fontId="4" fillId="0" borderId="0" xfId="2" applyFont="1" applyAlignment="1">
      <alignment horizontal="center" vertical="center" wrapText="1"/>
    </xf>
    <xf numFmtId="49" fontId="2" fillId="0" borderId="2" xfId="2" applyNumberFormat="1"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cellXfs>
  <cellStyles count="6">
    <cellStyle name="常规" xfId="0" builtinId="0"/>
    <cellStyle name="常规 2" xfId="4"/>
    <cellStyle name="常规 2 2" xfId="5"/>
    <cellStyle name="常规_71C51E4CC0F946D28F2ADAAF265FCF2B" xfId="1"/>
    <cellStyle name="常规_项目-新_1" xfId="3"/>
    <cellStyle name="常规_专项资金预算绩效目标申报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I6" sqref="I6"/>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
    </row>
    <row r="2" spans="1:9" ht="73.349999999999994" customHeight="1">
      <c r="A2" s="81" t="s">
        <v>0</v>
      </c>
      <c r="B2" s="81"/>
      <c r="C2" s="81"/>
      <c r="D2" s="81"/>
      <c r="E2" s="81"/>
      <c r="F2" s="81"/>
      <c r="G2" s="81"/>
      <c r="H2" s="81"/>
      <c r="I2" s="81"/>
    </row>
    <row r="3" spans="1:9" ht="23.25" customHeight="1">
      <c r="A3" s="13"/>
      <c r="B3" s="13"/>
      <c r="C3" s="13"/>
      <c r="D3" s="13"/>
      <c r="E3" s="13"/>
      <c r="F3" s="13"/>
      <c r="G3" s="13"/>
      <c r="H3" s="13"/>
      <c r="I3" s="13"/>
    </row>
    <row r="4" spans="1:9" ht="21.6" customHeight="1">
      <c r="A4" s="13"/>
      <c r="B4" s="13"/>
      <c r="C4" s="13"/>
      <c r="D4" s="13"/>
      <c r="E4" s="13"/>
      <c r="F4" s="13"/>
      <c r="G4" s="13"/>
      <c r="H4" s="13"/>
      <c r="I4" s="13"/>
    </row>
    <row r="5" spans="1:9" ht="43.2" customHeight="1">
      <c r="A5" s="30"/>
      <c r="B5" s="31"/>
      <c r="C5" s="2"/>
      <c r="D5" s="30" t="s">
        <v>1</v>
      </c>
      <c r="E5" s="82" t="s">
        <v>2</v>
      </c>
      <c r="F5" s="82"/>
      <c r="G5" s="82"/>
      <c r="H5" s="82"/>
      <c r="I5" s="2"/>
    </row>
    <row r="6" spans="1:9" ht="54.45" customHeight="1">
      <c r="A6" s="30"/>
      <c r="B6" s="31"/>
      <c r="C6" s="2"/>
      <c r="D6" s="30" t="s">
        <v>3</v>
      </c>
      <c r="E6" s="82" t="s">
        <v>4</v>
      </c>
      <c r="F6" s="82"/>
      <c r="G6" s="82"/>
      <c r="H6" s="82"/>
      <c r="I6" s="2"/>
    </row>
  </sheetData>
  <mergeCells count="3">
    <mergeCell ref="A2:I2"/>
    <mergeCell ref="E5:H5"/>
    <mergeCell ref="E6:H6"/>
  </mergeCells>
  <phoneticPr fontId="13"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H20" sqref="H20:H21"/>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9.77734375" customWidth="1"/>
  </cols>
  <sheetData>
    <row r="1" spans="1:10" ht="16.350000000000001" customHeight="1">
      <c r="A1" s="2"/>
      <c r="D1" s="2"/>
    </row>
    <row r="2" spans="1:10" ht="43.2" customHeight="1">
      <c r="D2" s="84" t="s">
        <v>449</v>
      </c>
      <c r="E2" s="84"/>
      <c r="F2" s="84"/>
      <c r="G2" s="84"/>
      <c r="H2" s="84"/>
      <c r="I2" s="84"/>
      <c r="J2" s="84"/>
    </row>
    <row r="3" spans="1:10" ht="24.15" customHeight="1">
      <c r="A3" s="85" t="s">
        <v>28</v>
      </c>
      <c r="B3" s="85"/>
      <c r="C3" s="85"/>
      <c r="D3" s="85"/>
      <c r="E3" s="85"/>
      <c r="F3" s="85"/>
      <c r="G3" s="85"/>
      <c r="H3" s="85"/>
    </row>
    <row r="4" spans="1:10" ht="18.149999999999999" customHeight="1">
      <c r="I4" s="90" t="s">
        <v>29</v>
      </c>
      <c r="J4" s="90"/>
    </row>
    <row r="5" spans="1:10" ht="24.9" customHeight="1">
      <c r="A5" s="88" t="s">
        <v>154</v>
      </c>
      <c r="B5" s="88"/>
      <c r="C5" s="88"/>
      <c r="D5" s="88" t="s">
        <v>155</v>
      </c>
      <c r="E5" s="88" t="s">
        <v>156</v>
      </c>
      <c r="F5" s="88" t="s">
        <v>132</v>
      </c>
      <c r="G5" s="88" t="s">
        <v>157</v>
      </c>
      <c r="H5" s="88"/>
      <c r="I5" s="88"/>
      <c r="J5" s="88"/>
    </row>
    <row r="6" spans="1:10" ht="25.95" customHeight="1">
      <c r="A6" s="88"/>
      <c r="B6" s="88"/>
      <c r="C6" s="88"/>
      <c r="D6" s="88"/>
      <c r="E6" s="88"/>
      <c r="F6" s="88"/>
      <c r="G6" s="88" t="s">
        <v>134</v>
      </c>
      <c r="H6" s="88" t="s">
        <v>227</v>
      </c>
      <c r="I6" s="88"/>
      <c r="J6" s="88" t="s">
        <v>228</v>
      </c>
    </row>
    <row r="7" spans="1:10" ht="39.6" customHeight="1">
      <c r="A7" s="3" t="s">
        <v>162</v>
      </c>
      <c r="B7" s="3" t="s">
        <v>163</v>
      </c>
      <c r="C7" s="3" t="s">
        <v>164</v>
      </c>
      <c r="D7" s="88"/>
      <c r="E7" s="88"/>
      <c r="F7" s="88"/>
      <c r="G7" s="88"/>
      <c r="H7" s="3" t="s">
        <v>207</v>
      </c>
      <c r="I7" s="3" t="s">
        <v>199</v>
      </c>
      <c r="J7" s="88"/>
    </row>
    <row r="8" spans="1:10" ht="23.25" customHeight="1">
      <c r="A8" s="10"/>
      <c r="B8" s="10"/>
      <c r="C8" s="10"/>
      <c r="D8" s="4"/>
      <c r="E8" s="4" t="s">
        <v>132</v>
      </c>
      <c r="F8" s="7">
        <v>4192.3981400000002</v>
      </c>
      <c r="G8" s="7">
        <f>H8+I8+J8</f>
        <v>4192.3981400000002</v>
      </c>
      <c r="H8" s="7">
        <v>3197.0070249999999</v>
      </c>
      <c r="I8" s="7">
        <v>135.485795</v>
      </c>
      <c r="J8" s="7">
        <v>859.90531999999996</v>
      </c>
    </row>
    <row r="9" spans="1:10" ht="37.950000000000003" customHeight="1">
      <c r="A9" s="10"/>
      <c r="B9" s="10"/>
      <c r="C9" s="10"/>
      <c r="D9" s="8" t="s">
        <v>150</v>
      </c>
      <c r="E9" s="8" t="s">
        <v>151</v>
      </c>
      <c r="F9" s="7">
        <v>4192.3981400000002</v>
      </c>
      <c r="G9" s="7">
        <f t="shared" ref="G9" si="0">H9+I9+J9</f>
        <v>4192.3981400000002</v>
      </c>
      <c r="H9" s="7">
        <v>3197.0070249999999</v>
      </c>
      <c r="I9" s="7">
        <v>135.485795</v>
      </c>
      <c r="J9" s="7">
        <v>859.90531999999996</v>
      </c>
    </row>
    <row r="10" spans="1:10" ht="37.950000000000003" customHeight="1">
      <c r="A10" s="10"/>
      <c r="B10" s="10"/>
      <c r="C10" s="10"/>
      <c r="D10" s="11" t="s">
        <v>152</v>
      </c>
      <c r="E10" s="11" t="s">
        <v>153</v>
      </c>
      <c r="F10" s="7">
        <v>4192.3981400000002</v>
      </c>
      <c r="G10" s="7">
        <f>H10+I10+J10</f>
        <v>4192.3981400000002</v>
      </c>
      <c r="H10" s="7">
        <v>3197.0070249999999</v>
      </c>
      <c r="I10" s="7">
        <v>135.485795</v>
      </c>
      <c r="J10" s="7">
        <v>859.90531999999996</v>
      </c>
    </row>
    <row r="11" spans="1:10" s="79" customFormat="1" ht="37.950000000000003" customHeight="1">
      <c r="A11" s="15" t="s">
        <v>165</v>
      </c>
      <c r="B11" s="10"/>
      <c r="C11" s="10"/>
      <c r="D11" s="77">
        <v>201</v>
      </c>
      <c r="E11" s="78" t="s">
        <v>440</v>
      </c>
      <c r="F11" s="1">
        <v>3348.0208199999997</v>
      </c>
      <c r="G11" s="1">
        <v>3348.0208199999997</v>
      </c>
      <c r="H11" s="1">
        <v>2488.1154999999999</v>
      </c>
      <c r="I11" s="1"/>
      <c r="J11" s="1">
        <v>859.90531999999996</v>
      </c>
    </row>
    <row r="12" spans="1:10" s="79" customFormat="1" ht="37.950000000000003" customHeight="1">
      <c r="A12" s="15" t="s">
        <v>165</v>
      </c>
      <c r="B12" s="15" t="s">
        <v>166</v>
      </c>
      <c r="C12" s="10"/>
      <c r="D12" s="77">
        <v>20111</v>
      </c>
      <c r="E12" s="9" t="s">
        <v>441</v>
      </c>
      <c r="F12" s="1">
        <v>3348.0208199999997</v>
      </c>
      <c r="G12" s="1">
        <v>3348.0208199999997</v>
      </c>
      <c r="H12" s="1">
        <v>2488.1154999999999</v>
      </c>
      <c r="I12" s="1"/>
      <c r="J12" s="1">
        <v>859.90531999999996</v>
      </c>
    </row>
    <row r="13" spans="1:10" ht="30.15" customHeight="1">
      <c r="A13" s="15" t="s">
        <v>165</v>
      </c>
      <c r="B13" s="15" t="s">
        <v>166</v>
      </c>
      <c r="C13" s="15" t="s">
        <v>167</v>
      </c>
      <c r="D13" s="9" t="s">
        <v>231</v>
      </c>
      <c r="E13" s="10" t="s">
        <v>169</v>
      </c>
      <c r="F13" s="1">
        <v>3348.0208199999997</v>
      </c>
      <c r="G13" s="1">
        <f>H13+I13+J13</f>
        <v>3348.0208199999997</v>
      </c>
      <c r="H13" s="12">
        <v>2488.1154999999999</v>
      </c>
      <c r="I13" s="12"/>
      <c r="J13" s="12">
        <v>859.90531999999996</v>
      </c>
    </row>
    <row r="14" spans="1:10" ht="30.15" customHeight="1">
      <c r="A14" s="15" t="s">
        <v>173</v>
      </c>
      <c r="B14" s="15"/>
      <c r="C14" s="15"/>
      <c r="D14" s="77">
        <v>208</v>
      </c>
      <c r="E14" s="80" t="s">
        <v>442</v>
      </c>
      <c r="F14" s="1">
        <v>402.45609899999999</v>
      </c>
      <c r="G14" s="1">
        <v>402.45609899999999</v>
      </c>
      <c r="H14" s="12">
        <v>269.67430400000001</v>
      </c>
      <c r="I14" s="12">
        <v>132.78179499999999</v>
      </c>
      <c r="J14" s="12"/>
    </row>
    <row r="15" spans="1:10" ht="30.15" customHeight="1">
      <c r="A15" s="15" t="s">
        <v>173</v>
      </c>
      <c r="B15" s="15" t="s">
        <v>174</v>
      </c>
      <c r="C15" s="15"/>
      <c r="D15" s="77">
        <v>20805</v>
      </c>
      <c r="E15" s="80" t="s">
        <v>443</v>
      </c>
      <c r="F15" s="1">
        <v>402.45609899999999</v>
      </c>
      <c r="G15" s="1">
        <f t="shared" ref="G15:I15" si="1">+G16+G17</f>
        <v>402.45609899999999</v>
      </c>
      <c r="H15" s="1">
        <f t="shared" si="1"/>
        <v>269.67430400000001</v>
      </c>
      <c r="I15" s="1">
        <f t="shared" si="1"/>
        <v>132.78179499999999</v>
      </c>
      <c r="J15" s="12"/>
    </row>
    <row r="16" spans="1:10" ht="30.15" customHeight="1">
      <c r="A16" s="15" t="s">
        <v>173</v>
      </c>
      <c r="B16" s="15" t="s">
        <v>174</v>
      </c>
      <c r="C16" s="15" t="s">
        <v>167</v>
      </c>
      <c r="D16" s="9" t="s">
        <v>233</v>
      </c>
      <c r="E16" s="10" t="s">
        <v>176</v>
      </c>
      <c r="F16" s="1">
        <v>132.78179499999999</v>
      </c>
      <c r="G16" s="1">
        <f t="shared" ref="G16:G24" si="2">H16+I16+J16</f>
        <v>132.78179499999999</v>
      </c>
      <c r="H16" s="12"/>
      <c r="I16" s="12">
        <v>132.78179499999999</v>
      </c>
      <c r="J16" s="12"/>
    </row>
    <row r="17" spans="1:10" ht="30.15" customHeight="1">
      <c r="A17" s="15" t="s">
        <v>173</v>
      </c>
      <c r="B17" s="15" t="s">
        <v>174</v>
      </c>
      <c r="C17" s="15" t="s">
        <v>174</v>
      </c>
      <c r="D17" s="9" t="s">
        <v>234</v>
      </c>
      <c r="E17" s="10" t="s">
        <v>178</v>
      </c>
      <c r="F17" s="1">
        <v>269.67430400000001</v>
      </c>
      <c r="G17" s="1">
        <f t="shared" si="2"/>
        <v>269.67430400000001</v>
      </c>
      <c r="H17" s="12">
        <v>269.67430400000001</v>
      </c>
      <c r="I17" s="12"/>
      <c r="J17" s="12"/>
    </row>
    <row r="18" spans="1:10" ht="30.15" customHeight="1">
      <c r="A18" s="15" t="s">
        <v>179</v>
      </c>
      <c r="B18" s="15"/>
      <c r="C18" s="15"/>
      <c r="D18" s="78">
        <v>210</v>
      </c>
      <c r="E18" s="80" t="s">
        <v>444</v>
      </c>
      <c r="F18" s="1">
        <v>152.33953700000001</v>
      </c>
      <c r="G18" s="1">
        <v>152.33953700000001</v>
      </c>
      <c r="H18" s="12">
        <v>149.635537</v>
      </c>
      <c r="I18" s="12">
        <v>2.7040000000000002</v>
      </c>
      <c r="J18" s="12"/>
    </row>
    <row r="19" spans="1:10" ht="30.15" customHeight="1">
      <c r="A19" s="15" t="s">
        <v>179</v>
      </c>
      <c r="B19" s="15" t="s">
        <v>166</v>
      </c>
      <c r="C19" s="15"/>
      <c r="D19" s="78">
        <v>21011</v>
      </c>
      <c r="E19" s="80" t="s">
        <v>445</v>
      </c>
      <c r="F19" s="1">
        <v>152.33953700000001</v>
      </c>
      <c r="G19" s="1">
        <f t="shared" ref="G19:I19" si="3">+G20+G21</f>
        <v>152.33953700000001</v>
      </c>
      <c r="H19" s="1">
        <f t="shared" si="3"/>
        <v>149.635537</v>
      </c>
      <c r="I19" s="1">
        <f t="shared" si="3"/>
        <v>2.7040000000000002</v>
      </c>
      <c r="J19" s="12"/>
    </row>
    <row r="20" spans="1:10" ht="30.15" customHeight="1">
      <c r="A20" s="15" t="s">
        <v>179</v>
      </c>
      <c r="B20" s="15" t="s">
        <v>166</v>
      </c>
      <c r="C20" s="15" t="s">
        <v>167</v>
      </c>
      <c r="D20" s="9" t="s">
        <v>235</v>
      </c>
      <c r="E20" s="10" t="s">
        <v>181</v>
      </c>
      <c r="F20" s="1">
        <v>146.355537</v>
      </c>
      <c r="G20" s="1">
        <f t="shared" si="2"/>
        <v>146.355537</v>
      </c>
      <c r="H20" s="12">
        <v>146.355537</v>
      </c>
      <c r="I20" s="12"/>
      <c r="J20" s="12"/>
    </row>
    <row r="21" spans="1:10" ht="30.15" customHeight="1">
      <c r="A21" s="15" t="s">
        <v>179</v>
      </c>
      <c r="B21" s="15" t="s">
        <v>166</v>
      </c>
      <c r="C21" s="15" t="s">
        <v>182</v>
      </c>
      <c r="D21" s="9" t="s">
        <v>236</v>
      </c>
      <c r="E21" s="10" t="s">
        <v>184</v>
      </c>
      <c r="F21" s="1">
        <v>5.984</v>
      </c>
      <c r="G21" s="1">
        <f t="shared" si="2"/>
        <v>5.984</v>
      </c>
      <c r="H21" s="12">
        <v>3.28</v>
      </c>
      <c r="I21" s="12">
        <v>2.7040000000000002</v>
      </c>
      <c r="J21" s="12"/>
    </row>
    <row r="22" spans="1:10" ht="30.15" customHeight="1">
      <c r="A22" s="15" t="s">
        <v>185</v>
      </c>
      <c r="B22" s="15"/>
      <c r="C22" s="15"/>
      <c r="D22" s="78">
        <v>221</v>
      </c>
      <c r="E22" s="80" t="s">
        <v>446</v>
      </c>
      <c r="F22" s="1">
        <v>289.581684</v>
      </c>
      <c r="G22" s="1">
        <f t="shared" si="2"/>
        <v>289.581684</v>
      </c>
      <c r="H22" s="12">
        <v>289.581684</v>
      </c>
      <c r="I22" s="12"/>
      <c r="J22" s="12"/>
    </row>
    <row r="23" spans="1:10" ht="30.15" customHeight="1">
      <c r="A23" s="15" t="s">
        <v>185</v>
      </c>
      <c r="B23" s="15" t="s">
        <v>170</v>
      </c>
      <c r="C23" s="15"/>
      <c r="D23" s="78">
        <v>22102</v>
      </c>
      <c r="E23" s="80" t="s">
        <v>447</v>
      </c>
      <c r="F23" s="1">
        <v>289.581684</v>
      </c>
      <c r="G23" s="1">
        <f t="shared" si="2"/>
        <v>289.581684</v>
      </c>
      <c r="H23" s="12">
        <v>289.581684</v>
      </c>
      <c r="I23" s="12"/>
      <c r="J23" s="12"/>
    </row>
    <row r="24" spans="1:10" ht="30.15" customHeight="1">
      <c r="A24" s="15" t="s">
        <v>185</v>
      </c>
      <c r="B24" s="15" t="s">
        <v>170</v>
      </c>
      <c r="C24" s="15" t="s">
        <v>167</v>
      </c>
      <c r="D24" s="9" t="s">
        <v>237</v>
      </c>
      <c r="E24" s="10" t="s">
        <v>187</v>
      </c>
      <c r="F24" s="1">
        <v>289.581684</v>
      </c>
      <c r="G24" s="1">
        <f t="shared" si="2"/>
        <v>289.581684</v>
      </c>
      <c r="H24" s="12">
        <v>289.581684</v>
      </c>
      <c r="I24" s="12"/>
      <c r="J24" s="12"/>
    </row>
  </sheetData>
  <mergeCells count="11">
    <mergeCell ref="H6:I6"/>
    <mergeCell ref="J6:J7"/>
    <mergeCell ref="I4:J4"/>
    <mergeCell ref="D2:J2"/>
    <mergeCell ref="A3:H3"/>
    <mergeCell ref="A5:C6"/>
    <mergeCell ref="D5:D7"/>
    <mergeCell ref="E5:E7"/>
    <mergeCell ref="F5:F7"/>
    <mergeCell ref="G5:J5"/>
    <mergeCell ref="G6:G7"/>
  </mergeCells>
  <phoneticPr fontId="13"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workbookViewId="0">
      <selection activeCell="H10" sqref="H10:J10"/>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
    </row>
    <row r="2" spans="1:22" ht="50.1" customHeight="1">
      <c r="A2" s="84" t="s">
        <v>14</v>
      </c>
      <c r="B2" s="84"/>
      <c r="C2" s="84"/>
      <c r="D2" s="84"/>
      <c r="E2" s="84"/>
      <c r="F2" s="84"/>
      <c r="G2" s="84"/>
      <c r="H2" s="84"/>
      <c r="I2" s="84"/>
      <c r="J2" s="84"/>
      <c r="K2" s="84"/>
      <c r="L2" s="84"/>
      <c r="M2" s="84"/>
      <c r="N2" s="84"/>
      <c r="O2" s="84"/>
      <c r="P2" s="84"/>
      <c r="Q2" s="84"/>
      <c r="R2" s="84"/>
      <c r="S2" s="84"/>
      <c r="T2" s="84"/>
      <c r="U2" s="84"/>
      <c r="V2" s="84"/>
    </row>
    <row r="3" spans="1:22" ht="24.15" customHeight="1">
      <c r="A3" s="85" t="s">
        <v>28</v>
      </c>
      <c r="B3" s="85"/>
      <c r="C3" s="85"/>
      <c r="D3" s="85"/>
      <c r="E3" s="85"/>
      <c r="F3" s="85"/>
      <c r="G3" s="85"/>
      <c r="H3" s="85"/>
      <c r="I3" s="85"/>
      <c r="J3" s="85"/>
      <c r="K3" s="85"/>
      <c r="L3" s="85"/>
      <c r="M3" s="85"/>
      <c r="N3" s="85"/>
      <c r="O3" s="85"/>
      <c r="P3" s="85"/>
      <c r="Q3" s="85"/>
      <c r="R3" s="85"/>
      <c r="S3" s="85"/>
      <c r="T3" s="85"/>
      <c r="U3" s="85"/>
      <c r="V3" s="85"/>
    </row>
    <row r="4" spans="1:22" ht="23.25" customHeight="1">
      <c r="U4" s="90" t="s">
        <v>29</v>
      </c>
      <c r="V4" s="90"/>
    </row>
    <row r="5" spans="1:22" ht="31.2" customHeight="1">
      <c r="A5" s="88" t="s">
        <v>154</v>
      </c>
      <c r="B5" s="88"/>
      <c r="C5" s="88"/>
      <c r="D5" s="88" t="s">
        <v>188</v>
      </c>
      <c r="E5" s="88" t="s">
        <v>189</v>
      </c>
      <c r="F5" s="88" t="s">
        <v>206</v>
      </c>
      <c r="G5" s="88" t="s">
        <v>241</v>
      </c>
      <c r="H5" s="88"/>
      <c r="I5" s="88"/>
      <c r="J5" s="88"/>
      <c r="K5" s="88"/>
      <c r="L5" s="88" t="s">
        <v>242</v>
      </c>
      <c r="M5" s="88"/>
      <c r="N5" s="88"/>
      <c r="O5" s="88"/>
      <c r="P5" s="88"/>
      <c r="Q5" s="88"/>
      <c r="R5" s="88" t="s">
        <v>238</v>
      </c>
      <c r="S5" s="88" t="s">
        <v>243</v>
      </c>
      <c r="T5" s="88"/>
      <c r="U5" s="88"/>
      <c r="V5" s="88"/>
    </row>
    <row r="6" spans="1:22" ht="56.1" customHeight="1">
      <c r="A6" s="3" t="s">
        <v>162</v>
      </c>
      <c r="B6" s="3" t="s">
        <v>163</v>
      </c>
      <c r="C6" s="3" t="s">
        <v>164</v>
      </c>
      <c r="D6" s="88"/>
      <c r="E6" s="88"/>
      <c r="F6" s="88"/>
      <c r="G6" s="3" t="s">
        <v>132</v>
      </c>
      <c r="H6" s="3" t="s">
        <v>244</v>
      </c>
      <c r="I6" s="3" t="s">
        <v>245</v>
      </c>
      <c r="J6" s="3" t="s">
        <v>246</v>
      </c>
      <c r="K6" s="3" t="s">
        <v>247</v>
      </c>
      <c r="L6" s="3" t="s">
        <v>132</v>
      </c>
      <c r="M6" s="3" t="s">
        <v>248</v>
      </c>
      <c r="N6" s="3" t="s">
        <v>249</v>
      </c>
      <c r="O6" s="3" t="s">
        <v>250</v>
      </c>
      <c r="P6" s="3" t="s">
        <v>251</v>
      </c>
      <c r="Q6" s="3" t="s">
        <v>252</v>
      </c>
      <c r="R6" s="88"/>
      <c r="S6" s="3" t="s">
        <v>132</v>
      </c>
      <c r="T6" s="3" t="s">
        <v>253</v>
      </c>
      <c r="U6" s="3" t="s">
        <v>254</v>
      </c>
      <c r="V6" s="3" t="s">
        <v>239</v>
      </c>
    </row>
    <row r="7" spans="1:22" ht="27.6" customHeight="1">
      <c r="A7" s="4"/>
      <c r="B7" s="4"/>
      <c r="C7" s="4"/>
      <c r="D7" s="4"/>
      <c r="E7" s="4" t="s">
        <v>132</v>
      </c>
      <c r="F7" s="7">
        <v>3197.0070249999999</v>
      </c>
      <c r="G7" s="7">
        <v>2488.1154999999999</v>
      </c>
      <c r="H7" s="7">
        <v>974.15239999999994</v>
      </c>
      <c r="I7" s="7">
        <v>710.39400000000001</v>
      </c>
      <c r="J7" s="7">
        <v>803.56910000000005</v>
      </c>
      <c r="K7" s="7"/>
      <c r="L7" s="7">
        <v>416.02984099999998</v>
      </c>
      <c r="M7" s="7">
        <v>269.67430400000001</v>
      </c>
      <c r="N7" s="7"/>
      <c r="O7" s="7">
        <v>146.355537</v>
      </c>
      <c r="P7" s="7"/>
      <c r="Q7" s="7"/>
      <c r="R7" s="7">
        <v>289.581684</v>
      </c>
      <c r="S7" s="7">
        <v>3.28</v>
      </c>
      <c r="T7" s="7"/>
      <c r="U7" s="7">
        <v>3.28</v>
      </c>
      <c r="V7" s="7"/>
    </row>
    <row r="8" spans="1:22" ht="26.1" customHeight="1">
      <c r="A8" s="4"/>
      <c r="B8" s="4"/>
      <c r="C8" s="4"/>
      <c r="D8" s="8" t="s">
        <v>150</v>
      </c>
      <c r="E8" s="8" t="s">
        <v>151</v>
      </c>
      <c r="F8" s="7">
        <v>3197.0070249999999</v>
      </c>
      <c r="G8" s="7">
        <v>2488.1154999999999</v>
      </c>
      <c r="H8" s="7">
        <v>974.15239999999994</v>
      </c>
      <c r="I8" s="7">
        <v>710.39400000000001</v>
      </c>
      <c r="J8" s="7">
        <v>803.56910000000005</v>
      </c>
      <c r="K8" s="7"/>
      <c r="L8" s="7">
        <v>416.02984099999998</v>
      </c>
      <c r="M8" s="7">
        <v>269.67430400000001</v>
      </c>
      <c r="N8" s="7"/>
      <c r="O8" s="7">
        <v>146.355537</v>
      </c>
      <c r="P8" s="7"/>
      <c r="Q8" s="7"/>
      <c r="R8" s="7">
        <v>289.581684</v>
      </c>
      <c r="S8" s="7">
        <v>3.28</v>
      </c>
      <c r="T8" s="7"/>
      <c r="U8" s="7">
        <v>3.28</v>
      </c>
      <c r="V8" s="7"/>
    </row>
    <row r="9" spans="1:22" ht="26.1" customHeight="1">
      <c r="A9" s="4"/>
      <c r="B9" s="4"/>
      <c r="C9" s="4"/>
      <c r="D9" s="11" t="s">
        <v>152</v>
      </c>
      <c r="E9" s="11" t="s">
        <v>153</v>
      </c>
      <c r="F9" s="7">
        <v>3197.0070249999999</v>
      </c>
      <c r="G9" s="7">
        <v>2488.1154999999999</v>
      </c>
      <c r="H9" s="7">
        <v>974.15239999999994</v>
      </c>
      <c r="I9" s="7">
        <v>710.39400000000001</v>
      </c>
      <c r="J9" s="7">
        <v>803.56910000000005</v>
      </c>
      <c r="K9" s="7"/>
      <c r="L9" s="7">
        <v>416.02984099999998</v>
      </c>
      <c r="M9" s="7">
        <v>269.67430400000001</v>
      </c>
      <c r="N9" s="7"/>
      <c r="O9" s="7">
        <v>146.355537</v>
      </c>
      <c r="P9" s="7"/>
      <c r="Q9" s="7"/>
      <c r="R9" s="7">
        <v>289.581684</v>
      </c>
      <c r="S9" s="7">
        <v>3.28</v>
      </c>
      <c r="T9" s="7"/>
      <c r="U9" s="7">
        <v>3.28</v>
      </c>
      <c r="V9" s="7"/>
    </row>
    <row r="10" spans="1:22" ht="30.15" customHeight="1">
      <c r="A10" s="15" t="s">
        <v>165</v>
      </c>
      <c r="B10" s="15" t="s">
        <v>166</v>
      </c>
      <c r="C10" s="15" t="s">
        <v>167</v>
      </c>
      <c r="D10" s="9" t="s">
        <v>205</v>
      </c>
      <c r="E10" s="10" t="s">
        <v>169</v>
      </c>
      <c r="F10" s="1">
        <v>2488.1154999999999</v>
      </c>
      <c r="G10" s="12">
        <v>2488.1154999999999</v>
      </c>
      <c r="H10" s="12">
        <v>974.15239999999994</v>
      </c>
      <c r="I10" s="12">
        <v>710.39400000000001</v>
      </c>
      <c r="J10" s="12">
        <v>803.56910000000005</v>
      </c>
      <c r="K10" s="12"/>
      <c r="L10" s="1"/>
      <c r="M10" s="12"/>
      <c r="N10" s="12"/>
      <c r="O10" s="12"/>
      <c r="P10" s="12"/>
      <c r="Q10" s="12"/>
      <c r="R10" s="12"/>
      <c r="S10" s="1"/>
      <c r="T10" s="12"/>
      <c r="U10" s="12"/>
      <c r="V10" s="12"/>
    </row>
    <row r="11" spans="1:22" ht="30.15" customHeight="1">
      <c r="A11" s="15" t="s">
        <v>173</v>
      </c>
      <c r="B11" s="15" t="s">
        <v>174</v>
      </c>
      <c r="C11" s="15" t="s">
        <v>174</v>
      </c>
      <c r="D11" s="9" t="s">
        <v>205</v>
      </c>
      <c r="E11" s="10" t="s">
        <v>178</v>
      </c>
      <c r="F11" s="1">
        <v>269.67430400000001</v>
      </c>
      <c r="G11" s="12"/>
      <c r="H11" s="12"/>
      <c r="I11" s="12"/>
      <c r="J11" s="12"/>
      <c r="K11" s="12"/>
      <c r="L11" s="1">
        <v>269.67430400000001</v>
      </c>
      <c r="M11" s="12">
        <v>269.67430400000001</v>
      </c>
      <c r="N11" s="12"/>
      <c r="O11" s="12"/>
      <c r="P11" s="12"/>
      <c r="Q11" s="12"/>
      <c r="R11" s="12"/>
      <c r="S11" s="1"/>
      <c r="T11" s="12"/>
      <c r="U11" s="12"/>
      <c r="V11" s="12"/>
    </row>
    <row r="12" spans="1:22" ht="30.15" customHeight="1">
      <c r="A12" s="15" t="s">
        <v>179</v>
      </c>
      <c r="B12" s="15" t="s">
        <v>166</v>
      </c>
      <c r="C12" s="15" t="s">
        <v>167</v>
      </c>
      <c r="D12" s="9" t="s">
        <v>205</v>
      </c>
      <c r="E12" s="10" t="s">
        <v>181</v>
      </c>
      <c r="F12" s="1">
        <v>146.355537</v>
      </c>
      <c r="G12" s="12"/>
      <c r="H12" s="12"/>
      <c r="I12" s="12"/>
      <c r="J12" s="12"/>
      <c r="K12" s="12"/>
      <c r="L12" s="1">
        <v>146.355537</v>
      </c>
      <c r="M12" s="12"/>
      <c r="N12" s="12"/>
      <c r="O12" s="12">
        <v>146.355537</v>
      </c>
      <c r="P12" s="12"/>
      <c r="Q12" s="12"/>
      <c r="R12" s="12"/>
      <c r="S12" s="1"/>
      <c r="T12" s="12"/>
      <c r="U12" s="12"/>
      <c r="V12" s="12"/>
    </row>
    <row r="13" spans="1:22" ht="30.15" customHeight="1">
      <c r="A13" s="15" t="s">
        <v>179</v>
      </c>
      <c r="B13" s="15" t="s">
        <v>166</v>
      </c>
      <c r="C13" s="15" t="s">
        <v>182</v>
      </c>
      <c r="D13" s="9" t="s">
        <v>205</v>
      </c>
      <c r="E13" s="10" t="s">
        <v>184</v>
      </c>
      <c r="F13" s="1">
        <v>3.28</v>
      </c>
      <c r="G13" s="12"/>
      <c r="H13" s="12"/>
      <c r="I13" s="12"/>
      <c r="J13" s="12"/>
      <c r="K13" s="12"/>
      <c r="L13" s="1"/>
      <c r="M13" s="12"/>
      <c r="N13" s="12"/>
      <c r="O13" s="12"/>
      <c r="P13" s="12"/>
      <c r="Q13" s="12"/>
      <c r="R13" s="12"/>
      <c r="S13" s="1">
        <v>3.28</v>
      </c>
      <c r="T13" s="12"/>
      <c r="U13" s="12">
        <v>3.28</v>
      </c>
      <c r="V13" s="12"/>
    </row>
    <row r="14" spans="1:22" ht="30.15" customHeight="1">
      <c r="A14" s="15" t="s">
        <v>185</v>
      </c>
      <c r="B14" s="15" t="s">
        <v>170</v>
      </c>
      <c r="C14" s="15" t="s">
        <v>167</v>
      </c>
      <c r="D14" s="9" t="s">
        <v>205</v>
      </c>
      <c r="E14" s="10" t="s">
        <v>187</v>
      </c>
      <c r="F14" s="1">
        <v>289.581684</v>
      </c>
      <c r="G14" s="12"/>
      <c r="H14" s="12"/>
      <c r="I14" s="12"/>
      <c r="J14" s="12"/>
      <c r="K14" s="12"/>
      <c r="L14" s="1"/>
      <c r="M14" s="12"/>
      <c r="N14" s="12"/>
      <c r="O14" s="12"/>
      <c r="P14" s="12"/>
      <c r="Q14" s="12"/>
      <c r="R14" s="12">
        <v>289.581684</v>
      </c>
      <c r="S14" s="1"/>
      <c r="T14" s="12"/>
      <c r="U14" s="12"/>
      <c r="V14" s="12"/>
    </row>
  </sheetData>
  <mergeCells count="11">
    <mergeCell ref="A2:V2"/>
    <mergeCell ref="A3:V3"/>
    <mergeCell ref="U4:V4"/>
    <mergeCell ref="A5:C5"/>
    <mergeCell ref="G5:K5"/>
    <mergeCell ref="L5:Q5"/>
    <mergeCell ref="S5:V5"/>
    <mergeCell ref="D5:D6"/>
    <mergeCell ref="E5:E6"/>
    <mergeCell ref="F5:F6"/>
    <mergeCell ref="R5:R6"/>
  </mergeCells>
  <phoneticPr fontId="13"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3" width="9.77734375" customWidth="1"/>
  </cols>
  <sheetData>
    <row r="1" spans="1:11" ht="16.350000000000001" customHeight="1">
      <c r="A1" s="2"/>
    </row>
    <row r="2" spans="1:11" ht="46.5" customHeight="1">
      <c r="A2" s="84" t="s">
        <v>15</v>
      </c>
      <c r="B2" s="84"/>
      <c r="C2" s="84"/>
      <c r="D2" s="84"/>
      <c r="E2" s="84"/>
      <c r="F2" s="84"/>
      <c r="G2" s="84"/>
      <c r="H2" s="84"/>
      <c r="I2" s="84"/>
      <c r="J2" s="84"/>
      <c r="K2" s="84"/>
    </row>
    <row r="3" spans="1:11" ht="24.15" customHeight="1">
      <c r="A3" s="85" t="s">
        <v>28</v>
      </c>
      <c r="B3" s="85"/>
      <c r="C3" s="85"/>
      <c r="D3" s="85"/>
      <c r="E3" s="85"/>
      <c r="F3" s="85"/>
      <c r="G3" s="85"/>
      <c r="H3" s="85"/>
      <c r="I3" s="85"/>
      <c r="J3" s="85"/>
      <c r="K3" s="85"/>
    </row>
    <row r="4" spans="1:11" ht="18.149999999999999" customHeight="1">
      <c r="J4" s="90" t="s">
        <v>29</v>
      </c>
      <c r="K4" s="90"/>
    </row>
    <row r="5" spans="1:11" ht="31.2" customHeight="1">
      <c r="A5" s="88" t="s">
        <v>154</v>
      </c>
      <c r="B5" s="88"/>
      <c r="C5" s="88"/>
      <c r="D5" s="88" t="s">
        <v>188</v>
      </c>
      <c r="E5" s="88" t="s">
        <v>189</v>
      </c>
      <c r="F5" s="88" t="s">
        <v>255</v>
      </c>
      <c r="G5" s="88" t="s">
        <v>256</v>
      </c>
      <c r="H5" s="88" t="s">
        <v>257</v>
      </c>
      <c r="I5" s="88" t="s">
        <v>258</v>
      </c>
      <c r="J5" s="88" t="s">
        <v>259</v>
      </c>
      <c r="K5" s="88" t="s">
        <v>260</v>
      </c>
    </row>
    <row r="6" spans="1:11" ht="32.85" customHeight="1">
      <c r="A6" s="3" t="s">
        <v>162</v>
      </c>
      <c r="B6" s="3" t="s">
        <v>163</v>
      </c>
      <c r="C6" s="3" t="s">
        <v>164</v>
      </c>
      <c r="D6" s="88"/>
      <c r="E6" s="88"/>
      <c r="F6" s="88"/>
      <c r="G6" s="88"/>
      <c r="H6" s="88"/>
      <c r="I6" s="88"/>
      <c r="J6" s="88"/>
      <c r="K6" s="88"/>
    </row>
    <row r="7" spans="1:11" ht="27.6" customHeight="1">
      <c r="A7" s="4"/>
      <c r="B7" s="4"/>
      <c r="C7" s="4"/>
      <c r="D7" s="4"/>
      <c r="E7" s="4" t="s">
        <v>132</v>
      </c>
      <c r="F7" s="7">
        <v>135.485795</v>
      </c>
      <c r="G7" s="7">
        <v>3.1240000000000001</v>
      </c>
      <c r="H7" s="7"/>
      <c r="I7" s="7"/>
      <c r="J7" s="7">
        <v>132.361795</v>
      </c>
      <c r="K7" s="7"/>
    </row>
    <row r="8" spans="1:11" ht="26.1" customHeight="1">
      <c r="A8" s="4"/>
      <c r="B8" s="4"/>
      <c r="C8" s="4"/>
      <c r="D8" s="8" t="s">
        <v>150</v>
      </c>
      <c r="E8" s="8" t="s">
        <v>151</v>
      </c>
      <c r="F8" s="7">
        <v>135.485795</v>
      </c>
      <c r="G8" s="7">
        <v>3.1240000000000001</v>
      </c>
      <c r="H8" s="7"/>
      <c r="I8" s="7"/>
      <c r="J8" s="7">
        <v>132.361795</v>
      </c>
      <c r="K8" s="7"/>
    </row>
    <row r="9" spans="1:11" ht="26.1" customHeight="1">
      <c r="A9" s="4"/>
      <c r="B9" s="4"/>
      <c r="C9" s="4"/>
      <c r="D9" s="11" t="s">
        <v>152</v>
      </c>
      <c r="E9" s="11" t="s">
        <v>153</v>
      </c>
      <c r="F9" s="7">
        <v>135.485795</v>
      </c>
      <c r="G9" s="7">
        <v>3.1240000000000001</v>
      </c>
      <c r="H9" s="7"/>
      <c r="I9" s="7"/>
      <c r="J9" s="7">
        <v>132.361795</v>
      </c>
      <c r="K9" s="7"/>
    </row>
    <row r="10" spans="1:11" ht="30.15" customHeight="1">
      <c r="A10" s="15" t="s">
        <v>173</v>
      </c>
      <c r="B10" s="15" t="s">
        <v>174</v>
      </c>
      <c r="C10" s="15" t="s">
        <v>167</v>
      </c>
      <c r="D10" s="9" t="s">
        <v>205</v>
      </c>
      <c r="E10" s="10" t="s">
        <v>176</v>
      </c>
      <c r="F10" s="1">
        <v>132.78179499999999</v>
      </c>
      <c r="G10" s="12">
        <v>0.42</v>
      </c>
      <c r="H10" s="12"/>
      <c r="I10" s="12"/>
      <c r="J10" s="12">
        <v>132.361795</v>
      </c>
      <c r="K10" s="12"/>
    </row>
    <row r="11" spans="1:11" ht="30.15" customHeight="1">
      <c r="A11" s="15" t="s">
        <v>179</v>
      </c>
      <c r="B11" s="15" t="s">
        <v>166</v>
      </c>
      <c r="C11" s="15" t="s">
        <v>182</v>
      </c>
      <c r="D11" s="9" t="s">
        <v>205</v>
      </c>
      <c r="E11" s="10" t="s">
        <v>184</v>
      </c>
      <c r="F11" s="1">
        <v>2.7040000000000002</v>
      </c>
      <c r="G11" s="12">
        <v>2.7040000000000002</v>
      </c>
      <c r="H11" s="12"/>
      <c r="I11" s="12"/>
      <c r="J11" s="12"/>
      <c r="K11" s="12"/>
    </row>
  </sheetData>
  <mergeCells count="12">
    <mergeCell ref="A2:K2"/>
    <mergeCell ref="A3:K3"/>
    <mergeCell ref="J4:K4"/>
    <mergeCell ref="A5:C5"/>
    <mergeCell ref="D5:D6"/>
    <mergeCell ref="E5:E6"/>
    <mergeCell ref="F5:F6"/>
    <mergeCell ref="G5:G6"/>
    <mergeCell ref="H5:H6"/>
    <mergeCell ref="I5:I6"/>
    <mergeCell ref="J5:J6"/>
    <mergeCell ref="K5:K6"/>
  </mergeCells>
  <phoneticPr fontId="13"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20" width="9.77734375" customWidth="1"/>
  </cols>
  <sheetData>
    <row r="1" spans="1:18" ht="16.350000000000001" customHeight="1">
      <c r="A1" s="2"/>
    </row>
    <row r="2" spans="1:18" ht="40.5" customHeight="1">
      <c r="A2" s="84" t="s">
        <v>16</v>
      </c>
      <c r="B2" s="84"/>
      <c r="C2" s="84"/>
      <c r="D2" s="84"/>
      <c r="E2" s="84"/>
      <c r="F2" s="84"/>
      <c r="G2" s="84"/>
      <c r="H2" s="84"/>
      <c r="I2" s="84"/>
      <c r="J2" s="84"/>
      <c r="K2" s="84"/>
      <c r="L2" s="84"/>
      <c r="M2" s="84"/>
      <c r="N2" s="84"/>
      <c r="O2" s="84"/>
      <c r="P2" s="84"/>
      <c r="Q2" s="84"/>
      <c r="R2" s="84"/>
    </row>
    <row r="3" spans="1:18" ht="24.15" customHeight="1">
      <c r="A3" s="85" t="s">
        <v>28</v>
      </c>
      <c r="B3" s="85"/>
      <c r="C3" s="85"/>
      <c r="D3" s="85"/>
      <c r="E3" s="85"/>
      <c r="F3" s="85"/>
      <c r="G3" s="85"/>
      <c r="H3" s="85"/>
      <c r="I3" s="85"/>
      <c r="J3" s="85"/>
      <c r="K3" s="85"/>
      <c r="L3" s="85"/>
      <c r="M3" s="85"/>
      <c r="N3" s="85"/>
      <c r="O3" s="85"/>
      <c r="P3" s="85"/>
      <c r="Q3" s="85"/>
      <c r="R3" s="85"/>
    </row>
    <row r="4" spans="1:18" ht="18.149999999999999" customHeight="1">
      <c r="Q4" s="90" t="s">
        <v>29</v>
      </c>
      <c r="R4" s="90"/>
    </row>
    <row r="5" spans="1:18" ht="31.2" customHeight="1">
      <c r="A5" s="88" t="s">
        <v>154</v>
      </c>
      <c r="B5" s="88"/>
      <c r="C5" s="88"/>
      <c r="D5" s="88" t="s">
        <v>188</v>
      </c>
      <c r="E5" s="88" t="s">
        <v>189</v>
      </c>
      <c r="F5" s="88" t="s">
        <v>255</v>
      </c>
      <c r="G5" s="88" t="s">
        <v>261</v>
      </c>
      <c r="H5" s="88" t="s">
        <v>262</v>
      </c>
      <c r="I5" s="88" t="s">
        <v>263</v>
      </c>
      <c r="J5" s="88" t="s">
        <v>264</v>
      </c>
      <c r="K5" s="88" t="s">
        <v>265</v>
      </c>
      <c r="L5" s="88" t="s">
        <v>266</v>
      </c>
      <c r="M5" s="88" t="s">
        <v>267</v>
      </c>
      <c r="N5" s="88" t="s">
        <v>257</v>
      </c>
      <c r="O5" s="88" t="s">
        <v>268</v>
      </c>
      <c r="P5" s="88" t="s">
        <v>269</v>
      </c>
      <c r="Q5" s="88" t="s">
        <v>258</v>
      </c>
      <c r="R5" s="88" t="s">
        <v>260</v>
      </c>
    </row>
    <row r="6" spans="1:18" ht="38.85" customHeight="1">
      <c r="A6" s="3" t="s">
        <v>162</v>
      </c>
      <c r="B6" s="3" t="s">
        <v>163</v>
      </c>
      <c r="C6" s="3" t="s">
        <v>164</v>
      </c>
      <c r="D6" s="88"/>
      <c r="E6" s="88"/>
      <c r="F6" s="88"/>
      <c r="G6" s="88"/>
      <c r="H6" s="88"/>
      <c r="I6" s="88"/>
      <c r="J6" s="88"/>
      <c r="K6" s="88"/>
      <c r="L6" s="88"/>
      <c r="M6" s="88"/>
      <c r="N6" s="88"/>
      <c r="O6" s="88"/>
      <c r="P6" s="88"/>
      <c r="Q6" s="88"/>
      <c r="R6" s="88"/>
    </row>
    <row r="7" spans="1:18" ht="27.6" customHeight="1">
      <c r="A7" s="4"/>
      <c r="B7" s="4"/>
      <c r="C7" s="4"/>
      <c r="D7" s="4"/>
      <c r="E7" s="4" t="s">
        <v>132</v>
      </c>
      <c r="F7" s="7">
        <v>135.485795</v>
      </c>
      <c r="G7" s="7">
        <v>14.6295</v>
      </c>
      <c r="H7" s="7">
        <v>117.73229499999999</v>
      </c>
      <c r="I7" s="7"/>
      <c r="J7" s="7"/>
      <c r="K7" s="7">
        <v>0.42</v>
      </c>
      <c r="L7" s="7"/>
      <c r="M7" s="7">
        <v>2.7040000000000002</v>
      </c>
      <c r="N7" s="7"/>
      <c r="O7" s="7"/>
      <c r="P7" s="7"/>
      <c r="Q7" s="7"/>
      <c r="R7" s="7"/>
    </row>
    <row r="8" spans="1:18" ht="26.1" customHeight="1">
      <c r="A8" s="4"/>
      <c r="B8" s="4"/>
      <c r="C8" s="4"/>
      <c r="D8" s="8" t="s">
        <v>150</v>
      </c>
      <c r="E8" s="8" t="s">
        <v>151</v>
      </c>
      <c r="F8" s="7">
        <v>135.485795</v>
      </c>
      <c r="G8" s="7">
        <v>14.6295</v>
      </c>
      <c r="H8" s="7">
        <v>117.73229499999999</v>
      </c>
      <c r="I8" s="7"/>
      <c r="J8" s="7"/>
      <c r="K8" s="7">
        <v>0.42</v>
      </c>
      <c r="L8" s="7"/>
      <c r="M8" s="7">
        <v>2.7040000000000002</v>
      </c>
      <c r="N8" s="7"/>
      <c r="O8" s="7"/>
      <c r="P8" s="7"/>
      <c r="Q8" s="7"/>
      <c r="R8" s="7"/>
    </row>
    <row r="9" spans="1:18" ht="26.1" customHeight="1">
      <c r="A9" s="4"/>
      <c r="B9" s="4"/>
      <c r="C9" s="4"/>
      <c r="D9" s="11" t="s">
        <v>152</v>
      </c>
      <c r="E9" s="11" t="s">
        <v>153</v>
      </c>
      <c r="F9" s="7">
        <v>135.485795</v>
      </c>
      <c r="G9" s="7">
        <v>14.6295</v>
      </c>
      <c r="H9" s="7">
        <v>117.73229499999999</v>
      </c>
      <c r="I9" s="7"/>
      <c r="J9" s="7"/>
      <c r="K9" s="7">
        <v>0.42</v>
      </c>
      <c r="L9" s="7"/>
      <c r="M9" s="7">
        <v>2.7040000000000002</v>
      </c>
      <c r="N9" s="7"/>
      <c r="O9" s="7"/>
      <c r="P9" s="7"/>
      <c r="Q9" s="7"/>
      <c r="R9" s="7"/>
    </row>
    <row r="10" spans="1:18" ht="30.15" customHeight="1">
      <c r="A10" s="15" t="s">
        <v>173</v>
      </c>
      <c r="B10" s="15" t="s">
        <v>174</v>
      </c>
      <c r="C10" s="15" t="s">
        <v>167</v>
      </c>
      <c r="D10" s="9" t="s">
        <v>205</v>
      </c>
      <c r="E10" s="10" t="s">
        <v>176</v>
      </c>
      <c r="F10" s="1">
        <v>132.78179499999999</v>
      </c>
      <c r="G10" s="12">
        <v>14.6295</v>
      </c>
      <c r="H10" s="12">
        <v>117.73229499999999</v>
      </c>
      <c r="I10" s="12"/>
      <c r="J10" s="12"/>
      <c r="K10" s="12">
        <v>0.42</v>
      </c>
      <c r="L10" s="12"/>
      <c r="M10" s="12"/>
      <c r="N10" s="12"/>
      <c r="O10" s="12"/>
      <c r="P10" s="12"/>
      <c r="Q10" s="12"/>
      <c r="R10" s="12"/>
    </row>
    <row r="11" spans="1:18" ht="30.15" customHeight="1">
      <c r="A11" s="15" t="s">
        <v>179</v>
      </c>
      <c r="B11" s="15" t="s">
        <v>166</v>
      </c>
      <c r="C11" s="15" t="s">
        <v>182</v>
      </c>
      <c r="D11" s="9" t="s">
        <v>205</v>
      </c>
      <c r="E11" s="10" t="s">
        <v>184</v>
      </c>
      <c r="F11" s="1">
        <v>2.7040000000000002</v>
      </c>
      <c r="G11" s="12"/>
      <c r="H11" s="12"/>
      <c r="I11" s="12"/>
      <c r="J11" s="12"/>
      <c r="K11" s="12"/>
      <c r="L11" s="12"/>
      <c r="M11" s="12">
        <v>2.7040000000000002</v>
      </c>
      <c r="N11" s="12"/>
      <c r="O11" s="12"/>
      <c r="P11" s="12"/>
      <c r="Q11" s="12"/>
      <c r="R11" s="12"/>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2">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13"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workbookViewId="0"/>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3" width="9.77734375" customWidth="1"/>
  </cols>
  <sheetData>
    <row r="1" spans="1:21" ht="16.350000000000001" customHeight="1">
      <c r="A1" s="2"/>
    </row>
    <row r="2" spans="1:21" ht="36.15" customHeight="1">
      <c r="A2" s="84" t="s">
        <v>17</v>
      </c>
      <c r="B2" s="84"/>
      <c r="C2" s="84"/>
      <c r="D2" s="84"/>
      <c r="E2" s="84"/>
      <c r="F2" s="84"/>
      <c r="G2" s="84"/>
      <c r="H2" s="84"/>
      <c r="I2" s="84"/>
      <c r="J2" s="84"/>
      <c r="K2" s="84"/>
      <c r="L2" s="84"/>
      <c r="M2" s="84"/>
      <c r="N2" s="84"/>
      <c r="O2" s="84"/>
      <c r="P2" s="84"/>
      <c r="Q2" s="84"/>
      <c r="R2" s="84"/>
      <c r="S2" s="84"/>
      <c r="T2" s="84"/>
      <c r="U2" s="84"/>
    </row>
    <row r="3" spans="1:21" ht="24.15" customHeight="1">
      <c r="A3" s="85" t="s">
        <v>28</v>
      </c>
      <c r="B3" s="85"/>
      <c r="C3" s="85"/>
      <c r="D3" s="85"/>
      <c r="E3" s="85"/>
      <c r="F3" s="85"/>
      <c r="G3" s="85"/>
      <c r="H3" s="85"/>
      <c r="I3" s="85"/>
      <c r="J3" s="85"/>
      <c r="K3" s="85"/>
      <c r="L3" s="85"/>
      <c r="M3" s="85"/>
      <c r="N3" s="85"/>
      <c r="O3" s="85"/>
      <c r="P3" s="85"/>
      <c r="Q3" s="85"/>
      <c r="R3" s="85"/>
      <c r="S3" s="85"/>
      <c r="T3" s="85"/>
      <c r="U3" s="85"/>
    </row>
    <row r="4" spans="1:21" ht="16.350000000000001" customHeight="1">
      <c r="S4" s="2"/>
      <c r="T4" s="90" t="s">
        <v>29</v>
      </c>
      <c r="U4" s="90"/>
    </row>
    <row r="5" spans="1:21" ht="33.6" customHeight="1">
      <c r="A5" s="88" t="s">
        <v>154</v>
      </c>
      <c r="B5" s="88"/>
      <c r="C5" s="88"/>
      <c r="D5" s="88" t="s">
        <v>188</v>
      </c>
      <c r="E5" s="88" t="s">
        <v>189</v>
      </c>
      <c r="F5" s="88" t="s">
        <v>255</v>
      </c>
      <c r="G5" s="88" t="s">
        <v>192</v>
      </c>
      <c r="H5" s="88"/>
      <c r="I5" s="88"/>
      <c r="J5" s="88"/>
      <c r="K5" s="88"/>
      <c r="L5" s="88"/>
      <c r="M5" s="88"/>
      <c r="N5" s="88"/>
      <c r="O5" s="88"/>
      <c r="P5" s="88"/>
      <c r="Q5" s="88"/>
      <c r="R5" s="88"/>
      <c r="S5" s="88" t="s">
        <v>195</v>
      </c>
      <c r="T5" s="88"/>
      <c r="U5" s="88"/>
    </row>
    <row r="6" spans="1:21" ht="36.15" customHeight="1">
      <c r="A6" s="3" t="s">
        <v>162</v>
      </c>
      <c r="B6" s="3" t="s">
        <v>163</v>
      </c>
      <c r="C6" s="3" t="s">
        <v>164</v>
      </c>
      <c r="D6" s="88"/>
      <c r="E6" s="88"/>
      <c r="F6" s="88"/>
      <c r="G6" s="3" t="s">
        <v>132</v>
      </c>
      <c r="H6" s="3" t="s">
        <v>270</v>
      </c>
      <c r="I6" s="3" t="s">
        <v>271</v>
      </c>
      <c r="J6" s="3" t="s">
        <v>272</v>
      </c>
      <c r="K6" s="3" t="s">
        <v>273</v>
      </c>
      <c r="L6" s="3" t="s">
        <v>274</v>
      </c>
      <c r="M6" s="3" t="s">
        <v>275</v>
      </c>
      <c r="N6" s="3" t="s">
        <v>276</v>
      </c>
      <c r="O6" s="3" t="s">
        <v>277</v>
      </c>
      <c r="P6" s="3" t="s">
        <v>278</v>
      </c>
      <c r="Q6" s="3" t="s">
        <v>279</v>
      </c>
      <c r="R6" s="3" t="s">
        <v>213</v>
      </c>
      <c r="S6" s="3" t="s">
        <v>132</v>
      </c>
      <c r="T6" s="3" t="s">
        <v>228</v>
      </c>
      <c r="U6" s="3" t="s">
        <v>240</v>
      </c>
    </row>
    <row r="7" spans="1:21" ht="27.6" customHeight="1">
      <c r="A7" s="4"/>
      <c r="B7" s="4"/>
      <c r="C7" s="4"/>
      <c r="D7" s="4"/>
      <c r="E7" s="4" t="s">
        <v>132</v>
      </c>
      <c r="F7" s="18">
        <v>859.90531999999996</v>
      </c>
      <c r="G7" s="18">
        <v>859.90531999999996</v>
      </c>
      <c r="H7" s="18">
        <v>444.90532000000002</v>
      </c>
      <c r="I7" s="18">
        <v>5</v>
      </c>
      <c r="J7" s="18">
        <v>10</v>
      </c>
      <c r="K7" s="18"/>
      <c r="L7" s="18">
        <v>160</v>
      </c>
      <c r="M7" s="18">
        <v>20</v>
      </c>
      <c r="N7" s="18"/>
      <c r="O7" s="18">
        <v>60</v>
      </c>
      <c r="P7" s="18">
        <v>30</v>
      </c>
      <c r="Q7" s="18">
        <v>130</v>
      </c>
      <c r="R7" s="18"/>
      <c r="S7" s="18"/>
      <c r="T7" s="18"/>
      <c r="U7" s="18"/>
    </row>
    <row r="8" spans="1:21" ht="26.1" customHeight="1">
      <c r="A8" s="4"/>
      <c r="B8" s="4"/>
      <c r="C8" s="4"/>
      <c r="D8" s="8" t="s">
        <v>150</v>
      </c>
      <c r="E8" s="8" t="s">
        <v>151</v>
      </c>
      <c r="F8" s="18">
        <v>859.90531999999996</v>
      </c>
      <c r="G8" s="18">
        <v>859.90531999999996</v>
      </c>
      <c r="H8" s="18">
        <v>444.90532000000002</v>
      </c>
      <c r="I8" s="18">
        <v>5</v>
      </c>
      <c r="J8" s="18">
        <v>10</v>
      </c>
      <c r="K8" s="18"/>
      <c r="L8" s="18">
        <v>160</v>
      </c>
      <c r="M8" s="18">
        <v>20</v>
      </c>
      <c r="N8" s="18"/>
      <c r="O8" s="18">
        <v>60</v>
      </c>
      <c r="P8" s="18">
        <v>30</v>
      </c>
      <c r="Q8" s="18">
        <v>130</v>
      </c>
      <c r="R8" s="18"/>
      <c r="S8" s="18"/>
      <c r="T8" s="18"/>
      <c r="U8" s="18"/>
    </row>
    <row r="9" spans="1:21" ht="26.1" customHeight="1">
      <c r="A9" s="4"/>
      <c r="B9" s="4"/>
      <c r="C9" s="4"/>
      <c r="D9" s="11" t="s">
        <v>152</v>
      </c>
      <c r="E9" s="11" t="s">
        <v>153</v>
      </c>
      <c r="F9" s="18">
        <v>859.90531999999996</v>
      </c>
      <c r="G9" s="18">
        <v>859.90531999999996</v>
      </c>
      <c r="H9" s="18">
        <v>444.90532000000002</v>
      </c>
      <c r="I9" s="18">
        <v>5</v>
      </c>
      <c r="J9" s="18">
        <v>10</v>
      </c>
      <c r="K9" s="18"/>
      <c r="L9" s="18">
        <v>160</v>
      </c>
      <c r="M9" s="18">
        <v>20</v>
      </c>
      <c r="N9" s="18"/>
      <c r="O9" s="18">
        <v>60</v>
      </c>
      <c r="P9" s="18">
        <v>30</v>
      </c>
      <c r="Q9" s="18">
        <v>130</v>
      </c>
      <c r="R9" s="18"/>
      <c r="S9" s="18"/>
      <c r="T9" s="18"/>
      <c r="U9" s="18"/>
    </row>
    <row r="10" spans="1:21" ht="30.15" customHeight="1">
      <c r="A10" s="15" t="s">
        <v>165</v>
      </c>
      <c r="B10" s="15" t="s">
        <v>166</v>
      </c>
      <c r="C10" s="15" t="s">
        <v>167</v>
      </c>
      <c r="D10" s="9" t="s">
        <v>205</v>
      </c>
      <c r="E10" s="10" t="s">
        <v>169</v>
      </c>
      <c r="F10" s="1">
        <v>859.90531999999996</v>
      </c>
      <c r="G10" s="12">
        <v>859.90531999999996</v>
      </c>
      <c r="H10" s="12">
        <v>444.90532000000002</v>
      </c>
      <c r="I10" s="12">
        <v>5</v>
      </c>
      <c r="J10" s="12">
        <v>10</v>
      </c>
      <c r="K10" s="12"/>
      <c r="L10" s="12">
        <v>160</v>
      </c>
      <c r="M10" s="12">
        <v>20</v>
      </c>
      <c r="N10" s="12"/>
      <c r="O10" s="12">
        <v>60</v>
      </c>
      <c r="P10" s="12">
        <v>30</v>
      </c>
      <c r="Q10" s="12">
        <v>130</v>
      </c>
      <c r="R10" s="12"/>
      <c r="S10" s="12"/>
      <c r="T10" s="12"/>
      <c r="U10" s="12"/>
    </row>
  </sheetData>
  <mergeCells count="9">
    <mergeCell ref="A2:U2"/>
    <mergeCell ref="A3:U3"/>
    <mergeCell ref="T4:U4"/>
    <mergeCell ref="A5:C5"/>
    <mergeCell ref="G5:R5"/>
    <mergeCell ref="S5:U5"/>
    <mergeCell ref="D5:D6"/>
    <mergeCell ref="E5:E6"/>
    <mergeCell ref="F5:F6"/>
  </mergeCells>
  <phoneticPr fontId="13"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6" width="9.77734375" customWidth="1"/>
  </cols>
  <sheetData>
    <row r="1" spans="1:34" ht="16.350000000000001" customHeight="1">
      <c r="A1" s="2"/>
    </row>
    <row r="2" spans="1:34" ht="43.95" customHeight="1">
      <c r="A2" s="84" t="s">
        <v>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ht="24.15" customHeight="1">
      <c r="A3" s="85" t="s">
        <v>28</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row>
    <row r="4" spans="1:34" ht="16.350000000000001" customHeight="1">
      <c r="AF4" s="90" t="s">
        <v>29</v>
      </c>
      <c r="AG4" s="90"/>
      <c r="AH4" s="90"/>
    </row>
    <row r="5" spans="1:34" ht="31.2" customHeight="1">
      <c r="A5" s="88" t="s">
        <v>154</v>
      </c>
      <c r="B5" s="88"/>
      <c r="C5" s="88"/>
      <c r="D5" s="88" t="s">
        <v>188</v>
      </c>
      <c r="E5" s="88" t="s">
        <v>189</v>
      </c>
      <c r="F5" s="88" t="s">
        <v>280</v>
      </c>
      <c r="G5" s="88" t="s">
        <v>281</v>
      </c>
      <c r="H5" s="88" t="s">
        <v>282</v>
      </c>
      <c r="I5" s="88" t="s">
        <v>283</v>
      </c>
      <c r="J5" s="88" t="s">
        <v>284</v>
      </c>
      <c r="K5" s="88" t="s">
        <v>285</v>
      </c>
      <c r="L5" s="88" t="s">
        <v>286</v>
      </c>
      <c r="M5" s="88" t="s">
        <v>287</v>
      </c>
      <c r="N5" s="88" t="s">
        <v>288</v>
      </c>
      <c r="O5" s="88" t="s">
        <v>289</v>
      </c>
      <c r="P5" s="88" t="s">
        <v>290</v>
      </c>
      <c r="Q5" s="88" t="s">
        <v>276</v>
      </c>
      <c r="R5" s="88" t="s">
        <v>278</v>
      </c>
      <c r="S5" s="88" t="s">
        <v>291</v>
      </c>
      <c r="T5" s="88" t="s">
        <v>271</v>
      </c>
      <c r="U5" s="88" t="s">
        <v>272</v>
      </c>
      <c r="V5" s="88" t="s">
        <v>275</v>
      </c>
      <c r="W5" s="88" t="s">
        <v>292</v>
      </c>
      <c r="X5" s="88" t="s">
        <v>293</v>
      </c>
      <c r="Y5" s="88" t="s">
        <v>294</v>
      </c>
      <c r="Z5" s="88" t="s">
        <v>295</v>
      </c>
      <c r="AA5" s="88" t="s">
        <v>274</v>
      </c>
      <c r="AB5" s="88" t="s">
        <v>296</v>
      </c>
      <c r="AC5" s="88" t="s">
        <v>297</v>
      </c>
      <c r="AD5" s="88" t="s">
        <v>277</v>
      </c>
      <c r="AE5" s="88" t="s">
        <v>298</v>
      </c>
      <c r="AF5" s="88" t="s">
        <v>299</v>
      </c>
      <c r="AG5" s="88" t="s">
        <v>279</v>
      </c>
      <c r="AH5" s="88" t="s">
        <v>213</v>
      </c>
    </row>
    <row r="6" spans="1:34" ht="34.5" customHeight="1">
      <c r="A6" s="3" t="s">
        <v>162</v>
      </c>
      <c r="B6" s="3" t="s">
        <v>163</v>
      </c>
      <c r="C6" s="3" t="s">
        <v>164</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27.6" customHeight="1">
      <c r="A7" s="88" t="s">
        <v>300</v>
      </c>
      <c r="B7" s="88"/>
      <c r="C7" s="88"/>
      <c r="D7" s="88"/>
      <c r="E7" s="88"/>
      <c r="F7" s="18">
        <v>859.90531999999996</v>
      </c>
      <c r="G7" s="18">
        <v>20</v>
      </c>
      <c r="H7" s="18">
        <v>5</v>
      </c>
      <c r="I7" s="18"/>
      <c r="J7" s="18"/>
      <c r="K7" s="18"/>
      <c r="L7" s="18"/>
      <c r="M7" s="18">
        <v>69</v>
      </c>
      <c r="N7" s="18"/>
      <c r="O7" s="18"/>
      <c r="P7" s="18">
        <v>50</v>
      </c>
      <c r="Q7" s="18"/>
      <c r="R7" s="18">
        <v>30</v>
      </c>
      <c r="S7" s="18">
        <v>20</v>
      </c>
      <c r="T7" s="18">
        <v>5</v>
      </c>
      <c r="U7" s="18">
        <v>10</v>
      </c>
      <c r="V7" s="18">
        <v>20</v>
      </c>
      <c r="W7" s="18"/>
      <c r="X7" s="18"/>
      <c r="Y7" s="18"/>
      <c r="Z7" s="18">
        <v>150</v>
      </c>
      <c r="AA7" s="18">
        <v>10</v>
      </c>
      <c r="AB7" s="18">
        <v>32.362127999999998</v>
      </c>
      <c r="AC7" s="18">
        <v>48.543191999999998</v>
      </c>
      <c r="AD7" s="18">
        <v>60</v>
      </c>
      <c r="AE7" s="18">
        <v>200</v>
      </c>
      <c r="AF7" s="18"/>
      <c r="AG7" s="18">
        <v>130</v>
      </c>
      <c r="AH7" s="19"/>
    </row>
    <row r="8" spans="1:34" ht="27.6" customHeight="1">
      <c r="A8" s="4"/>
      <c r="B8" s="4"/>
      <c r="C8" s="4"/>
      <c r="D8" s="8" t="s">
        <v>150</v>
      </c>
      <c r="E8" s="8" t="s">
        <v>151</v>
      </c>
      <c r="F8" s="18">
        <v>859.90531999999996</v>
      </c>
      <c r="G8" s="18">
        <v>20</v>
      </c>
      <c r="H8" s="18">
        <v>5</v>
      </c>
      <c r="I8" s="18"/>
      <c r="J8" s="18"/>
      <c r="K8" s="18"/>
      <c r="L8" s="18"/>
      <c r="M8" s="18">
        <v>69</v>
      </c>
      <c r="N8" s="18"/>
      <c r="O8" s="18"/>
      <c r="P8" s="18">
        <v>50</v>
      </c>
      <c r="Q8" s="18"/>
      <c r="R8" s="18">
        <v>30</v>
      </c>
      <c r="S8" s="18">
        <v>20</v>
      </c>
      <c r="T8" s="18">
        <v>5</v>
      </c>
      <c r="U8" s="18">
        <v>10</v>
      </c>
      <c r="V8" s="18">
        <v>20</v>
      </c>
      <c r="W8" s="18"/>
      <c r="X8" s="18"/>
      <c r="Y8" s="18"/>
      <c r="Z8" s="18">
        <v>150</v>
      </c>
      <c r="AA8" s="18">
        <v>10</v>
      </c>
      <c r="AB8" s="18">
        <v>32.362127999999998</v>
      </c>
      <c r="AC8" s="18">
        <v>48.543191999999998</v>
      </c>
      <c r="AD8" s="18">
        <v>60</v>
      </c>
      <c r="AE8" s="18">
        <v>200</v>
      </c>
      <c r="AF8" s="18"/>
      <c r="AG8" s="18">
        <v>130</v>
      </c>
      <c r="AH8" s="19"/>
    </row>
    <row r="9" spans="1:34" ht="26.1" customHeight="1">
      <c r="A9" s="4"/>
      <c r="B9" s="4"/>
      <c r="C9" s="4"/>
      <c r="D9" s="11" t="s">
        <v>152</v>
      </c>
      <c r="E9" s="11" t="s">
        <v>153</v>
      </c>
      <c r="F9" s="18">
        <v>859.90531999999996</v>
      </c>
      <c r="G9" s="18">
        <v>20</v>
      </c>
      <c r="H9" s="18">
        <v>5</v>
      </c>
      <c r="I9" s="18"/>
      <c r="J9" s="18"/>
      <c r="K9" s="18"/>
      <c r="L9" s="18"/>
      <c r="M9" s="18">
        <v>69</v>
      </c>
      <c r="N9" s="18"/>
      <c r="O9" s="18"/>
      <c r="P9" s="18">
        <v>50</v>
      </c>
      <c r="Q9" s="18"/>
      <c r="R9" s="18">
        <v>30</v>
      </c>
      <c r="S9" s="18">
        <v>20</v>
      </c>
      <c r="T9" s="18">
        <v>5</v>
      </c>
      <c r="U9" s="18">
        <v>10</v>
      </c>
      <c r="V9" s="18">
        <v>20</v>
      </c>
      <c r="W9" s="18"/>
      <c r="X9" s="18"/>
      <c r="Y9" s="18"/>
      <c r="Z9" s="18">
        <v>150</v>
      </c>
      <c r="AA9" s="18">
        <v>10</v>
      </c>
      <c r="AB9" s="18">
        <v>32.362127999999998</v>
      </c>
      <c r="AC9" s="18">
        <v>48.543191999999998</v>
      </c>
      <c r="AD9" s="18">
        <v>60</v>
      </c>
      <c r="AE9" s="18">
        <v>200</v>
      </c>
      <c r="AF9" s="18"/>
      <c r="AG9" s="18">
        <v>130</v>
      </c>
      <c r="AH9" s="19"/>
    </row>
    <row r="10" spans="1:34" ht="30.15" customHeight="1">
      <c r="A10" s="15" t="s">
        <v>165</v>
      </c>
      <c r="B10" s="15" t="s">
        <v>166</v>
      </c>
      <c r="C10" s="15" t="s">
        <v>167</v>
      </c>
      <c r="D10" s="9" t="s">
        <v>205</v>
      </c>
      <c r="E10" s="10" t="s">
        <v>169</v>
      </c>
      <c r="F10" s="12">
        <v>859.90531999999996</v>
      </c>
      <c r="G10" s="12">
        <v>20</v>
      </c>
      <c r="H10" s="12">
        <v>5</v>
      </c>
      <c r="I10" s="12"/>
      <c r="J10" s="12"/>
      <c r="K10" s="12"/>
      <c r="L10" s="12"/>
      <c r="M10" s="12">
        <v>69</v>
      </c>
      <c r="N10" s="12"/>
      <c r="O10" s="12"/>
      <c r="P10" s="12">
        <v>50</v>
      </c>
      <c r="Q10" s="12"/>
      <c r="R10" s="12">
        <v>30</v>
      </c>
      <c r="S10" s="12">
        <v>20</v>
      </c>
      <c r="T10" s="12">
        <v>5</v>
      </c>
      <c r="U10" s="12">
        <v>10</v>
      </c>
      <c r="V10" s="12">
        <v>20</v>
      </c>
      <c r="W10" s="12"/>
      <c r="X10" s="12"/>
      <c r="Y10" s="12"/>
      <c r="Z10" s="12">
        <v>150</v>
      </c>
      <c r="AA10" s="12">
        <v>10</v>
      </c>
      <c r="AB10" s="12">
        <v>32.362127999999998</v>
      </c>
      <c r="AC10" s="12">
        <v>48.543191999999998</v>
      </c>
      <c r="AD10" s="12">
        <v>60</v>
      </c>
      <c r="AE10" s="12">
        <v>200</v>
      </c>
      <c r="AF10" s="12"/>
      <c r="AG10" s="12">
        <v>130</v>
      </c>
      <c r="AH10" s="2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13"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E14" sqref="E14"/>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 min="9" max="9" width="9.77734375" customWidth="1"/>
  </cols>
  <sheetData>
    <row r="1" spans="1:8" ht="16.350000000000001" customHeight="1">
      <c r="A1" s="2"/>
    </row>
    <row r="2" spans="1:8" ht="33.6" customHeight="1">
      <c r="A2" s="84" t="s">
        <v>19</v>
      </c>
      <c r="B2" s="84"/>
      <c r="C2" s="84"/>
      <c r="D2" s="84"/>
      <c r="E2" s="84"/>
      <c r="F2" s="84"/>
      <c r="G2" s="84"/>
      <c r="H2" s="84"/>
    </row>
    <row r="3" spans="1:8" ht="24.15" customHeight="1">
      <c r="A3" s="85" t="s">
        <v>28</v>
      </c>
      <c r="B3" s="85"/>
      <c r="C3" s="85"/>
      <c r="D3" s="85"/>
      <c r="E3" s="85"/>
      <c r="F3" s="85"/>
      <c r="G3" s="85"/>
      <c r="H3" s="85"/>
    </row>
    <row r="4" spans="1:8" ht="16.350000000000001" customHeight="1">
      <c r="G4" s="90" t="s">
        <v>29</v>
      </c>
      <c r="H4" s="90"/>
    </row>
    <row r="5" spans="1:8" ht="31.2" customHeight="1">
      <c r="A5" s="88" t="s">
        <v>301</v>
      </c>
      <c r="B5" s="88" t="s">
        <v>302</v>
      </c>
      <c r="C5" s="88" t="s">
        <v>303</v>
      </c>
      <c r="D5" s="88" t="s">
        <v>304</v>
      </c>
      <c r="E5" s="88" t="s">
        <v>305</v>
      </c>
      <c r="F5" s="88"/>
      <c r="G5" s="88"/>
      <c r="H5" s="88" t="s">
        <v>306</v>
      </c>
    </row>
    <row r="6" spans="1:8" ht="31.95" customHeight="1">
      <c r="A6" s="88"/>
      <c r="B6" s="88"/>
      <c r="C6" s="88"/>
      <c r="D6" s="88"/>
      <c r="E6" s="3" t="s">
        <v>134</v>
      </c>
      <c r="F6" s="3" t="s">
        <v>307</v>
      </c>
      <c r="G6" s="3" t="s">
        <v>308</v>
      </c>
      <c r="H6" s="88"/>
    </row>
    <row r="7" spans="1:8" ht="31.95" customHeight="1">
      <c r="A7" s="4"/>
      <c r="B7" s="4" t="s">
        <v>132</v>
      </c>
      <c r="C7" s="7">
        <v>158</v>
      </c>
      <c r="D7" s="7"/>
      <c r="E7" s="7">
        <v>138</v>
      </c>
      <c r="F7" s="7">
        <v>18</v>
      </c>
      <c r="G7" s="7">
        <v>120</v>
      </c>
      <c r="H7" s="7">
        <v>20</v>
      </c>
    </row>
    <row r="8" spans="1:8" ht="27.6" customHeight="1">
      <c r="A8" s="8" t="s">
        <v>150</v>
      </c>
      <c r="B8" s="8" t="s">
        <v>151</v>
      </c>
      <c r="C8" s="7">
        <v>158</v>
      </c>
      <c r="D8" s="7"/>
      <c r="E8" s="7">
        <v>138</v>
      </c>
      <c r="F8" s="7">
        <v>18</v>
      </c>
      <c r="G8" s="7">
        <v>120</v>
      </c>
      <c r="H8" s="7">
        <v>20</v>
      </c>
    </row>
    <row r="9" spans="1:8" ht="30.15" customHeight="1">
      <c r="A9" s="9" t="s">
        <v>152</v>
      </c>
      <c r="B9" s="9" t="s">
        <v>153</v>
      </c>
      <c r="C9" s="12">
        <v>158</v>
      </c>
      <c r="D9" s="12"/>
      <c r="E9" s="1">
        <v>138</v>
      </c>
      <c r="F9" s="12">
        <v>18</v>
      </c>
      <c r="G9" s="12">
        <v>120</v>
      </c>
      <c r="H9" s="12">
        <v>20</v>
      </c>
    </row>
  </sheetData>
  <mergeCells count="9">
    <mergeCell ref="A2:H2"/>
    <mergeCell ref="A3:H3"/>
    <mergeCell ref="G4:H4"/>
    <mergeCell ref="E5:G5"/>
    <mergeCell ref="A5:A6"/>
    <mergeCell ref="B5:B6"/>
    <mergeCell ref="C5:C6"/>
    <mergeCell ref="D5:D6"/>
    <mergeCell ref="H5:H6"/>
  </mergeCells>
  <phoneticPr fontId="13"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84" t="s">
        <v>20</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row>
    <row r="5" spans="1:9" ht="24.9" customHeight="1">
      <c r="A5" s="88" t="s">
        <v>155</v>
      </c>
      <c r="B5" s="88" t="s">
        <v>156</v>
      </c>
      <c r="C5" s="88" t="s">
        <v>132</v>
      </c>
      <c r="D5" s="88" t="s">
        <v>309</v>
      </c>
      <c r="E5" s="88"/>
      <c r="F5" s="88"/>
      <c r="G5" s="88"/>
      <c r="H5" s="88" t="s">
        <v>158</v>
      </c>
    </row>
    <row r="6" spans="1:9" ht="25.95" customHeight="1">
      <c r="A6" s="88"/>
      <c r="B6" s="88"/>
      <c r="C6" s="88"/>
      <c r="D6" s="88" t="s">
        <v>134</v>
      </c>
      <c r="E6" s="88" t="s">
        <v>227</v>
      </c>
      <c r="F6" s="88"/>
      <c r="G6" s="88" t="s">
        <v>310</v>
      </c>
      <c r="H6" s="88"/>
    </row>
    <row r="7" spans="1:9" ht="35.4" customHeight="1">
      <c r="A7" s="88"/>
      <c r="B7" s="88"/>
      <c r="C7" s="88"/>
      <c r="D7" s="88"/>
      <c r="E7" s="3" t="s">
        <v>207</v>
      </c>
      <c r="F7" s="3" t="s">
        <v>199</v>
      </c>
      <c r="G7" s="88"/>
      <c r="H7" s="88"/>
    </row>
    <row r="8" spans="1:9" ht="26.1" customHeight="1">
      <c r="A8" s="4"/>
      <c r="B8" s="3" t="s">
        <v>132</v>
      </c>
      <c r="C8" s="7">
        <v>0</v>
      </c>
      <c r="D8" s="7"/>
      <c r="E8" s="7"/>
      <c r="F8" s="7"/>
      <c r="G8" s="7"/>
      <c r="H8" s="7"/>
    </row>
    <row r="9" spans="1:9" ht="26.1" customHeight="1">
      <c r="A9" s="8"/>
      <c r="B9" s="8"/>
      <c r="C9" s="7"/>
      <c r="D9" s="7"/>
      <c r="E9" s="7"/>
      <c r="F9" s="7"/>
      <c r="G9" s="7"/>
      <c r="H9" s="7"/>
    </row>
    <row r="10" spans="1:9" ht="30.15" customHeight="1">
      <c r="A10" s="11"/>
      <c r="B10" s="11"/>
      <c r="C10" s="7"/>
      <c r="D10" s="7"/>
      <c r="E10" s="7"/>
      <c r="F10" s="7"/>
      <c r="G10" s="7"/>
      <c r="H10" s="7"/>
      <c r="I10" s="13"/>
    </row>
    <row r="11" spans="1:9" ht="30.15" customHeight="1">
      <c r="A11" s="11"/>
      <c r="B11" s="11"/>
      <c r="C11" s="7"/>
      <c r="D11" s="7"/>
      <c r="E11" s="7"/>
      <c r="F11" s="7"/>
      <c r="G11" s="7"/>
      <c r="H11" s="7"/>
      <c r="I11" s="13"/>
    </row>
    <row r="12" spans="1:9" ht="30.15" customHeight="1">
      <c r="A12" s="11"/>
      <c r="B12" s="11"/>
      <c r="C12" s="7"/>
      <c r="D12" s="7"/>
      <c r="E12" s="7"/>
      <c r="F12" s="7"/>
      <c r="G12" s="7"/>
      <c r="H12" s="7"/>
      <c r="I12" s="13"/>
    </row>
    <row r="13" spans="1:9" ht="30.15" customHeight="1">
      <c r="A13" s="9"/>
      <c r="B13" s="9"/>
      <c r="C13" s="1"/>
      <c r="D13" s="1"/>
      <c r="E13" s="12"/>
      <c r="F13" s="12"/>
      <c r="G13" s="12"/>
      <c r="H13" s="12"/>
    </row>
  </sheetData>
  <mergeCells count="11">
    <mergeCell ref="A2:H2"/>
    <mergeCell ref="A3:I3"/>
    <mergeCell ref="G4:H4"/>
    <mergeCell ref="D5:G5"/>
    <mergeCell ref="E6:F6"/>
    <mergeCell ref="A5:A7"/>
    <mergeCell ref="B5:B7"/>
    <mergeCell ref="C5:C7"/>
    <mergeCell ref="D6:D7"/>
    <mergeCell ref="G6:G7"/>
    <mergeCell ref="H5:H7"/>
  </mergeCells>
  <phoneticPr fontId="13"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2" width="9.77734375" customWidth="1"/>
  </cols>
  <sheetData>
    <row r="1" spans="1:20" ht="16.350000000000001" customHeight="1">
      <c r="A1" s="2"/>
    </row>
    <row r="2" spans="1:20" ht="47.4" customHeight="1">
      <c r="A2" s="84" t="s">
        <v>21</v>
      </c>
      <c r="B2" s="84"/>
      <c r="C2" s="84"/>
      <c r="D2" s="84"/>
      <c r="E2" s="84"/>
      <c r="F2" s="84"/>
      <c r="G2" s="84"/>
      <c r="H2" s="84"/>
      <c r="I2" s="84"/>
      <c r="J2" s="84"/>
      <c r="K2" s="84"/>
      <c r="L2" s="84"/>
      <c r="M2" s="84"/>
      <c r="N2" s="84"/>
      <c r="O2" s="84"/>
      <c r="P2" s="84"/>
      <c r="Q2" s="84"/>
    </row>
    <row r="3" spans="1:20" ht="24.15" customHeight="1">
      <c r="A3" s="85" t="s">
        <v>28</v>
      </c>
      <c r="B3" s="85"/>
      <c r="C3" s="85"/>
      <c r="D3" s="85"/>
      <c r="E3" s="85"/>
      <c r="F3" s="85"/>
      <c r="G3" s="85"/>
      <c r="H3" s="85"/>
      <c r="I3" s="85"/>
      <c r="J3" s="85"/>
      <c r="K3" s="85"/>
      <c r="L3" s="85"/>
      <c r="M3" s="85"/>
      <c r="N3" s="85"/>
      <c r="O3" s="85"/>
      <c r="P3" s="85"/>
      <c r="Q3" s="85"/>
      <c r="R3" s="85"/>
      <c r="S3" s="85"/>
      <c r="T3" s="85"/>
    </row>
    <row r="4" spans="1:20" ht="16.350000000000001" customHeight="1">
      <c r="S4" s="90" t="s">
        <v>29</v>
      </c>
      <c r="T4" s="90"/>
    </row>
    <row r="5" spans="1:20" ht="27.6" customHeight="1">
      <c r="A5" s="88" t="s">
        <v>154</v>
      </c>
      <c r="B5" s="88"/>
      <c r="C5" s="88"/>
      <c r="D5" s="88" t="s">
        <v>188</v>
      </c>
      <c r="E5" s="88" t="s">
        <v>189</v>
      </c>
      <c r="F5" s="88" t="s">
        <v>190</v>
      </c>
      <c r="G5" s="88" t="s">
        <v>191</v>
      </c>
      <c r="H5" s="88" t="s">
        <v>192</v>
      </c>
      <c r="I5" s="88" t="s">
        <v>193</v>
      </c>
      <c r="J5" s="88" t="s">
        <v>194</v>
      </c>
      <c r="K5" s="88" t="s">
        <v>195</v>
      </c>
      <c r="L5" s="88" t="s">
        <v>196</v>
      </c>
      <c r="M5" s="88" t="s">
        <v>197</v>
      </c>
      <c r="N5" s="88" t="s">
        <v>198</v>
      </c>
      <c r="O5" s="88" t="s">
        <v>199</v>
      </c>
      <c r="P5" s="88" t="s">
        <v>200</v>
      </c>
      <c r="Q5" s="88" t="s">
        <v>201</v>
      </c>
      <c r="R5" s="88" t="s">
        <v>202</v>
      </c>
      <c r="S5" s="88" t="s">
        <v>203</v>
      </c>
      <c r="T5" s="88" t="s">
        <v>204</v>
      </c>
    </row>
    <row r="6" spans="1:20" ht="30.15" customHeight="1">
      <c r="A6" s="3" t="s">
        <v>162</v>
      </c>
      <c r="B6" s="3" t="s">
        <v>163</v>
      </c>
      <c r="C6" s="3" t="s">
        <v>164</v>
      </c>
      <c r="D6" s="88"/>
      <c r="E6" s="88"/>
      <c r="F6" s="88"/>
      <c r="G6" s="88"/>
      <c r="H6" s="88"/>
      <c r="I6" s="88"/>
      <c r="J6" s="88"/>
      <c r="K6" s="88"/>
      <c r="L6" s="88"/>
      <c r="M6" s="88"/>
      <c r="N6" s="88"/>
      <c r="O6" s="88"/>
      <c r="P6" s="88"/>
      <c r="Q6" s="88"/>
      <c r="R6" s="88"/>
      <c r="S6" s="88"/>
      <c r="T6" s="88"/>
    </row>
    <row r="7" spans="1:20" ht="27.6" customHeight="1">
      <c r="A7" s="4"/>
      <c r="B7" s="4"/>
      <c r="C7" s="4"/>
      <c r="D7" s="4"/>
      <c r="E7" s="4" t="s">
        <v>132</v>
      </c>
      <c r="F7" s="7">
        <v>0</v>
      </c>
      <c r="G7" s="7"/>
      <c r="H7" s="7"/>
      <c r="I7" s="7"/>
      <c r="J7" s="7"/>
      <c r="K7" s="7"/>
      <c r="L7" s="7"/>
      <c r="M7" s="7"/>
      <c r="N7" s="7"/>
      <c r="O7" s="7"/>
      <c r="P7" s="7"/>
      <c r="Q7" s="7"/>
      <c r="R7" s="7"/>
      <c r="S7" s="7"/>
      <c r="T7" s="7"/>
    </row>
    <row r="8" spans="1:20" ht="26.1" customHeight="1">
      <c r="A8" s="4"/>
      <c r="B8" s="4"/>
      <c r="C8" s="4"/>
      <c r="D8" s="8"/>
      <c r="E8" s="8"/>
      <c r="F8" s="7"/>
      <c r="G8" s="7"/>
      <c r="H8" s="7"/>
      <c r="I8" s="7"/>
      <c r="J8" s="7"/>
      <c r="K8" s="7"/>
      <c r="L8" s="7"/>
      <c r="M8" s="7"/>
      <c r="N8" s="7"/>
      <c r="O8" s="7"/>
      <c r="P8" s="7"/>
      <c r="Q8" s="7"/>
      <c r="R8" s="7"/>
      <c r="S8" s="7"/>
      <c r="T8" s="7"/>
    </row>
    <row r="9" spans="1:20" ht="26.1" customHeight="1">
      <c r="A9" s="14"/>
      <c r="B9" s="14"/>
      <c r="C9" s="14"/>
      <c r="D9" s="11"/>
      <c r="E9" s="11"/>
      <c r="F9" s="7"/>
      <c r="G9" s="7"/>
      <c r="H9" s="7"/>
      <c r="I9" s="7"/>
      <c r="J9" s="7"/>
      <c r="K9" s="7"/>
      <c r="L9" s="7"/>
      <c r="M9" s="7"/>
      <c r="N9" s="7"/>
      <c r="O9" s="7"/>
      <c r="P9" s="7"/>
      <c r="Q9" s="7"/>
      <c r="R9" s="7"/>
      <c r="S9" s="7"/>
      <c r="T9" s="7"/>
    </row>
    <row r="10" spans="1:20" ht="26.1" customHeight="1">
      <c r="A10" s="15"/>
      <c r="B10" s="15"/>
      <c r="C10" s="15"/>
      <c r="D10" s="9"/>
      <c r="E10" s="16"/>
      <c r="F10" s="17"/>
      <c r="G10" s="17"/>
      <c r="H10" s="17"/>
      <c r="I10" s="17"/>
      <c r="J10" s="17"/>
      <c r="K10" s="17"/>
      <c r="L10" s="17"/>
      <c r="M10" s="17"/>
      <c r="N10" s="17"/>
      <c r="O10" s="17"/>
      <c r="P10" s="17"/>
      <c r="Q10" s="17"/>
      <c r="R10" s="17"/>
      <c r="S10" s="17"/>
      <c r="T10" s="1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3"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2" width="9.77734375" customWidth="1"/>
  </cols>
  <sheetData>
    <row r="1" spans="1:20" ht="16.350000000000001" customHeight="1">
      <c r="A1" s="2"/>
    </row>
    <row r="2" spans="1:20" ht="47.4" customHeight="1">
      <c r="A2" s="84" t="s">
        <v>22</v>
      </c>
      <c r="B2" s="84"/>
      <c r="C2" s="84"/>
      <c r="D2" s="84"/>
      <c r="E2" s="84"/>
      <c r="F2" s="84"/>
      <c r="G2" s="84"/>
      <c r="H2" s="84"/>
      <c r="I2" s="84"/>
      <c r="J2" s="84"/>
      <c r="K2" s="84"/>
      <c r="L2" s="84"/>
      <c r="M2" s="84"/>
      <c r="N2" s="84"/>
      <c r="O2" s="84"/>
      <c r="P2" s="84"/>
      <c r="Q2" s="84"/>
      <c r="R2" s="84"/>
      <c r="S2" s="84"/>
    </row>
    <row r="3" spans="1:20" ht="33.6" customHeight="1">
      <c r="A3" s="85" t="s">
        <v>28</v>
      </c>
      <c r="B3" s="85"/>
      <c r="C3" s="85"/>
      <c r="D3" s="85"/>
      <c r="E3" s="85"/>
      <c r="F3" s="85"/>
      <c r="G3" s="85"/>
      <c r="H3" s="85"/>
      <c r="I3" s="85"/>
      <c r="J3" s="85"/>
      <c r="K3" s="85"/>
      <c r="L3" s="85"/>
      <c r="M3" s="85"/>
      <c r="N3" s="85"/>
      <c r="O3" s="85"/>
      <c r="P3" s="85"/>
      <c r="Q3" s="85"/>
      <c r="R3" s="85"/>
      <c r="S3" s="85"/>
      <c r="T3" s="85"/>
    </row>
    <row r="4" spans="1:20" ht="22.35" customHeight="1">
      <c r="P4" s="90" t="s">
        <v>29</v>
      </c>
      <c r="Q4" s="90"/>
      <c r="R4" s="90"/>
      <c r="S4" s="90"/>
      <c r="T4" s="90"/>
    </row>
    <row r="5" spans="1:20" ht="29.25" customHeight="1">
      <c r="A5" s="88" t="s">
        <v>154</v>
      </c>
      <c r="B5" s="88"/>
      <c r="C5" s="88"/>
      <c r="D5" s="88" t="s">
        <v>188</v>
      </c>
      <c r="E5" s="88" t="s">
        <v>189</v>
      </c>
      <c r="F5" s="88" t="s">
        <v>206</v>
      </c>
      <c r="G5" s="88" t="s">
        <v>157</v>
      </c>
      <c r="H5" s="88"/>
      <c r="I5" s="88"/>
      <c r="J5" s="88"/>
      <c r="K5" s="88" t="s">
        <v>158</v>
      </c>
      <c r="L5" s="88"/>
      <c r="M5" s="88"/>
      <c r="N5" s="88"/>
      <c r="O5" s="88"/>
      <c r="P5" s="88"/>
      <c r="Q5" s="88"/>
      <c r="R5" s="88"/>
      <c r="S5" s="88"/>
      <c r="T5" s="88"/>
    </row>
    <row r="6" spans="1:20" ht="43.95" customHeight="1">
      <c r="A6" s="3" t="s">
        <v>162</v>
      </c>
      <c r="B6" s="3" t="s">
        <v>163</v>
      </c>
      <c r="C6" s="3" t="s">
        <v>164</v>
      </c>
      <c r="D6" s="88"/>
      <c r="E6" s="88"/>
      <c r="F6" s="88"/>
      <c r="G6" s="3" t="s">
        <v>132</v>
      </c>
      <c r="H6" s="3" t="s">
        <v>207</v>
      </c>
      <c r="I6" s="3" t="s">
        <v>208</v>
      </c>
      <c r="J6" s="3" t="s">
        <v>199</v>
      </c>
      <c r="K6" s="3" t="s">
        <v>132</v>
      </c>
      <c r="L6" s="3" t="s">
        <v>210</v>
      </c>
      <c r="M6" s="3" t="s">
        <v>211</v>
      </c>
      <c r="N6" s="3" t="s">
        <v>201</v>
      </c>
      <c r="O6" s="3" t="s">
        <v>212</v>
      </c>
      <c r="P6" s="3" t="s">
        <v>213</v>
      </c>
      <c r="Q6" s="3" t="s">
        <v>214</v>
      </c>
      <c r="R6" s="3" t="s">
        <v>197</v>
      </c>
      <c r="S6" s="3" t="s">
        <v>200</v>
      </c>
      <c r="T6" s="3" t="s">
        <v>204</v>
      </c>
    </row>
    <row r="7" spans="1:20" ht="28.5" customHeight="1">
      <c r="A7" s="4"/>
      <c r="B7" s="4"/>
      <c r="C7" s="4"/>
      <c r="D7" s="4"/>
      <c r="E7" s="4" t="s">
        <v>132</v>
      </c>
      <c r="F7" s="7">
        <v>0</v>
      </c>
      <c r="G7" s="7"/>
      <c r="H7" s="7"/>
      <c r="I7" s="7"/>
      <c r="J7" s="7"/>
      <c r="K7" s="7"/>
      <c r="L7" s="7"/>
      <c r="M7" s="7"/>
      <c r="N7" s="7"/>
      <c r="O7" s="7"/>
      <c r="P7" s="7"/>
      <c r="Q7" s="7"/>
      <c r="R7" s="7"/>
      <c r="S7" s="7"/>
      <c r="T7" s="7"/>
    </row>
    <row r="8" spans="1:20" ht="26.1" customHeight="1">
      <c r="A8" s="4"/>
      <c r="B8" s="4"/>
      <c r="C8" s="4"/>
      <c r="D8" s="8"/>
      <c r="E8" s="8"/>
      <c r="F8" s="7"/>
      <c r="G8" s="7"/>
      <c r="H8" s="7"/>
      <c r="I8" s="7"/>
      <c r="J8" s="7"/>
      <c r="K8" s="7"/>
      <c r="L8" s="7"/>
      <c r="M8" s="7"/>
      <c r="N8" s="7"/>
      <c r="O8" s="7"/>
      <c r="P8" s="7"/>
      <c r="Q8" s="7"/>
      <c r="R8" s="7"/>
      <c r="S8" s="7"/>
      <c r="T8" s="7"/>
    </row>
    <row r="9" spans="1:20" ht="26.1" customHeight="1">
      <c r="A9" s="14"/>
      <c r="B9" s="14"/>
      <c r="C9" s="14"/>
      <c r="D9" s="11"/>
      <c r="E9" s="11"/>
      <c r="F9" s="7"/>
      <c r="G9" s="7"/>
      <c r="H9" s="7"/>
      <c r="I9" s="7"/>
      <c r="J9" s="7"/>
      <c r="K9" s="7"/>
      <c r="L9" s="7"/>
      <c r="M9" s="7"/>
      <c r="N9" s="7"/>
      <c r="O9" s="7"/>
      <c r="P9" s="7"/>
      <c r="Q9" s="7"/>
      <c r="R9" s="7"/>
      <c r="S9" s="7"/>
      <c r="T9" s="7"/>
    </row>
    <row r="10" spans="1:20" ht="26.1" customHeight="1">
      <c r="A10" s="15"/>
      <c r="B10" s="15"/>
      <c r="C10" s="15"/>
      <c r="D10" s="9"/>
      <c r="E10" s="16"/>
      <c r="F10" s="12"/>
      <c r="G10" s="1"/>
      <c r="H10" s="1"/>
      <c r="I10" s="1"/>
      <c r="J10" s="1"/>
      <c r="K10" s="1"/>
      <c r="L10" s="1"/>
      <c r="M10" s="1"/>
      <c r="N10" s="1"/>
      <c r="O10" s="1"/>
      <c r="P10" s="1"/>
      <c r="Q10" s="1"/>
      <c r="R10" s="1"/>
      <c r="S10" s="1"/>
      <c r="T10" s="1"/>
    </row>
  </sheetData>
  <mergeCells count="9">
    <mergeCell ref="A2:S2"/>
    <mergeCell ref="A3:T3"/>
    <mergeCell ref="P4:T4"/>
    <mergeCell ref="A5:C5"/>
    <mergeCell ref="G5:J5"/>
    <mergeCell ref="K5:T5"/>
    <mergeCell ref="D5:D6"/>
    <mergeCell ref="E5:E6"/>
    <mergeCell ref="F5:F6"/>
  </mergeCells>
  <phoneticPr fontId="13"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topLeftCell="A6" workbookViewId="0">
      <selection activeCell="C11" sqref="C11"/>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85" customHeight="1">
      <c r="A1" s="2"/>
      <c r="B1" s="84" t="s">
        <v>5</v>
      </c>
      <c r="C1" s="84"/>
    </row>
    <row r="2" spans="1:3" ht="24.9" customHeight="1">
      <c r="B2" s="84"/>
      <c r="C2" s="84"/>
    </row>
    <row r="3" spans="1:3" ht="31.2" customHeight="1">
      <c r="B3" s="83" t="s">
        <v>6</v>
      </c>
      <c r="C3" s="83"/>
    </row>
    <row r="4" spans="1:3" ht="32.700000000000003" customHeight="1">
      <c r="B4" s="27">
        <v>1</v>
      </c>
      <c r="C4" s="28" t="s">
        <v>7</v>
      </c>
    </row>
    <row r="5" spans="1:3" ht="32.700000000000003" customHeight="1">
      <c r="B5" s="27">
        <v>2</v>
      </c>
      <c r="C5" s="29" t="s">
        <v>8</v>
      </c>
    </row>
    <row r="6" spans="1:3" ht="32.700000000000003" customHeight="1">
      <c r="B6" s="27">
        <v>3</v>
      </c>
      <c r="C6" s="28" t="s">
        <v>9</v>
      </c>
    </row>
    <row r="7" spans="1:3" ht="32.700000000000003" customHeight="1">
      <c r="B7" s="27">
        <v>4</v>
      </c>
      <c r="C7" s="28" t="s">
        <v>10</v>
      </c>
    </row>
    <row r="8" spans="1:3" ht="32.700000000000003" customHeight="1">
      <c r="B8" s="27">
        <v>5</v>
      </c>
      <c r="C8" s="28" t="s">
        <v>11</v>
      </c>
    </row>
    <row r="9" spans="1:3" ht="32.700000000000003" customHeight="1">
      <c r="B9" s="27">
        <v>6</v>
      </c>
      <c r="C9" s="28" t="s">
        <v>12</v>
      </c>
    </row>
    <row r="10" spans="1:3" ht="32.700000000000003" customHeight="1">
      <c r="B10" s="27">
        <v>7</v>
      </c>
      <c r="C10" s="28" t="s">
        <v>13</v>
      </c>
    </row>
    <row r="11" spans="1:3" ht="32.700000000000003" customHeight="1">
      <c r="B11" s="27">
        <v>8</v>
      </c>
      <c r="C11" s="28" t="s">
        <v>448</v>
      </c>
    </row>
    <row r="12" spans="1:3" ht="32.700000000000003" customHeight="1">
      <c r="B12" s="27">
        <v>9</v>
      </c>
      <c r="C12" s="28" t="s">
        <v>14</v>
      </c>
    </row>
    <row r="13" spans="1:3" ht="32.700000000000003" customHeight="1">
      <c r="B13" s="27">
        <v>10</v>
      </c>
      <c r="C13" s="28" t="s">
        <v>15</v>
      </c>
    </row>
    <row r="14" spans="1:3" ht="32.700000000000003" customHeight="1">
      <c r="B14" s="27">
        <v>11</v>
      </c>
      <c r="C14" s="28" t="s">
        <v>16</v>
      </c>
    </row>
    <row r="15" spans="1:3" ht="32.700000000000003" customHeight="1">
      <c r="B15" s="27">
        <v>12</v>
      </c>
      <c r="C15" s="28" t="s">
        <v>17</v>
      </c>
    </row>
    <row r="16" spans="1:3" ht="32.700000000000003" customHeight="1">
      <c r="B16" s="27">
        <v>13</v>
      </c>
      <c r="C16" s="28" t="s">
        <v>18</v>
      </c>
    </row>
    <row r="17" spans="2:3" ht="32.700000000000003" customHeight="1">
      <c r="B17" s="27">
        <v>14</v>
      </c>
      <c r="C17" s="28" t="s">
        <v>19</v>
      </c>
    </row>
    <row r="18" spans="2:3" ht="32.700000000000003" customHeight="1">
      <c r="B18" s="27">
        <v>15</v>
      </c>
      <c r="C18" s="28" t="s">
        <v>20</v>
      </c>
    </row>
    <row r="19" spans="2:3" ht="32.700000000000003" customHeight="1">
      <c r="B19" s="27">
        <v>16</v>
      </c>
      <c r="C19" s="28" t="s">
        <v>21</v>
      </c>
    </row>
    <row r="20" spans="2:3" ht="32.700000000000003" customHeight="1">
      <c r="B20" s="27">
        <v>17</v>
      </c>
      <c r="C20" s="28" t="s">
        <v>22</v>
      </c>
    </row>
    <row r="21" spans="2:3" ht="32.700000000000003" customHeight="1">
      <c r="B21" s="27">
        <v>18</v>
      </c>
      <c r="C21" s="28" t="s">
        <v>23</v>
      </c>
    </row>
    <row r="22" spans="2:3" ht="32.700000000000003" customHeight="1">
      <c r="B22" s="27">
        <v>19</v>
      </c>
      <c r="C22" s="28" t="s">
        <v>24</v>
      </c>
    </row>
    <row r="23" spans="2:3" ht="32.700000000000003" customHeight="1">
      <c r="B23" s="27">
        <v>20</v>
      </c>
      <c r="C23" s="28" t="s">
        <v>25</v>
      </c>
    </row>
    <row r="24" spans="2:3" ht="32.700000000000003" customHeight="1">
      <c r="B24" s="27">
        <v>21</v>
      </c>
      <c r="C24" s="28" t="s">
        <v>26</v>
      </c>
    </row>
    <row r="25" spans="2:3" ht="32.700000000000003" customHeight="1">
      <c r="B25" s="27">
        <v>22</v>
      </c>
      <c r="C25" s="28" t="s">
        <v>27</v>
      </c>
    </row>
  </sheetData>
  <mergeCells count="2">
    <mergeCell ref="B3:C3"/>
    <mergeCell ref="B1:C2"/>
  </mergeCells>
  <phoneticPr fontId="13"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B20" sqref="B20"/>
    </sheetView>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84" t="s">
        <v>311</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row>
    <row r="5" spans="1:9" ht="24.9" customHeight="1">
      <c r="A5" s="88" t="s">
        <v>155</v>
      </c>
      <c r="B5" s="88" t="s">
        <v>156</v>
      </c>
      <c r="C5" s="88" t="s">
        <v>132</v>
      </c>
      <c r="D5" s="88" t="s">
        <v>312</v>
      </c>
      <c r="E5" s="88"/>
      <c r="F5" s="88"/>
      <c r="G5" s="88"/>
      <c r="H5" s="88" t="s">
        <v>158</v>
      </c>
      <c r="I5" s="2"/>
    </row>
    <row r="6" spans="1:9" ht="25.95" customHeight="1">
      <c r="A6" s="88"/>
      <c r="B6" s="88"/>
      <c r="C6" s="88"/>
      <c r="D6" s="88" t="s">
        <v>134</v>
      </c>
      <c r="E6" s="88" t="s">
        <v>227</v>
      </c>
      <c r="F6" s="88"/>
      <c r="G6" s="88" t="s">
        <v>310</v>
      </c>
      <c r="H6" s="88"/>
    </row>
    <row r="7" spans="1:9" ht="35.4" customHeight="1">
      <c r="A7" s="88"/>
      <c r="B7" s="88"/>
      <c r="C7" s="88"/>
      <c r="D7" s="88"/>
      <c r="E7" s="3" t="s">
        <v>207</v>
      </c>
      <c r="F7" s="3" t="s">
        <v>199</v>
      </c>
      <c r="G7" s="88"/>
      <c r="H7" s="88"/>
    </row>
    <row r="8" spans="1:9" ht="26.1" customHeight="1">
      <c r="A8" s="4"/>
      <c r="B8" s="3" t="s">
        <v>132</v>
      </c>
      <c r="C8" s="7">
        <v>0</v>
      </c>
      <c r="D8" s="7"/>
      <c r="E8" s="7"/>
      <c r="F8" s="7"/>
      <c r="G8" s="7"/>
      <c r="H8" s="7"/>
    </row>
    <row r="9" spans="1:9" ht="26.1" customHeight="1">
      <c r="A9" s="8"/>
      <c r="B9" s="8"/>
      <c r="C9" s="7"/>
      <c r="D9" s="7"/>
      <c r="E9" s="7"/>
      <c r="F9" s="7"/>
      <c r="G9" s="7"/>
      <c r="H9" s="7"/>
    </row>
    <row r="10" spans="1:9" ht="30.15" customHeight="1">
      <c r="A10" s="11"/>
      <c r="B10" s="11"/>
      <c r="C10" s="7"/>
      <c r="D10" s="7"/>
      <c r="E10" s="7"/>
      <c r="F10" s="7"/>
      <c r="G10" s="7"/>
      <c r="H10" s="7"/>
      <c r="I10" s="13"/>
    </row>
    <row r="11" spans="1:9" ht="30.15" customHeight="1">
      <c r="A11" s="11"/>
      <c r="B11" s="11"/>
      <c r="C11" s="7"/>
      <c r="D11" s="7"/>
      <c r="E11" s="7"/>
      <c r="F11" s="7"/>
      <c r="G11" s="7"/>
      <c r="H11" s="7"/>
      <c r="I11" s="13"/>
    </row>
    <row r="12" spans="1:9" ht="30.15" customHeight="1">
      <c r="A12" s="11"/>
      <c r="B12" s="11"/>
      <c r="C12" s="7"/>
      <c r="D12" s="7"/>
      <c r="E12" s="7"/>
      <c r="F12" s="7"/>
      <c r="G12" s="7"/>
      <c r="H12" s="7"/>
      <c r="I12" s="13"/>
    </row>
    <row r="13" spans="1:9" ht="30.15" customHeight="1">
      <c r="A13" s="9"/>
      <c r="B13" s="9"/>
      <c r="C13" s="1"/>
      <c r="D13" s="1"/>
      <c r="E13" s="12"/>
      <c r="F13" s="12"/>
      <c r="G13" s="12"/>
      <c r="H13" s="12"/>
    </row>
  </sheetData>
  <mergeCells count="11">
    <mergeCell ref="A2:H2"/>
    <mergeCell ref="A3:I3"/>
    <mergeCell ref="G4:H4"/>
    <mergeCell ref="D5:G5"/>
    <mergeCell ref="E6:F6"/>
    <mergeCell ref="A5:A7"/>
    <mergeCell ref="B5:B7"/>
    <mergeCell ref="C5:C7"/>
    <mergeCell ref="D6:D7"/>
    <mergeCell ref="G6:G7"/>
    <mergeCell ref="H5:H7"/>
  </mergeCells>
  <phoneticPr fontId="13"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10" width="9.77734375" customWidth="1"/>
  </cols>
  <sheetData>
    <row r="1" spans="1:9" ht="16.350000000000001" customHeight="1">
      <c r="A1" s="2"/>
    </row>
    <row r="2" spans="1:9" ht="38.85" customHeight="1">
      <c r="A2" s="84" t="s">
        <v>24</v>
      </c>
      <c r="B2" s="84"/>
      <c r="C2" s="84"/>
      <c r="D2" s="84"/>
      <c r="E2" s="84"/>
      <c r="F2" s="84"/>
      <c r="G2" s="84"/>
      <c r="H2" s="84"/>
    </row>
    <row r="3" spans="1:9" ht="24.15" customHeight="1">
      <c r="A3" s="85" t="s">
        <v>28</v>
      </c>
      <c r="B3" s="85"/>
      <c r="C3" s="85"/>
      <c r="D3" s="85"/>
      <c r="E3" s="85"/>
      <c r="F3" s="85"/>
      <c r="G3" s="85"/>
      <c r="H3" s="85"/>
      <c r="I3" s="85"/>
    </row>
    <row r="4" spans="1:9" ht="16.350000000000001" customHeight="1">
      <c r="G4" s="90" t="s">
        <v>29</v>
      </c>
      <c r="H4" s="90"/>
      <c r="I4" s="2"/>
    </row>
    <row r="5" spans="1:9" ht="24.9" customHeight="1">
      <c r="A5" s="88" t="s">
        <v>155</v>
      </c>
      <c r="B5" s="88" t="s">
        <v>156</v>
      </c>
      <c r="C5" s="88" t="s">
        <v>132</v>
      </c>
      <c r="D5" s="88" t="s">
        <v>313</v>
      </c>
      <c r="E5" s="88"/>
      <c r="F5" s="88"/>
      <c r="G5" s="88"/>
      <c r="H5" s="88" t="s">
        <v>158</v>
      </c>
    </row>
    <row r="6" spans="1:9" ht="25.95" customHeight="1">
      <c r="A6" s="88"/>
      <c r="B6" s="88"/>
      <c r="C6" s="88"/>
      <c r="D6" s="88" t="s">
        <v>134</v>
      </c>
      <c r="E6" s="88" t="s">
        <v>227</v>
      </c>
      <c r="F6" s="88"/>
      <c r="G6" s="88" t="s">
        <v>310</v>
      </c>
      <c r="H6" s="88"/>
    </row>
    <row r="7" spans="1:9" ht="35.4" customHeight="1">
      <c r="A7" s="88"/>
      <c r="B7" s="88"/>
      <c r="C7" s="88"/>
      <c r="D7" s="88"/>
      <c r="E7" s="3" t="s">
        <v>207</v>
      </c>
      <c r="F7" s="3" t="s">
        <v>199</v>
      </c>
      <c r="G7" s="88"/>
      <c r="H7" s="88"/>
    </row>
    <row r="8" spans="1:9" ht="26.1" customHeight="1">
      <c r="A8" s="4"/>
      <c r="B8" s="3" t="s">
        <v>132</v>
      </c>
      <c r="C8" s="7">
        <v>0</v>
      </c>
      <c r="D8" s="7"/>
      <c r="E8" s="7"/>
      <c r="F8" s="7"/>
      <c r="G8" s="7"/>
      <c r="H8" s="7"/>
    </row>
    <row r="9" spans="1:9" ht="26.1" customHeight="1">
      <c r="A9" s="8"/>
      <c r="B9" s="8"/>
      <c r="C9" s="7"/>
      <c r="D9" s="7"/>
      <c r="E9" s="7"/>
      <c r="F9" s="7"/>
      <c r="G9" s="7"/>
      <c r="H9" s="7"/>
    </row>
    <row r="10" spans="1:9" ht="30.15" customHeight="1">
      <c r="A10" s="11"/>
      <c r="B10" s="11"/>
      <c r="C10" s="7"/>
      <c r="D10" s="7"/>
      <c r="E10" s="7"/>
      <c r="F10" s="7"/>
      <c r="G10" s="7"/>
      <c r="H10" s="7"/>
      <c r="I10" s="13"/>
    </row>
    <row r="11" spans="1:9" ht="30.15" customHeight="1">
      <c r="A11" s="11"/>
      <c r="B11" s="11"/>
      <c r="C11" s="7"/>
      <c r="D11" s="7"/>
      <c r="E11" s="7"/>
      <c r="F11" s="7"/>
      <c r="G11" s="7"/>
      <c r="H11" s="7"/>
      <c r="I11" s="13"/>
    </row>
    <row r="12" spans="1:9" ht="30.15" customHeight="1">
      <c r="A12" s="11"/>
      <c r="B12" s="11"/>
      <c r="C12" s="7"/>
      <c r="D12" s="7"/>
      <c r="E12" s="7"/>
      <c r="F12" s="7"/>
      <c r="G12" s="7"/>
      <c r="H12" s="7"/>
      <c r="I12" s="13"/>
    </row>
    <row r="13" spans="1:9" ht="30.15" customHeight="1">
      <c r="A13" s="9"/>
      <c r="B13" s="9"/>
      <c r="C13" s="1"/>
      <c r="D13" s="1"/>
      <c r="E13" s="12"/>
      <c r="F13" s="12"/>
      <c r="G13" s="12"/>
      <c r="H13" s="12"/>
    </row>
  </sheetData>
  <mergeCells count="11">
    <mergeCell ref="A2:H2"/>
    <mergeCell ref="A3:I3"/>
    <mergeCell ref="G4:H4"/>
    <mergeCell ref="D5:G5"/>
    <mergeCell ref="E6:F6"/>
    <mergeCell ref="A5:A7"/>
    <mergeCell ref="B5:B7"/>
    <mergeCell ref="C5:C7"/>
    <mergeCell ref="D6:D7"/>
    <mergeCell ref="G6:G7"/>
    <mergeCell ref="H5:H7"/>
  </mergeCells>
  <phoneticPr fontId="13"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B5" sqref="B5:B7"/>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22" width="9.77734375" customWidth="1"/>
  </cols>
  <sheetData>
    <row r="1" spans="1:18" ht="16.350000000000001" customHeight="1">
      <c r="A1" s="2"/>
    </row>
    <row r="2" spans="1:18" ht="45.75" customHeight="1">
      <c r="A2" s="84" t="s">
        <v>25</v>
      </c>
      <c r="B2" s="84"/>
      <c r="C2" s="84"/>
      <c r="D2" s="84"/>
      <c r="E2" s="84"/>
      <c r="F2" s="84"/>
      <c r="G2" s="84"/>
      <c r="H2" s="84"/>
      <c r="I2" s="84"/>
      <c r="J2" s="84"/>
      <c r="K2" s="84"/>
      <c r="L2" s="84"/>
      <c r="M2" s="84"/>
      <c r="N2" s="84"/>
      <c r="O2" s="84"/>
      <c r="P2" s="84"/>
      <c r="Q2" s="84"/>
      <c r="R2" s="84"/>
    </row>
    <row r="3" spans="1:18" ht="24.15" customHeight="1">
      <c r="A3" s="85" t="s">
        <v>28</v>
      </c>
      <c r="B3" s="85"/>
      <c r="C3" s="85"/>
      <c r="D3" s="85"/>
      <c r="E3" s="85"/>
      <c r="F3" s="85"/>
      <c r="G3" s="85"/>
      <c r="H3" s="85"/>
      <c r="I3" s="85"/>
      <c r="J3" s="85"/>
      <c r="K3" s="85"/>
      <c r="L3" s="85"/>
      <c r="M3" s="85"/>
      <c r="N3" s="85"/>
      <c r="O3" s="85"/>
      <c r="P3" s="85"/>
      <c r="Q3" s="85"/>
      <c r="R3" s="85"/>
    </row>
    <row r="4" spans="1:18" ht="19.95" customHeight="1">
      <c r="Q4" s="90" t="s">
        <v>29</v>
      </c>
      <c r="R4" s="90"/>
    </row>
    <row r="5" spans="1:18" ht="26.1" customHeight="1">
      <c r="A5" s="88" t="s">
        <v>188</v>
      </c>
      <c r="B5" s="88" t="s">
        <v>314</v>
      </c>
      <c r="C5" s="88" t="s">
        <v>132</v>
      </c>
      <c r="D5" s="88"/>
      <c r="E5" s="88" t="s">
        <v>315</v>
      </c>
      <c r="F5" s="88"/>
      <c r="G5" s="88"/>
      <c r="H5" s="88"/>
      <c r="I5" s="88"/>
      <c r="J5" s="88"/>
      <c r="K5" s="88"/>
      <c r="L5" s="88"/>
      <c r="M5" s="88"/>
      <c r="N5" s="88"/>
      <c r="O5" s="88"/>
      <c r="P5" s="88"/>
      <c r="Q5" s="88" t="s">
        <v>316</v>
      </c>
      <c r="R5" s="88"/>
    </row>
    <row r="6" spans="1:18" ht="31.95" customHeight="1">
      <c r="A6" s="88"/>
      <c r="B6" s="88"/>
      <c r="C6" s="88" t="s">
        <v>317</v>
      </c>
      <c r="D6" s="88" t="s">
        <v>230</v>
      </c>
      <c r="E6" s="88" t="s">
        <v>318</v>
      </c>
      <c r="F6" s="88" t="s">
        <v>135</v>
      </c>
      <c r="G6" s="88"/>
      <c r="H6" s="88"/>
      <c r="I6" s="88"/>
      <c r="J6" s="88"/>
      <c r="K6" s="88"/>
      <c r="L6" s="88" t="s">
        <v>319</v>
      </c>
      <c r="M6" s="88" t="s">
        <v>137</v>
      </c>
      <c r="N6" s="88" t="s">
        <v>138</v>
      </c>
      <c r="O6" s="88" t="s">
        <v>320</v>
      </c>
      <c r="P6" s="88" t="s">
        <v>146</v>
      </c>
      <c r="Q6" s="88" t="s">
        <v>321</v>
      </c>
      <c r="R6" s="88" t="s">
        <v>322</v>
      </c>
    </row>
    <row r="7" spans="1:18" ht="38.85" customHeight="1">
      <c r="A7" s="88"/>
      <c r="B7" s="88"/>
      <c r="C7" s="88"/>
      <c r="D7" s="88"/>
      <c r="E7" s="88"/>
      <c r="F7" s="3" t="s">
        <v>323</v>
      </c>
      <c r="G7" s="3" t="s">
        <v>324</v>
      </c>
      <c r="H7" s="3" t="s">
        <v>325</v>
      </c>
      <c r="I7" s="3" t="s">
        <v>326</v>
      </c>
      <c r="J7" s="3" t="s">
        <v>327</v>
      </c>
      <c r="K7" s="3" t="s">
        <v>328</v>
      </c>
      <c r="L7" s="88"/>
      <c r="M7" s="88"/>
      <c r="N7" s="88"/>
      <c r="O7" s="88"/>
      <c r="P7" s="88"/>
      <c r="Q7" s="88"/>
      <c r="R7" s="88"/>
    </row>
    <row r="8" spans="1:18" ht="26.1" customHeight="1">
      <c r="A8" s="4"/>
      <c r="B8" s="3" t="s">
        <v>132</v>
      </c>
      <c r="C8" s="5">
        <v>1372.47</v>
      </c>
      <c r="D8" s="6"/>
      <c r="E8" s="5">
        <v>1372.47</v>
      </c>
      <c r="F8" s="7">
        <v>1372.47</v>
      </c>
      <c r="G8" s="7">
        <v>1372.47</v>
      </c>
      <c r="H8" s="7"/>
      <c r="I8" s="7"/>
      <c r="J8" s="7"/>
      <c r="K8" s="7"/>
      <c r="L8" s="7"/>
      <c r="M8" s="7"/>
      <c r="N8" s="7"/>
      <c r="O8" s="7"/>
      <c r="P8" s="7"/>
      <c r="Q8" s="7">
        <v>1372.47</v>
      </c>
      <c r="R8" s="4"/>
    </row>
    <row r="9" spans="1:18" ht="26.1" customHeight="1">
      <c r="A9" s="8" t="s">
        <v>150</v>
      </c>
      <c r="B9" s="8" t="s">
        <v>151</v>
      </c>
      <c r="C9" s="5">
        <v>1372.47</v>
      </c>
      <c r="D9" s="6"/>
      <c r="E9" s="5">
        <v>1372.47</v>
      </c>
      <c r="F9" s="7">
        <v>1372.47</v>
      </c>
      <c r="G9" s="7">
        <v>1372.47</v>
      </c>
      <c r="H9" s="7"/>
      <c r="I9" s="7"/>
      <c r="J9" s="7"/>
      <c r="K9" s="7"/>
      <c r="L9" s="7"/>
      <c r="M9" s="7"/>
      <c r="N9" s="7"/>
      <c r="O9" s="7"/>
      <c r="P9" s="7"/>
      <c r="Q9" s="7">
        <v>1372.47</v>
      </c>
      <c r="R9" s="4"/>
    </row>
    <row r="10" spans="1:18" ht="26.1" customHeight="1">
      <c r="A10" s="9" t="s">
        <v>329</v>
      </c>
      <c r="B10" s="9" t="s">
        <v>330</v>
      </c>
      <c r="C10" s="1">
        <v>200</v>
      </c>
      <c r="D10" s="6"/>
      <c r="E10" s="1">
        <v>200</v>
      </c>
      <c r="F10" s="1">
        <v>200</v>
      </c>
      <c r="G10" s="1">
        <v>200</v>
      </c>
      <c r="H10" s="1"/>
      <c r="I10" s="1"/>
      <c r="J10" s="1"/>
      <c r="K10" s="1"/>
      <c r="L10" s="1"/>
      <c r="M10" s="1"/>
      <c r="N10" s="1"/>
      <c r="O10" s="1"/>
      <c r="P10" s="1"/>
      <c r="Q10" s="1">
        <v>200</v>
      </c>
      <c r="R10" s="10"/>
    </row>
    <row r="11" spans="1:18" ht="26.1" customHeight="1">
      <c r="A11" s="9" t="s">
        <v>329</v>
      </c>
      <c r="B11" s="9" t="s">
        <v>331</v>
      </c>
      <c r="C11" s="1">
        <v>287.47000000000003</v>
      </c>
      <c r="D11" s="6"/>
      <c r="E11" s="1">
        <v>287.47000000000003</v>
      </c>
      <c r="F11" s="1">
        <v>287.47000000000003</v>
      </c>
      <c r="G11" s="1">
        <v>287.47000000000003</v>
      </c>
      <c r="H11" s="1"/>
      <c r="I11" s="1"/>
      <c r="J11" s="1"/>
      <c r="K11" s="1"/>
      <c r="L11" s="1"/>
      <c r="M11" s="1"/>
      <c r="N11" s="1"/>
      <c r="O11" s="1"/>
      <c r="P11" s="1"/>
      <c r="Q11" s="1">
        <v>287.47000000000003</v>
      </c>
      <c r="R11" s="10"/>
    </row>
    <row r="12" spans="1:18" ht="26.1" customHeight="1">
      <c r="A12" s="9" t="s">
        <v>329</v>
      </c>
      <c r="B12" s="9" t="s">
        <v>332</v>
      </c>
      <c r="C12" s="1">
        <v>300</v>
      </c>
      <c r="D12" s="6"/>
      <c r="E12" s="1">
        <v>300</v>
      </c>
      <c r="F12" s="1">
        <v>300</v>
      </c>
      <c r="G12" s="1">
        <v>300</v>
      </c>
      <c r="H12" s="1"/>
      <c r="I12" s="1"/>
      <c r="J12" s="1"/>
      <c r="K12" s="1"/>
      <c r="L12" s="1"/>
      <c r="M12" s="1"/>
      <c r="N12" s="1"/>
      <c r="O12" s="1"/>
      <c r="P12" s="1"/>
      <c r="Q12" s="1">
        <v>300</v>
      </c>
      <c r="R12" s="10"/>
    </row>
    <row r="13" spans="1:18" ht="26.1" customHeight="1">
      <c r="A13" s="9" t="s">
        <v>329</v>
      </c>
      <c r="B13" s="9" t="s">
        <v>333</v>
      </c>
      <c r="C13" s="1">
        <v>95</v>
      </c>
      <c r="D13" s="6"/>
      <c r="E13" s="1">
        <v>95</v>
      </c>
      <c r="F13" s="1">
        <v>95</v>
      </c>
      <c r="G13" s="1">
        <v>95</v>
      </c>
      <c r="H13" s="1"/>
      <c r="I13" s="1"/>
      <c r="J13" s="1"/>
      <c r="K13" s="1"/>
      <c r="L13" s="1"/>
      <c r="M13" s="1"/>
      <c r="N13" s="1"/>
      <c r="O13" s="1"/>
      <c r="P13" s="1"/>
      <c r="Q13" s="1">
        <v>95</v>
      </c>
      <c r="R13" s="10"/>
    </row>
    <row r="14" spans="1:18" ht="26.1" customHeight="1">
      <c r="A14" s="9" t="s">
        <v>329</v>
      </c>
      <c r="B14" s="9" t="s">
        <v>334</v>
      </c>
      <c r="C14" s="1">
        <v>490</v>
      </c>
      <c r="D14" s="6"/>
      <c r="E14" s="1">
        <v>490</v>
      </c>
      <c r="F14" s="1">
        <v>490</v>
      </c>
      <c r="G14" s="1">
        <v>490</v>
      </c>
      <c r="H14" s="1"/>
      <c r="I14" s="1"/>
      <c r="J14" s="1"/>
      <c r="K14" s="1"/>
      <c r="L14" s="1"/>
      <c r="M14" s="1"/>
      <c r="N14" s="1"/>
      <c r="O14" s="1"/>
      <c r="P14" s="1"/>
      <c r="Q14" s="1">
        <v>490</v>
      </c>
      <c r="R14" s="10"/>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13"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workbookViewId="0">
      <selection activeCell="E8" sqref="E8"/>
    </sheetView>
  </sheetViews>
  <sheetFormatPr defaultColWidth="8.77734375" defaultRowHeight="14.4"/>
  <cols>
    <col min="1" max="1" width="19.33203125" style="52" customWidth="1"/>
    <col min="2" max="2" width="13.33203125" style="52" customWidth="1"/>
    <col min="3" max="3" width="11.5546875" style="52" customWidth="1"/>
    <col min="4" max="4" width="10.44140625" style="52" customWidth="1"/>
    <col min="5" max="5" width="10.77734375" style="52" customWidth="1"/>
    <col min="6" max="6" width="27.44140625" style="52" customWidth="1"/>
    <col min="7" max="7" width="31.88671875" style="52" customWidth="1"/>
    <col min="8" max="8" width="14.44140625" style="52" customWidth="1"/>
    <col min="9" max="9" width="14" style="52" customWidth="1"/>
    <col min="10" max="10" width="13.77734375" style="52" customWidth="1"/>
    <col min="11" max="11" width="12.109375" style="52" customWidth="1"/>
    <col min="12" max="12" width="13.33203125" style="52" customWidth="1"/>
    <col min="13" max="13" width="12.6640625" style="52" customWidth="1"/>
    <col min="14" max="14" width="15" style="52" customWidth="1"/>
    <col min="15" max="16" width="14.21875" style="52" customWidth="1"/>
    <col min="17" max="17" width="15.21875" style="52" customWidth="1"/>
    <col min="18" max="18" width="14.6640625" style="52" customWidth="1"/>
    <col min="19" max="19" width="13.21875" style="52" customWidth="1"/>
    <col min="20" max="20" width="14.88671875" style="52" customWidth="1"/>
    <col min="21" max="22" width="13.88671875" style="52" customWidth="1"/>
    <col min="23" max="23" width="12.6640625" style="52" customWidth="1"/>
    <col min="24" max="24" width="13.109375" style="52" customWidth="1"/>
    <col min="25" max="25" width="11.33203125" style="52" customWidth="1"/>
    <col min="26" max="16384" width="8.77734375" style="52"/>
  </cols>
  <sheetData>
    <row r="1" spans="1:25" s="50" customFormat="1" ht="30.6" customHeight="1">
      <c r="A1" s="106" t="s">
        <v>335</v>
      </c>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25" s="50" customFormat="1" ht="30.6" customHeight="1">
      <c r="A2" s="85" t="s">
        <v>438</v>
      </c>
      <c r="B2" s="85"/>
      <c r="C2" s="85"/>
      <c r="D2" s="85"/>
      <c r="E2" s="85"/>
      <c r="F2" s="85"/>
      <c r="G2" s="85"/>
      <c r="H2" s="85"/>
      <c r="I2" s="85"/>
      <c r="J2" s="85"/>
      <c r="K2" s="85"/>
      <c r="L2" s="85"/>
      <c r="M2" s="85"/>
      <c r="N2" s="85"/>
      <c r="O2" s="85"/>
      <c r="P2" s="85"/>
      <c r="Q2" s="85"/>
      <c r="R2" s="51"/>
      <c r="S2" s="51"/>
      <c r="T2" s="51"/>
      <c r="U2" s="51"/>
      <c r="V2" s="51"/>
      <c r="W2" s="51"/>
      <c r="X2" s="90" t="s">
        <v>29</v>
      </c>
      <c r="Y2" s="90"/>
    </row>
    <row r="3" spans="1:25" s="49" customFormat="1" ht="21.6" customHeight="1">
      <c r="A3" s="95" t="s">
        <v>439</v>
      </c>
      <c r="B3" s="102" t="s">
        <v>337</v>
      </c>
      <c r="C3" s="97"/>
      <c r="D3" s="102" t="s">
        <v>338</v>
      </c>
      <c r="E3" s="97"/>
      <c r="F3" s="97" t="s">
        <v>339</v>
      </c>
      <c r="G3" s="100" t="s">
        <v>340</v>
      </c>
      <c r="H3" s="95" t="s">
        <v>341</v>
      </c>
      <c r="I3" s="95"/>
      <c r="J3" s="95"/>
      <c r="K3" s="95"/>
      <c r="L3" s="95"/>
      <c r="M3" s="95"/>
      <c r="N3" s="95"/>
      <c r="O3" s="104"/>
      <c r="P3" s="102" t="s">
        <v>342</v>
      </c>
      <c r="Q3" s="100"/>
      <c r="R3" s="100"/>
      <c r="S3" s="100"/>
      <c r="T3" s="100"/>
      <c r="U3" s="100"/>
      <c r="V3" s="100"/>
      <c r="W3" s="100"/>
      <c r="X3" s="100"/>
      <c r="Y3" s="97"/>
    </row>
    <row r="4" spans="1:25" s="49" customFormat="1" ht="21.6" customHeight="1">
      <c r="A4" s="95"/>
      <c r="B4" s="103"/>
      <c r="C4" s="99"/>
      <c r="D4" s="103"/>
      <c r="E4" s="99"/>
      <c r="F4" s="98"/>
      <c r="G4" s="101"/>
      <c r="H4" s="95"/>
      <c r="I4" s="95"/>
      <c r="J4" s="95"/>
      <c r="K4" s="95"/>
      <c r="L4" s="95"/>
      <c r="M4" s="95"/>
      <c r="N4" s="95"/>
      <c r="O4" s="104"/>
      <c r="P4" s="103"/>
      <c r="Q4" s="105"/>
      <c r="R4" s="105"/>
      <c r="S4" s="105"/>
      <c r="T4" s="105"/>
      <c r="U4" s="105"/>
      <c r="V4" s="105"/>
      <c r="W4" s="105"/>
      <c r="X4" s="105"/>
      <c r="Y4" s="99"/>
    </row>
    <row r="5" spans="1:25" s="49" customFormat="1" ht="21.6" customHeight="1">
      <c r="A5" s="95"/>
      <c r="B5" s="95" t="s">
        <v>343</v>
      </c>
      <c r="C5" s="95" t="s">
        <v>344</v>
      </c>
      <c r="D5" s="95" t="s">
        <v>345</v>
      </c>
      <c r="E5" s="95" t="s">
        <v>346</v>
      </c>
      <c r="F5" s="98"/>
      <c r="G5" s="98"/>
      <c r="H5" s="107" t="s">
        <v>347</v>
      </c>
      <c r="I5" s="107"/>
      <c r="J5" s="103" t="s">
        <v>348</v>
      </c>
      <c r="K5" s="99"/>
      <c r="L5" s="103" t="s">
        <v>349</v>
      </c>
      <c r="M5" s="99"/>
      <c r="N5" s="103" t="s">
        <v>350</v>
      </c>
      <c r="O5" s="99"/>
      <c r="P5" s="95" t="s">
        <v>351</v>
      </c>
      <c r="Q5" s="95"/>
      <c r="R5" s="95" t="s">
        <v>352</v>
      </c>
      <c r="S5" s="95"/>
      <c r="T5" s="95" t="s">
        <v>353</v>
      </c>
      <c r="U5" s="95"/>
      <c r="V5" s="95" t="s">
        <v>354</v>
      </c>
      <c r="W5" s="95"/>
      <c r="X5" s="95" t="s">
        <v>355</v>
      </c>
      <c r="Y5" s="95"/>
    </row>
    <row r="6" spans="1:25" s="49" customFormat="1" ht="21.6" customHeight="1">
      <c r="A6" s="95"/>
      <c r="B6" s="96"/>
      <c r="C6" s="96"/>
      <c r="D6" s="96"/>
      <c r="E6" s="96"/>
      <c r="F6" s="99"/>
      <c r="G6" s="99"/>
      <c r="H6" s="42" t="s">
        <v>356</v>
      </c>
      <c r="I6" s="42" t="s">
        <v>357</v>
      </c>
      <c r="J6" s="42" t="s">
        <v>356</v>
      </c>
      <c r="K6" s="42" t="s">
        <v>357</v>
      </c>
      <c r="L6" s="42" t="s">
        <v>356</v>
      </c>
      <c r="M6" s="42" t="s">
        <v>357</v>
      </c>
      <c r="N6" s="42" t="s">
        <v>356</v>
      </c>
      <c r="O6" s="48" t="s">
        <v>357</v>
      </c>
      <c r="P6" s="42" t="s">
        <v>356</v>
      </c>
      <c r="Q6" s="42" t="s">
        <v>357</v>
      </c>
      <c r="R6" s="42" t="s">
        <v>356</v>
      </c>
      <c r="S6" s="42" t="s">
        <v>357</v>
      </c>
      <c r="T6" s="42" t="s">
        <v>356</v>
      </c>
      <c r="U6" s="42" t="s">
        <v>357</v>
      </c>
      <c r="V6" s="42" t="s">
        <v>356</v>
      </c>
      <c r="W6" s="42" t="s">
        <v>357</v>
      </c>
      <c r="X6" s="42" t="s">
        <v>356</v>
      </c>
      <c r="Y6" s="42" t="s">
        <v>357</v>
      </c>
    </row>
    <row r="7" spans="1:25" s="41" customFormat="1" ht="25.2" customHeight="1">
      <c r="A7" s="43" t="s">
        <v>132</v>
      </c>
      <c r="B7" s="43"/>
      <c r="C7" s="44">
        <v>1372.47</v>
      </c>
      <c r="D7" s="44"/>
      <c r="E7" s="44"/>
      <c r="F7" s="43"/>
      <c r="G7" s="45"/>
      <c r="H7" s="43"/>
      <c r="I7" s="43"/>
      <c r="J7" s="45"/>
      <c r="K7" s="45"/>
      <c r="L7" s="45"/>
      <c r="M7" s="45"/>
      <c r="N7" s="45"/>
      <c r="O7" s="46"/>
      <c r="P7" s="47"/>
      <c r="Q7" s="47"/>
      <c r="R7" s="47"/>
      <c r="S7" s="47"/>
      <c r="T7" s="47"/>
      <c r="U7" s="47"/>
      <c r="V7" s="47"/>
      <c r="W7" s="47"/>
      <c r="X7" s="47"/>
      <c r="Y7" s="47"/>
    </row>
    <row r="8" spans="1:25" s="33" customFormat="1" ht="43.5" customHeight="1">
      <c r="A8" s="34" t="s">
        <v>358</v>
      </c>
      <c r="B8" s="36" t="s">
        <v>431</v>
      </c>
      <c r="C8" s="37">
        <v>300</v>
      </c>
      <c r="D8" s="38" t="s">
        <v>359</v>
      </c>
      <c r="E8" s="38" t="s">
        <v>360</v>
      </c>
      <c r="F8" s="39" t="s">
        <v>432</v>
      </c>
      <c r="G8" s="39" t="s">
        <v>361</v>
      </c>
      <c r="H8" s="34"/>
      <c r="I8" s="34"/>
      <c r="J8" s="34"/>
      <c r="K8" s="34"/>
      <c r="L8" s="34"/>
      <c r="M8" s="34"/>
      <c r="N8" s="34"/>
      <c r="O8" s="35"/>
      <c r="P8" s="36"/>
      <c r="Q8" s="36"/>
      <c r="R8" s="36"/>
      <c r="S8" s="36"/>
      <c r="T8" s="36"/>
      <c r="U8" s="36"/>
      <c r="V8" s="36"/>
      <c r="W8" s="36"/>
      <c r="X8" s="36"/>
      <c r="Y8" s="36"/>
    </row>
    <row r="9" spans="1:25" s="33" customFormat="1" ht="54.45" customHeight="1">
      <c r="A9" s="34" t="s">
        <v>362</v>
      </c>
      <c r="B9" s="36" t="s">
        <v>431</v>
      </c>
      <c r="C9" s="37">
        <v>287.47000000000003</v>
      </c>
      <c r="D9" s="38" t="s">
        <v>359</v>
      </c>
      <c r="E9" s="38" t="s">
        <v>360</v>
      </c>
      <c r="F9" s="39" t="s">
        <v>433</v>
      </c>
      <c r="G9" s="39" t="s">
        <v>430</v>
      </c>
      <c r="H9" s="34"/>
      <c r="I9" s="34"/>
      <c r="J9" s="34"/>
      <c r="K9" s="34"/>
      <c r="L9" s="34"/>
      <c r="M9" s="34"/>
      <c r="N9" s="34"/>
      <c r="O9" s="35"/>
      <c r="P9" s="36"/>
      <c r="Q9" s="36"/>
      <c r="R9" s="36"/>
      <c r="S9" s="36"/>
      <c r="T9" s="36"/>
      <c r="U9" s="36"/>
      <c r="V9" s="36"/>
      <c r="W9" s="36"/>
      <c r="X9" s="36"/>
      <c r="Y9" s="36"/>
    </row>
    <row r="10" spans="1:25" s="33" customFormat="1" ht="31.8" customHeight="1">
      <c r="A10" s="34" t="s">
        <v>363</v>
      </c>
      <c r="B10" s="36" t="s">
        <v>431</v>
      </c>
      <c r="C10" s="54">
        <v>200</v>
      </c>
      <c r="D10" s="38" t="s">
        <v>359</v>
      </c>
      <c r="E10" s="38" t="s">
        <v>360</v>
      </c>
      <c r="F10" s="39" t="s">
        <v>434</v>
      </c>
      <c r="G10" s="39" t="s">
        <v>364</v>
      </c>
      <c r="H10" s="39"/>
      <c r="I10" s="39"/>
      <c r="J10" s="34"/>
      <c r="K10" s="34"/>
      <c r="L10" s="34"/>
      <c r="M10" s="34"/>
      <c r="N10" s="34"/>
      <c r="O10" s="35"/>
      <c r="P10" s="36"/>
      <c r="Q10" s="36"/>
      <c r="R10" s="36"/>
      <c r="S10" s="36"/>
      <c r="T10" s="36"/>
      <c r="U10" s="36"/>
      <c r="V10" s="36"/>
      <c r="W10" s="36"/>
      <c r="X10" s="36"/>
      <c r="Y10" s="36"/>
    </row>
    <row r="11" spans="1:25" s="33" customFormat="1" ht="86.4">
      <c r="A11" s="34" t="s">
        <v>365</v>
      </c>
      <c r="B11" s="36" t="s">
        <v>431</v>
      </c>
      <c r="C11" s="55">
        <v>490</v>
      </c>
      <c r="D11" s="56" t="s">
        <v>359</v>
      </c>
      <c r="E11" s="56" t="s">
        <v>360</v>
      </c>
      <c r="F11" s="57" t="s">
        <v>435</v>
      </c>
      <c r="G11" s="57" t="s">
        <v>366</v>
      </c>
      <c r="H11" s="57"/>
      <c r="I11" s="57"/>
      <c r="J11" s="53"/>
      <c r="K11" s="34"/>
      <c r="L11" s="34"/>
      <c r="M11" s="34"/>
      <c r="N11" s="34"/>
      <c r="O11" s="35"/>
      <c r="P11" s="36"/>
      <c r="Q11" s="36"/>
      <c r="R11" s="36"/>
      <c r="S11" s="36"/>
      <c r="T11" s="36"/>
      <c r="U11" s="36"/>
      <c r="V11" s="36"/>
      <c r="W11" s="36"/>
      <c r="X11" s="36"/>
      <c r="Y11" s="36"/>
    </row>
    <row r="12" spans="1:25" s="33" customFormat="1" ht="33" customHeight="1">
      <c r="A12" s="34" t="s">
        <v>367</v>
      </c>
      <c r="B12" s="36" t="s">
        <v>431</v>
      </c>
      <c r="C12" s="55">
        <v>95</v>
      </c>
      <c r="D12" s="56" t="s">
        <v>359</v>
      </c>
      <c r="E12" s="56" t="s">
        <v>360</v>
      </c>
      <c r="F12" s="57" t="s">
        <v>436</v>
      </c>
      <c r="G12" s="57" t="s">
        <v>368</v>
      </c>
      <c r="H12" s="57"/>
      <c r="I12" s="57"/>
      <c r="J12" s="53"/>
      <c r="K12" s="34"/>
      <c r="L12" s="34"/>
      <c r="M12" s="34"/>
      <c r="N12" s="34"/>
      <c r="O12" s="35"/>
      <c r="P12" s="36"/>
      <c r="Q12" s="36"/>
      <c r="R12" s="36"/>
      <c r="S12" s="36"/>
      <c r="T12" s="36"/>
      <c r="U12" s="36"/>
      <c r="V12" s="36"/>
      <c r="W12" s="36"/>
      <c r="X12" s="36"/>
      <c r="Y12" s="36"/>
    </row>
    <row r="13" spans="1:25" s="40" customFormat="1" ht="27" customHeight="1">
      <c r="A13" s="94" t="s">
        <v>437</v>
      </c>
      <c r="B13" s="94"/>
      <c r="C13" s="94"/>
      <c r="D13" s="94"/>
      <c r="E13" s="94"/>
      <c r="F13" s="94"/>
      <c r="G13" s="94"/>
      <c r="H13" s="94"/>
      <c r="I13" s="94"/>
      <c r="J13" s="94"/>
      <c r="K13" s="94"/>
      <c r="L13" s="94"/>
      <c r="M13" s="94"/>
      <c r="N13" s="94"/>
      <c r="O13" s="94"/>
      <c r="P13" s="94"/>
      <c r="Q13" s="94"/>
      <c r="R13" s="94"/>
      <c r="S13" s="94"/>
      <c r="T13" s="94"/>
      <c r="U13" s="94"/>
      <c r="V13" s="94"/>
      <c r="W13" s="94"/>
      <c r="X13" s="94"/>
      <c r="Y13" s="94"/>
    </row>
  </sheetData>
  <mergeCells count="24">
    <mergeCell ref="A1:Y1"/>
    <mergeCell ref="H5:I5"/>
    <mergeCell ref="J5:K5"/>
    <mergeCell ref="L5:M5"/>
    <mergeCell ref="N5:O5"/>
    <mergeCell ref="P5:Q5"/>
    <mergeCell ref="R5:S5"/>
    <mergeCell ref="T5:U5"/>
    <mergeCell ref="V5:W5"/>
    <mergeCell ref="X5:Y5"/>
    <mergeCell ref="A2:Q2"/>
    <mergeCell ref="X2:Y2"/>
    <mergeCell ref="A13:Y13"/>
    <mergeCell ref="A3:A6"/>
    <mergeCell ref="B5:B6"/>
    <mergeCell ref="C5:C6"/>
    <mergeCell ref="D5:D6"/>
    <mergeCell ref="E5:E6"/>
    <mergeCell ref="F3:F6"/>
    <mergeCell ref="G3:G6"/>
    <mergeCell ref="D3:E4"/>
    <mergeCell ref="H3:O4"/>
    <mergeCell ref="P3:Y4"/>
    <mergeCell ref="B3:C4"/>
  </mergeCells>
  <phoneticPr fontId="13"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F6" sqref="F6:F7"/>
    </sheetView>
  </sheetViews>
  <sheetFormatPr defaultColWidth="7.44140625" defaultRowHeight="12.75" customHeight="1"/>
  <cols>
    <col min="1" max="1" width="24.77734375" style="62" customWidth="1"/>
    <col min="2" max="2" width="11.44140625" style="62" customWidth="1"/>
    <col min="3" max="3" width="13.44140625" style="62" customWidth="1"/>
    <col min="4" max="4" width="13.109375" style="62" customWidth="1"/>
    <col min="5" max="5" width="13.33203125" style="62" customWidth="1"/>
    <col min="6" max="6" width="23.109375" style="62" customWidth="1"/>
    <col min="7" max="223" width="7.44140625" style="62" customWidth="1"/>
    <col min="224" max="16384" width="7.44140625" style="62"/>
  </cols>
  <sheetData>
    <row r="1" spans="1:6" ht="20.100000000000001" customHeight="1">
      <c r="A1" s="58"/>
      <c r="B1" s="59"/>
      <c r="C1" s="60"/>
      <c r="D1" s="61"/>
    </row>
    <row r="2" spans="1:6" ht="30.75" customHeight="1">
      <c r="A2" s="138" t="s">
        <v>369</v>
      </c>
      <c r="B2" s="138"/>
      <c r="C2" s="138"/>
      <c r="D2" s="138"/>
      <c r="E2" s="138"/>
      <c r="F2" s="138"/>
    </row>
    <row r="3" spans="1:6" ht="25.5" customHeight="1">
      <c r="A3" s="64" t="s">
        <v>336</v>
      </c>
      <c r="B3" s="139" t="s">
        <v>370</v>
      </c>
      <c r="C3" s="139"/>
      <c r="D3" s="139"/>
      <c r="E3" s="139"/>
      <c r="F3" s="139"/>
    </row>
    <row r="4" spans="1:6" ht="25.5" customHeight="1">
      <c r="A4" s="110" t="s">
        <v>371</v>
      </c>
      <c r="B4" s="140" t="s">
        <v>372</v>
      </c>
      <c r="C4" s="141"/>
      <c r="D4" s="141"/>
      <c r="E4" s="141"/>
      <c r="F4" s="142"/>
    </row>
    <row r="5" spans="1:6" ht="25.5" customHeight="1">
      <c r="A5" s="111"/>
      <c r="B5" s="140" t="s">
        <v>373</v>
      </c>
      <c r="C5" s="141"/>
      <c r="D5" s="142"/>
      <c r="E5" s="128" t="s">
        <v>374</v>
      </c>
      <c r="F5" s="130"/>
    </row>
    <row r="6" spans="1:6" ht="25.5" customHeight="1">
      <c r="A6" s="111"/>
      <c r="B6" s="133" t="s">
        <v>375</v>
      </c>
      <c r="C6" s="134"/>
      <c r="D6" s="65">
        <v>5564.87</v>
      </c>
      <c r="E6" s="66" t="s">
        <v>376</v>
      </c>
      <c r="F6" s="76">
        <v>4192.3999999999996</v>
      </c>
    </row>
    <row r="7" spans="1:6" ht="25.5" customHeight="1">
      <c r="A7" s="111"/>
      <c r="B7" s="133" t="s">
        <v>377</v>
      </c>
      <c r="C7" s="134"/>
      <c r="D7" s="65"/>
      <c r="E7" s="66" t="s">
        <v>378</v>
      </c>
      <c r="F7" s="76">
        <v>1372.47</v>
      </c>
    </row>
    <row r="8" spans="1:6" ht="25.5" customHeight="1">
      <c r="A8" s="112"/>
      <c r="B8" s="135" t="s">
        <v>379</v>
      </c>
      <c r="C8" s="136"/>
      <c r="D8" s="67" t="s">
        <v>380</v>
      </c>
      <c r="E8" s="66"/>
      <c r="F8" s="66"/>
    </row>
    <row r="9" spans="1:6" ht="326.55" customHeight="1">
      <c r="A9" s="64" t="s">
        <v>381</v>
      </c>
      <c r="B9" s="128" t="s">
        <v>382</v>
      </c>
      <c r="C9" s="129"/>
      <c r="D9" s="129"/>
      <c r="E9" s="129"/>
      <c r="F9" s="130"/>
    </row>
    <row r="10" spans="1:6" ht="31.95" customHeight="1">
      <c r="A10" s="113" t="s">
        <v>383</v>
      </c>
      <c r="B10" s="64" t="s">
        <v>384</v>
      </c>
      <c r="C10" s="131" t="s">
        <v>385</v>
      </c>
      <c r="D10" s="137"/>
      <c r="E10" s="137"/>
      <c r="F10" s="132"/>
    </row>
    <row r="11" spans="1:6" ht="64.95" customHeight="1">
      <c r="A11" s="114"/>
      <c r="B11" s="64" t="s">
        <v>386</v>
      </c>
      <c r="C11" s="128" t="s">
        <v>387</v>
      </c>
      <c r="D11" s="129"/>
      <c r="E11" s="129"/>
      <c r="F11" s="130"/>
    </row>
    <row r="12" spans="1:6" ht="68.55" customHeight="1">
      <c r="A12" s="114"/>
      <c r="B12" s="64" t="s">
        <v>388</v>
      </c>
      <c r="C12" s="128" t="s">
        <v>389</v>
      </c>
      <c r="D12" s="129"/>
      <c r="E12" s="129"/>
      <c r="F12" s="130"/>
    </row>
    <row r="13" spans="1:6" ht="55.95" customHeight="1">
      <c r="A13" s="114"/>
      <c r="B13" s="64" t="s">
        <v>390</v>
      </c>
      <c r="C13" s="128" t="s">
        <v>391</v>
      </c>
      <c r="D13" s="129"/>
      <c r="E13" s="129"/>
      <c r="F13" s="130"/>
    </row>
    <row r="14" spans="1:6" ht="55.95" customHeight="1">
      <c r="A14" s="114"/>
      <c r="B14" s="64" t="s">
        <v>392</v>
      </c>
      <c r="C14" s="128" t="s">
        <v>393</v>
      </c>
      <c r="D14" s="129"/>
      <c r="E14" s="129"/>
      <c r="F14" s="130"/>
    </row>
    <row r="15" spans="1:6" ht="73.05" customHeight="1">
      <c r="A15" s="114"/>
      <c r="B15" s="64" t="s">
        <v>394</v>
      </c>
      <c r="C15" s="128" t="s">
        <v>395</v>
      </c>
      <c r="D15" s="129"/>
      <c r="E15" s="129"/>
      <c r="F15" s="130"/>
    </row>
    <row r="16" spans="1:6" ht="55.95" customHeight="1">
      <c r="A16" s="114"/>
      <c r="B16" s="64" t="s">
        <v>396</v>
      </c>
      <c r="C16" s="128" t="s">
        <v>397</v>
      </c>
      <c r="D16" s="129"/>
      <c r="E16" s="129"/>
      <c r="F16" s="130"/>
    </row>
    <row r="17" spans="1:8" ht="55.95" customHeight="1">
      <c r="A17" s="115"/>
      <c r="B17" s="64" t="s">
        <v>398</v>
      </c>
      <c r="C17" s="128" t="s">
        <v>399</v>
      </c>
      <c r="D17" s="129"/>
      <c r="E17" s="129"/>
      <c r="F17" s="130"/>
    </row>
    <row r="18" spans="1:8" ht="25.5" customHeight="1">
      <c r="A18" s="116" t="s">
        <v>400</v>
      </c>
      <c r="B18" s="64" t="s">
        <v>401</v>
      </c>
      <c r="C18" s="64" t="s">
        <v>402</v>
      </c>
      <c r="D18" s="131" t="s">
        <v>403</v>
      </c>
      <c r="E18" s="132"/>
      <c r="F18" s="64" t="s">
        <v>404</v>
      </c>
    </row>
    <row r="19" spans="1:8" ht="25.5" customHeight="1">
      <c r="A19" s="116"/>
      <c r="B19" s="117" t="s">
        <v>405</v>
      </c>
      <c r="C19" s="120" t="s">
        <v>347</v>
      </c>
      <c r="D19" s="124" t="s">
        <v>406</v>
      </c>
      <c r="E19" s="125"/>
      <c r="F19" s="68" t="s">
        <v>407</v>
      </c>
    </row>
    <row r="20" spans="1:8" ht="25.5" customHeight="1">
      <c r="A20" s="116"/>
      <c r="B20" s="118"/>
      <c r="C20" s="121"/>
      <c r="D20" s="124" t="s">
        <v>408</v>
      </c>
      <c r="E20" s="125"/>
      <c r="F20" s="68" t="s">
        <v>409</v>
      </c>
    </row>
    <row r="21" spans="1:8" ht="25.5" customHeight="1">
      <c r="A21" s="116"/>
      <c r="B21" s="118"/>
      <c r="C21" s="121"/>
      <c r="D21" s="124" t="s">
        <v>410</v>
      </c>
      <c r="E21" s="125"/>
      <c r="F21" s="68" t="s">
        <v>411</v>
      </c>
    </row>
    <row r="22" spans="1:8" ht="25.5" customHeight="1">
      <c r="A22" s="116"/>
      <c r="B22" s="118"/>
      <c r="C22" s="121"/>
      <c r="D22" s="124" t="s">
        <v>412</v>
      </c>
      <c r="E22" s="125"/>
      <c r="F22" s="69">
        <v>1</v>
      </c>
    </row>
    <row r="23" spans="1:8" ht="25.5" customHeight="1">
      <c r="A23" s="116"/>
      <c r="B23" s="118"/>
      <c r="C23" s="121"/>
      <c r="D23" s="124" t="s">
        <v>413</v>
      </c>
      <c r="E23" s="125"/>
      <c r="F23" s="70">
        <v>1</v>
      </c>
      <c r="G23" s="126"/>
      <c r="H23" s="127"/>
    </row>
    <row r="24" spans="1:8" ht="25.5" customHeight="1">
      <c r="A24" s="116"/>
      <c r="B24" s="118"/>
      <c r="C24" s="122"/>
      <c r="D24" s="124" t="s">
        <v>414</v>
      </c>
      <c r="E24" s="125"/>
      <c r="F24" s="69" t="s">
        <v>409</v>
      </c>
    </row>
    <row r="25" spans="1:8" ht="25.5" customHeight="1">
      <c r="A25" s="116"/>
      <c r="B25" s="118"/>
      <c r="C25" s="121" t="s">
        <v>348</v>
      </c>
      <c r="D25" s="124" t="s">
        <v>415</v>
      </c>
      <c r="E25" s="125"/>
      <c r="F25" s="69">
        <v>1</v>
      </c>
    </row>
    <row r="26" spans="1:8" ht="25.5" customHeight="1">
      <c r="A26" s="116"/>
      <c r="B26" s="118"/>
      <c r="C26" s="121"/>
      <c r="D26" s="124" t="s">
        <v>416</v>
      </c>
      <c r="E26" s="125"/>
      <c r="F26" s="69">
        <v>1</v>
      </c>
    </row>
    <row r="27" spans="1:8" ht="25.5" customHeight="1">
      <c r="A27" s="116"/>
      <c r="B27" s="118"/>
      <c r="C27" s="121"/>
      <c r="D27" s="124" t="s">
        <v>417</v>
      </c>
      <c r="E27" s="125"/>
      <c r="F27" s="69">
        <v>1</v>
      </c>
    </row>
    <row r="28" spans="1:8" ht="25.5" customHeight="1">
      <c r="A28" s="116"/>
      <c r="B28" s="118"/>
      <c r="C28" s="121"/>
      <c r="D28" s="124" t="s">
        <v>418</v>
      </c>
      <c r="E28" s="125"/>
      <c r="F28" s="69">
        <v>0</v>
      </c>
      <c r="G28" s="63"/>
    </row>
    <row r="29" spans="1:8" ht="25.5" customHeight="1">
      <c r="A29" s="116"/>
      <c r="B29" s="118"/>
      <c r="C29" s="122"/>
      <c r="D29" s="124" t="s">
        <v>419</v>
      </c>
      <c r="E29" s="125"/>
      <c r="F29" s="69">
        <v>1</v>
      </c>
    </row>
    <row r="30" spans="1:8" ht="25.5" customHeight="1">
      <c r="A30" s="116"/>
      <c r="B30" s="119"/>
      <c r="C30" s="71" t="s">
        <v>349</v>
      </c>
      <c r="D30" s="123" t="s">
        <v>420</v>
      </c>
      <c r="E30" s="123"/>
      <c r="F30" s="69">
        <v>1</v>
      </c>
    </row>
    <row r="31" spans="1:8" ht="31.5" customHeight="1">
      <c r="A31" s="116"/>
      <c r="B31" s="117" t="s">
        <v>421</v>
      </c>
      <c r="C31" s="117" t="s">
        <v>352</v>
      </c>
      <c r="D31" s="123" t="s">
        <v>422</v>
      </c>
      <c r="E31" s="123"/>
      <c r="F31" s="72" t="s">
        <v>423</v>
      </c>
    </row>
    <row r="32" spans="1:8" ht="31.5" customHeight="1">
      <c r="A32" s="116"/>
      <c r="B32" s="118"/>
      <c r="C32" s="118"/>
      <c r="D32" s="123" t="s">
        <v>424</v>
      </c>
      <c r="E32" s="123"/>
      <c r="F32" s="72" t="s">
        <v>425</v>
      </c>
    </row>
    <row r="33" spans="1:6" ht="31.5" customHeight="1">
      <c r="A33" s="116"/>
      <c r="B33" s="118"/>
      <c r="C33" s="118"/>
      <c r="D33" s="123" t="s">
        <v>426</v>
      </c>
      <c r="E33" s="123"/>
      <c r="F33" s="72" t="s">
        <v>427</v>
      </c>
    </row>
    <row r="34" spans="1:6" ht="31.5" customHeight="1">
      <c r="A34" s="116"/>
      <c r="B34" s="118"/>
      <c r="C34" s="119"/>
      <c r="D34" s="123" t="s">
        <v>428</v>
      </c>
      <c r="E34" s="123"/>
      <c r="F34" s="73" t="s">
        <v>429</v>
      </c>
    </row>
    <row r="35" spans="1:6" ht="30" customHeight="1">
      <c r="A35" s="116"/>
      <c r="B35" s="119"/>
      <c r="C35" s="74"/>
      <c r="D35" s="108"/>
      <c r="E35" s="109"/>
      <c r="F35" s="75"/>
    </row>
  </sheetData>
  <mergeCells count="44">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G23:H23"/>
    <mergeCell ref="D24:E24"/>
    <mergeCell ref="C16:F16"/>
    <mergeCell ref="C17:F17"/>
    <mergeCell ref="D18:E18"/>
    <mergeCell ref="D19:E19"/>
    <mergeCell ref="D20:E20"/>
    <mergeCell ref="D27:E27"/>
    <mergeCell ref="D28:E28"/>
    <mergeCell ref="D29:E29"/>
    <mergeCell ref="D21:E21"/>
    <mergeCell ref="D22:E22"/>
    <mergeCell ref="D23:E23"/>
    <mergeCell ref="D35:E35"/>
    <mergeCell ref="A4:A8"/>
    <mergeCell ref="A10:A17"/>
    <mergeCell ref="A18:A35"/>
    <mergeCell ref="B19:B30"/>
    <mergeCell ref="B31:B35"/>
    <mergeCell ref="C19:C24"/>
    <mergeCell ref="C25:C29"/>
    <mergeCell ref="C31:C34"/>
    <mergeCell ref="D30:E30"/>
    <mergeCell ref="D31:E31"/>
    <mergeCell ref="D32:E32"/>
    <mergeCell ref="D33:E33"/>
    <mergeCell ref="D34:E34"/>
    <mergeCell ref="D25:E25"/>
    <mergeCell ref="D26:E26"/>
  </mergeCells>
  <phoneticPr fontId="13"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2" workbookViewId="0">
      <selection activeCell="C12" sqref="C12"/>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 min="9" max="9" width="9.77734375" customWidth="1"/>
  </cols>
  <sheetData>
    <row r="1" spans="1:8" ht="16.350000000000001" customHeight="1">
      <c r="A1" s="2"/>
      <c r="H1" s="25"/>
    </row>
    <row r="2" spans="1:8" ht="36.15" customHeight="1">
      <c r="A2" s="84" t="s">
        <v>7</v>
      </c>
      <c r="B2" s="84"/>
      <c r="C2" s="84"/>
      <c r="D2" s="84"/>
      <c r="E2" s="84"/>
      <c r="F2" s="84"/>
      <c r="G2" s="84"/>
      <c r="H2" s="84"/>
    </row>
    <row r="3" spans="1:8" ht="26.7" customHeight="1">
      <c r="A3" s="85" t="s">
        <v>28</v>
      </c>
      <c r="B3" s="85"/>
      <c r="C3" s="85"/>
      <c r="D3" s="85"/>
      <c r="E3" s="85"/>
      <c r="F3" s="85"/>
      <c r="G3" s="85"/>
      <c r="H3" s="85"/>
    </row>
    <row r="4" spans="1:8" ht="26.7" customHeight="1">
      <c r="A4" s="85"/>
      <c r="B4" s="85"/>
      <c r="C4" s="85"/>
      <c r="G4" s="86" t="s">
        <v>29</v>
      </c>
      <c r="H4" s="86"/>
    </row>
    <row r="5" spans="1:8" ht="42.15" customHeight="1">
      <c r="A5" s="87" t="s">
        <v>30</v>
      </c>
      <c r="B5" s="87"/>
      <c r="C5" s="87" t="s">
        <v>31</v>
      </c>
      <c r="D5" s="87"/>
      <c r="E5" s="87"/>
      <c r="F5" s="87"/>
      <c r="G5" s="87"/>
      <c r="H5" s="87"/>
    </row>
    <row r="6" spans="1:8" ht="38.85" customHeight="1">
      <c r="A6" s="26" t="s">
        <v>32</v>
      </c>
      <c r="B6" s="26" t="s">
        <v>33</v>
      </c>
      <c r="C6" s="26" t="s">
        <v>34</v>
      </c>
      <c r="D6" s="26" t="s">
        <v>33</v>
      </c>
      <c r="E6" s="26" t="s">
        <v>35</v>
      </c>
      <c r="F6" s="26" t="s">
        <v>33</v>
      </c>
      <c r="G6" s="26" t="s">
        <v>36</v>
      </c>
      <c r="H6" s="26" t="s">
        <v>33</v>
      </c>
    </row>
    <row r="7" spans="1:8" ht="29.25" customHeight="1">
      <c r="A7" s="4" t="s">
        <v>37</v>
      </c>
      <c r="B7" s="1">
        <v>5564.8681399999996</v>
      </c>
      <c r="C7" s="10" t="s">
        <v>38</v>
      </c>
      <c r="D7" s="12">
        <v>4720.49082</v>
      </c>
      <c r="E7" s="4" t="s">
        <v>39</v>
      </c>
      <c r="F7" s="7">
        <v>4192.3981400000002</v>
      </c>
      <c r="G7" s="10" t="s">
        <v>40</v>
      </c>
      <c r="H7" s="1">
        <v>3197.0070249999999</v>
      </c>
    </row>
    <row r="8" spans="1:8" ht="29.25" customHeight="1">
      <c r="A8" s="10" t="s">
        <v>41</v>
      </c>
      <c r="B8" s="1"/>
      <c r="C8" s="10" t="s">
        <v>42</v>
      </c>
      <c r="D8" s="12"/>
      <c r="E8" s="10" t="s">
        <v>43</v>
      </c>
      <c r="F8" s="1">
        <v>3197.0070249999999</v>
      </c>
      <c r="G8" s="10" t="s">
        <v>44</v>
      </c>
      <c r="H8" s="1">
        <v>1954.3753200000001</v>
      </c>
    </row>
    <row r="9" spans="1:8" ht="29.25" customHeight="1">
      <c r="A9" s="4" t="s">
        <v>45</v>
      </c>
      <c r="B9" s="1"/>
      <c r="C9" s="10" t="s">
        <v>46</v>
      </c>
      <c r="D9" s="12"/>
      <c r="E9" s="10" t="s">
        <v>47</v>
      </c>
      <c r="F9" s="1">
        <v>859.90531999999996</v>
      </c>
      <c r="G9" s="10" t="s">
        <v>48</v>
      </c>
      <c r="H9" s="1">
        <v>198</v>
      </c>
    </row>
    <row r="10" spans="1:8" ht="29.25" customHeight="1">
      <c r="A10" s="10" t="s">
        <v>49</v>
      </c>
      <c r="B10" s="1"/>
      <c r="C10" s="10" t="s">
        <v>50</v>
      </c>
      <c r="D10" s="12"/>
      <c r="E10" s="10" t="s">
        <v>51</v>
      </c>
      <c r="F10" s="1">
        <v>135.485795</v>
      </c>
      <c r="G10" s="10" t="s">
        <v>52</v>
      </c>
      <c r="H10" s="1">
        <v>80</v>
      </c>
    </row>
    <row r="11" spans="1:8" ht="29.25" customHeight="1">
      <c r="A11" s="10" t="s">
        <v>53</v>
      </c>
      <c r="B11" s="1"/>
      <c r="C11" s="10" t="s">
        <v>54</v>
      </c>
      <c r="D11" s="12"/>
      <c r="E11" s="4" t="s">
        <v>55</v>
      </c>
      <c r="F11" s="7">
        <v>1372.47</v>
      </c>
      <c r="G11" s="10" t="s">
        <v>56</v>
      </c>
      <c r="H11" s="1"/>
    </row>
    <row r="12" spans="1:8" ht="29.25" customHeight="1">
      <c r="A12" s="10" t="s">
        <v>57</v>
      </c>
      <c r="B12" s="1"/>
      <c r="C12" s="10" t="s">
        <v>58</v>
      </c>
      <c r="D12" s="12"/>
      <c r="E12" s="10" t="s">
        <v>59</v>
      </c>
      <c r="F12" s="1"/>
      <c r="G12" s="10" t="s">
        <v>60</v>
      </c>
      <c r="H12" s="1"/>
    </row>
    <row r="13" spans="1:8" ht="29.25" customHeight="1">
      <c r="A13" s="10" t="s">
        <v>61</v>
      </c>
      <c r="B13" s="1"/>
      <c r="C13" s="10" t="s">
        <v>62</v>
      </c>
      <c r="D13" s="12"/>
      <c r="E13" s="10" t="s">
        <v>63</v>
      </c>
      <c r="F13" s="1">
        <v>1094.47</v>
      </c>
      <c r="G13" s="10" t="s">
        <v>64</v>
      </c>
      <c r="H13" s="1"/>
    </row>
    <row r="14" spans="1:8" ht="29.25" customHeight="1">
      <c r="A14" s="10" t="s">
        <v>65</v>
      </c>
      <c r="B14" s="1"/>
      <c r="C14" s="10" t="s">
        <v>66</v>
      </c>
      <c r="D14" s="12">
        <v>402.45609899999999</v>
      </c>
      <c r="E14" s="10" t="s">
        <v>67</v>
      </c>
      <c r="F14" s="1"/>
      <c r="G14" s="10" t="s">
        <v>68</v>
      </c>
      <c r="H14" s="1"/>
    </row>
    <row r="15" spans="1:8" ht="29.25" customHeight="1">
      <c r="A15" s="10" t="s">
        <v>69</v>
      </c>
      <c r="B15" s="1"/>
      <c r="C15" s="10" t="s">
        <v>70</v>
      </c>
      <c r="D15" s="12"/>
      <c r="E15" s="10" t="s">
        <v>71</v>
      </c>
      <c r="F15" s="1"/>
      <c r="G15" s="10" t="s">
        <v>72</v>
      </c>
      <c r="H15" s="1">
        <v>135.485795</v>
      </c>
    </row>
    <row r="16" spans="1:8" ht="29.25" customHeight="1">
      <c r="A16" s="10" t="s">
        <v>73</v>
      </c>
      <c r="B16" s="1"/>
      <c r="C16" s="10" t="s">
        <v>74</v>
      </c>
      <c r="D16" s="12">
        <v>152.33953700000001</v>
      </c>
      <c r="E16" s="10" t="s">
        <v>75</v>
      </c>
      <c r="F16" s="1"/>
      <c r="G16" s="10" t="s">
        <v>76</v>
      </c>
      <c r="H16" s="1"/>
    </row>
    <row r="17" spans="1:8" ht="29.25" customHeight="1">
      <c r="A17" s="10" t="s">
        <v>77</v>
      </c>
      <c r="B17" s="1"/>
      <c r="C17" s="10" t="s">
        <v>78</v>
      </c>
      <c r="D17" s="12"/>
      <c r="E17" s="10" t="s">
        <v>79</v>
      </c>
      <c r="F17" s="1">
        <v>278</v>
      </c>
      <c r="G17" s="10" t="s">
        <v>80</v>
      </c>
      <c r="H17" s="1"/>
    </row>
    <row r="18" spans="1:8" ht="29.25" customHeight="1">
      <c r="A18" s="10" t="s">
        <v>81</v>
      </c>
      <c r="B18" s="1"/>
      <c r="C18" s="10" t="s">
        <v>82</v>
      </c>
      <c r="D18" s="12"/>
      <c r="E18" s="10" t="s">
        <v>83</v>
      </c>
      <c r="F18" s="1"/>
      <c r="G18" s="10" t="s">
        <v>84</v>
      </c>
      <c r="H18" s="1"/>
    </row>
    <row r="19" spans="1:8" ht="29.25" customHeight="1">
      <c r="A19" s="10" t="s">
        <v>85</v>
      </c>
      <c r="B19" s="1"/>
      <c r="C19" s="10" t="s">
        <v>86</v>
      </c>
      <c r="D19" s="12"/>
      <c r="E19" s="10" t="s">
        <v>87</v>
      </c>
      <c r="F19" s="1"/>
      <c r="G19" s="10" t="s">
        <v>88</v>
      </c>
      <c r="H19" s="1"/>
    </row>
    <row r="20" spans="1:8" ht="29.25" customHeight="1">
      <c r="A20" s="10" t="s">
        <v>89</v>
      </c>
      <c r="B20" s="1"/>
      <c r="C20" s="10" t="s">
        <v>90</v>
      </c>
      <c r="D20" s="12"/>
      <c r="E20" s="10" t="s">
        <v>91</v>
      </c>
      <c r="F20" s="1"/>
      <c r="G20" s="10" t="s">
        <v>92</v>
      </c>
      <c r="H20" s="1"/>
    </row>
    <row r="21" spans="1:8" ht="29.25" customHeight="1">
      <c r="A21" s="4" t="s">
        <v>93</v>
      </c>
      <c r="B21" s="7"/>
      <c r="C21" s="10" t="s">
        <v>94</v>
      </c>
      <c r="D21" s="12"/>
      <c r="E21" s="10" t="s">
        <v>95</v>
      </c>
      <c r="F21" s="1"/>
      <c r="G21" s="10"/>
      <c r="H21" s="1"/>
    </row>
    <row r="22" spans="1:8" ht="29.25" customHeight="1">
      <c r="A22" s="4" t="s">
        <v>96</v>
      </c>
      <c r="B22" s="7"/>
      <c r="C22" s="10" t="s">
        <v>97</v>
      </c>
      <c r="D22" s="12"/>
      <c r="E22" s="4" t="s">
        <v>98</v>
      </c>
      <c r="F22" s="7"/>
      <c r="G22" s="10"/>
      <c r="H22" s="1"/>
    </row>
    <row r="23" spans="1:8" ht="29.25" customHeight="1">
      <c r="A23" s="4" t="s">
        <v>99</v>
      </c>
      <c r="B23" s="7"/>
      <c r="C23" s="10" t="s">
        <v>100</v>
      </c>
      <c r="D23" s="12"/>
      <c r="E23" s="10"/>
      <c r="F23" s="10"/>
      <c r="G23" s="10"/>
      <c r="H23" s="1"/>
    </row>
    <row r="24" spans="1:8" ht="29.25" customHeight="1">
      <c r="A24" s="4" t="s">
        <v>101</v>
      </c>
      <c r="B24" s="7"/>
      <c r="C24" s="10" t="s">
        <v>102</v>
      </c>
      <c r="D24" s="12"/>
      <c r="E24" s="10"/>
      <c r="F24" s="10"/>
      <c r="G24" s="10"/>
      <c r="H24" s="1"/>
    </row>
    <row r="25" spans="1:8" ht="29.25" customHeight="1">
      <c r="A25" s="4" t="s">
        <v>103</v>
      </c>
      <c r="B25" s="7"/>
      <c r="C25" s="10" t="s">
        <v>104</v>
      </c>
      <c r="D25" s="12"/>
      <c r="E25" s="10"/>
      <c r="F25" s="10"/>
      <c r="G25" s="10"/>
      <c r="H25" s="1"/>
    </row>
    <row r="26" spans="1:8" ht="29.25" customHeight="1">
      <c r="A26" s="10" t="s">
        <v>105</v>
      </c>
      <c r="B26" s="1"/>
      <c r="C26" s="10" t="s">
        <v>106</v>
      </c>
      <c r="D26" s="12">
        <v>289.581684</v>
      </c>
      <c r="E26" s="10"/>
      <c r="F26" s="10"/>
      <c r="G26" s="10"/>
      <c r="H26" s="1"/>
    </row>
    <row r="27" spans="1:8" ht="29.25" customHeight="1">
      <c r="A27" s="10" t="s">
        <v>107</v>
      </c>
      <c r="B27" s="1"/>
      <c r="C27" s="10" t="s">
        <v>108</v>
      </c>
      <c r="D27" s="12"/>
      <c r="E27" s="10"/>
      <c r="F27" s="10"/>
      <c r="G27" s="10"/>
      <c r="H27" s="1"/>
    </row>
    <row r="28" spans="1:8" ht="29.25" customHeight="1">
      <c r="A28" s="10" t="s">
        <v>109</v>
      </c>
      <c r="B28" s="1"/>
      <c r="C28" s="10" t="s">
        <v>110</v>
      </c>
      <c r="D28" s="12"/>
      <c r="E28" s="10"/>
      <c r="F28" s="10"/>
      <c r="G28" s="10"/>
      <c r="H28" s="1"/>
    </row>
    <row r="29" spans="1:8" ht="29.25" customHeight="1">
      <c r="A29" s="4" t="s">
        <v>111</v>
      </c>
      <c r="B29" s="7"/>
      <c r="C29" s="10" t="s">
        <v>112</v>
      </c>
      <c r="D29" s="12"/>
      <c r="E29" s="10"/>
      <c r="F29" s="10"/>
      <c r="G29" s="10"/>
      <c r="H29" s="1"/>
    </row>
    <row r="30" spans="1:8" ht="29.25" customHeight="1">
      <c r="A30" s="4" t="s">
        <v>113</v>
      </c>
      <c r="B30" s="7"/>
      <c r="C30" s="10" t="s">
        <v>114</v>
      </c>
      <c r="D30" s="12"/>
      <c r="E30" s="10"/>
      <c r="F30" s="10"/>
      <c r="G30" s="10"/>
      <c r="H30" s="1"/>
    </row>
    <row r="31" spans="1:8" ht="29.25" customHeight="1">
      <c r="A31" s="4" t="s">
        <v>115</v>
      </c>
      <c r="B31" s="7"/>
      <c r="C31" s="10" t="s">
        <v>116</v>
      </c>
      <c r="D31" s="12"/>
      <c r="E31" s="10"/>
      <c r="F31" s="10"/>
      <c r="G31" s="10"/>
      <c r="H31" s="1"/>
    </row>
    <row r="32" spans="1:8" ht="29.25" customHeight="1">
      <c r="A32" s="4" t="s">
        <v>117</v>
      </c>
      <c r="B32" s="7"/>
      <c r="C32" s="10" t="s">
        <v>118</v>
      </c>
      <c r="D32" s="12"/>
      <c r="E32" s="10"/>
      <c r="F32" s="10"/>
      <c r="G32" s="10"/>
      <c r="H32" s="1"/>
    </row>
    <row r="33" spans="1:8" ht="29.25" customHeight="1">
      <c r="A33" s="4" t="s">
        <v>119</v>
      </c>
      <c r="B33" s="7"/>
      <c r="C33" s="10" t="s">
        <v>120</v>
      </c>
      <c r="D33" s="12"/>
      <c r="E33" s="10"/>
      <c r="F33" s="10"/>
      <c r="G33" s="10"/>
      <c r="H33" s="1"/>
    </row>
    <row r="34" spans="1:8" ht="29.25" customHeight="1">
      <c r="A34" s="10"/>
      <c r="B34" s="10"/>
      <c r="C34" s="10" t="s">
        <v>121</v>
      </c>
      <c r="D34" s="12"/>
      <c r="E34" s="10"/>
      <c r="F34" s="10"/>
      <c r="G34" s="10"/>
      <c r="H34" s="10"/>
    </row>
    <row r="35" spans="1:8" ht="29.25" customHeight="1">
      <c r="A35" s="10"/>
      <c r="B35" s="10"/>
      <c r="C35" s="10" t="s">
        <v>122</v>
      </c>
      <c r="D35" s="12"/>
      <c r="E35" s="10"/>
      <c r="F35" s="10"/>
      <c r="G35" s="10"/>
      <c r="H35" s="10"/>
    </row>
    <row r="36" spans="1:8" ht="29.25" customHeight="1">
      <c r="A36" s="10"/>
      <c r="B36" s="10"/>
      <c r="C36" s="10" t="s">
        <v>123</v>
      </c>
      <c r="D36" s="12"/>
      <c r="E36" s="10"/>
      <c r="F36" s="10"/>
      <c r="G36" s="10"/>
      <c r="H36" s="10"/>
    </row>
    <row r="37" spans="1:8" ht="29.25" customHeight="1">
      <c r="A37" s="10"/>
      <c r="B37" s="10"/>
      <c r="C37" s="10"/>
      <c r="D37" s="10"/>
      <c r="E37" s="10"/>
      <c r="F37" s="10"/>
      <c r="G37" s="10"/>
      <c r="H37" s="10"/>
    </row>
    <row r="38" spans="1:8" ht="29.25" customHeight="1">
      <c r="A38" s="10"/>
      <c r="B38" s="10"/>
      <c r="C38" s="10"/>
      <c r="D38" s="10"/>
      <c r="E38" s="10"/>
      <c r="F38" s="10"/>
      <c r="G38" s="10"/>
      <c r="H38" s="10"/>
    </row>
    <row r="39" spans="1:8" ht="29.25" customHeight="1">
      <c r="A39" s="10"/>
      <c r="B39" s="10"/>
      <c r="C39" s="10"/>
      <c r="D39" s="10"/>
      <c r="E39" s="10"/>
      <c r="F39" s="10"/>
      <c r="G39" s="10"/>
      <c r="H39" s="10"/>
    </row>
    <row r="40" spans="1:8" ht="29.25" customHeight="1">
      <c r="A40" s="4" t="s">
        <v>124</v>
      </c>
      <c r="B40" s="7">
        <v>5564.8681399999996</v>
      </c>
      <c r="C40" s="4" t="s">
        <v>125</v>
      </c>
      <c r="D40" s="7">
        <v>5564.8681399999996</v>
      </c>
      <c r="E40" s="4" t="s">
        <v>125</v>
      </c>
      <c r="F40" s="7">
        <v>5564.8681399999996</v>
      </c>
      <c r="G40" s="4" t="s">
        <v>125</v>
      </c>
      <c r="H40" s="7">
        <v>5564.8681399999996</v>
      </c>
    </row>
    <row r="41" spans="1:8" ht="29.25" customHeight="1">
      <c r="A41" s="4" t="s">
        <v>126</v>
      </c>
      <c r="B41" s="7"/>
      <c r="C41" s="4" t="s">
        <v>127</v>
      </c>
      <c r="D41" s="7"/>
      <c r="E41" s="4" t="s">
        <v>127</v>
      </c>
      <c r="F41" s="7"/>
      <c r="G41" s="4" t="s">
        <v>127</v>
      </c>
      <c r="H41" s="7"/>
    </row>
    <row r="42" spans="1:8" ht="29.25" customHeight="1">
      <c r="A42" s="10"/>
      <c r="B42" s="1"/>
      <c r="C42" s="10"/>
      <c r="D42" s="1"/>
      <c r="E42" s="4"/>
      <c r="F42" s="7"/>
      <c r="G42" s="4"/>
      <c r="H42" s="7"/>
    </row>
    <row r="43" spans="1:8" ht="29.25" customHeight="1">
      <c r="A43" s="4" t="s">
        <v>128</v>
      </c>
      <c r="B43" s="7">
        <v>5564.8681399999996</v>
      </c>
      <c r="C43" s="4" t="s">
        <v>129</v>
      </c>
      <c r="D43" s="7">
        <v>5564.8681399999996</v>
      </c>
      <c r="E43" s="4" t="s">
        <v>129</v>
      </c>
      <c r="F43" s="7">
        <v>5564.8681399999996</v>
      </c>
      <c r="G43" s="4" t="s">
        <v>129</v>
      </c>
      <c r="H43" s="7">
        <v>5564.8681399999996</v>
      </c>
    </row>
  </sheetData>
  <mergeCells count="6">
    <mergeCell ref="A2:H2"/>
    <mergeCell ref="A3:H3"/>
    <mergeCell ref="A4:C4"/>
    <mergeCell ref="G4:H4"/>
    <mergeCell ref="A5:B5"/>
    <mergeCell ref="C5:H5"/>
  </mergeCells>
  <phoneticPr fontId="13"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election activeCell="G12" sqref="G12"/>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
    </row>
    <row r="2" spans="1:25" ht="36.15" customHeight="1">
      <c r="A2" s="84" t="s">
        <v>8</v>
      </c>
      <c r="B2" s="84"/>
      <c r="C2" s="84"/>
      <c r="D2" s="84"/>
      <c r="E2" s="84"/>
      <c r="F2" s="84"/>
      <c r="G2" s="84"/>
      <c r="H2" s="84"/>
      <c r="I2" s="84"/>
      <c r="J2" s="84"/>
      <c r="K2" s="84"/>
      <c r="L2" s="84"/>
      <c r="M2" s="84"/>
      <c r="N2" s="84"/>
      <c r="O2" s="84"/>
      <c r="P2" s="84"/>
      <c r="Q2" s="84"/>
      <c r="R2" s="84"/>
      <c r="S2" s="84"/>
      <c r="T2" s="84"/>
      <c r="U2" s="84"/>
      <c r="V2" s="84"/>
      <c r="W2" s="84"/>
      <c r="X2" s="84"/>
      <c r="Y2" s="84"/>
    </row>
    <row r="3" spans="1:25" ht="26.7" customHeight="1">
      <c r="A3" s="85" t="s">
        <v>28</v>
      </c>
      <c r="B3" s="85"/>
      <c r="C3" s="85"/>
      <c r="D3" s="85"/>
      <c r="E3" s="85"/>
      <c r="F3" s="85"/>
      <c r="G3" s="85"/>
      <c r="H3" s="85"/>
      <c r="I3" s="85"/>
      <c r="J3" s="85"/>
      <c r="K3" s="85"/>
      <c r="L3" s="85"/>
      <c r="M3" s="85"/>
      <c r="N3" s="85"/>
      <c r="O3" s="85"/>
      <c r="P3" s="85"/>
      <c r="Q3" s="85"/>
      <c r="R3" s="85"/>
      <c r="S3" s="85"/>
      <c r="T3" s="85"/>
      <c r="U3" s="85"/>
      <c r="V3" s="85"/>
      <c r="W3" s="85"/>
      <c r="X3" s="85"/>
      <c r="Y3" s="85"/>
    </row>
    <row r="4" spans="1:25" ht="23.25" customHeight="1">
      <c r="F4" s="2"/>
      <c r="X4" s="86" t="s">
        <v>29</v>
      </c>
      <c r="Y4" s="86"/>
    </row>
    <row r="5" spans="1:25" ht="31.2" customHeight="1">
      <c r="A5" s="88" t="s">
        <v>130</v>
      </c>
      <c r="B5" s="88" t="s">
        <v>131</v>
      </c>
      <c r="C5" s="88" t="s">
        <v>132</v>
      </c>
      <c r="D5" s="88" t="s">
        <v>133</v>
      </c>
      <c r="E5" s="88"/>
      <c r="F5" s="88"/>
      <c r="G5" s="88"/>
      <c r="H5" s="88"/>
      <c r="I5" s="88"/>
      <c r="J5" s="88"/>
      <c r="K5" s="88"/>
      <c r="L5" s="88"/>
      <c r="M5" s="88"/>
      <c r="N5" s="88"/>
      <c r="O5" s="88"/>
      <c r="P5" s="88"/>
      <c r="Q5" s="88"/>
      <c r="R5" s="88"/>
      <c r="S5" s="88" t="s">
        <v>126</v>
      </c>
      <c r="T5" s="88"/>
      <c r="U5" s="88"/>
      <c r="V5" s="88"/>
      <c r="W5" s="88"/>
      <c r="X5" s="88"/>
      <c r="Y5" s="88"/>
    </row>
    <row r="6" spans="1:25" ht="31.2" customHeight="1">
      <c r="A6" s="88"/>
      <c r="B6" s="88"/>
      <c r="C6" s="88"/>
      <c r="D6" s="88" t="s">
        <v>134</v>
      </c>
      <c r="E6" s="88" t="s">
        <v>135</v>
      </c>
      <c r="F6" s="88" t="s">
        <v>136</v>
      </c>
      <c r="G6" s="88" t="s">
        <v>137</v>
      </c>
      <c r="H6" s="88" t="s">
        <v>138</v>
      </c>
      <c r="I6" s="88" t="s">
        <v>139</v>
      </c>
      <c r="J6" s="88" t="s">
        <v>140</v>
      </c>
      <c r="K6" s="88"/>
      <c r="L6" s="88"/>
      <c r="M6" s="88"/>
      <c r="N6" s="88" t="s">
        <v>141</v>
      </c>
      <c r="O6" s="88" t="s">
        <v>142</v>
      </c>
      <c r="P6" s="88" t="s">
        <v>143</v>
      </c>
      <c r="Q6" s="88" t="s">
        <v>144</v>
      </c>
      <c r="R6" s="88" t="s">
        <v>145</v>
      </c>
      <c r="S6" s="88" t="s">
        <v>134</v>
      </c>
      <c r="T6" s="88" t="s">
        <v>135</v>
      </c>
      <c r="U6" s="88" t="s">
        <v>136</v>
      </c>
      <c r="V6" s="88" t="s">
        <v>137</v>
      </c>
      <c r="W6" s="88" t="s">
        <v>138</v>
      </c>
      <c r="X6" s="88" t="s">
        <v>139</v>
      </c>
      <c r="Y6" s="88" t="s">
        <v>146</v>
      </c>
    </row>
    <row r="7" spans="1:25" ht="27.6" customHeight="1">
      <c r="A7" s="88"/>
      <c r="B7" s="88"/>
      <c r="C7" s="88"/>
      <c r="D7" s="88"/>
      <c r="E7" s="88"/>
      <c r="F7" s="88"/>
      <c r="G7" s="88"/>
      <c r="H7" s="88"/>
      <c r="I7" s="88"/>
      <c r="J7" s="3" t="s">
        <v>147</v>
      </c>
      <c r="K7" s="3" t="s">
        <v>148</v>
      </c>
      <c r="L7" s="3" t="s">
        <v>149</v>
      </c>
      <c r="M7" s="3" t="s">
        <v>138</v>
      </c>
      <c r="N7" s="88"/>
      <c r="O7" s="88"/>
      <c r="P7" s="88"/>
      <c r="Q7" s="88"/>
      <c r="R7" s="88"/>
      <c r="S7" s="88"/>
      <c r="T7" s="88"/>
      <c r="U7" s="88"/>
      <c r="V7" s="88"/>
      <c r="W7" s="88"/>
      <c r="X7" s="88"/>
      <c r="Y7" s="88"/>
    </row>
    <row r="8" spans="1:25" ht="27.6" customHeight="1">
      <c r="A8" s="4"/>
      <c r="B8" s="4" t="s">
        <v>132</v>
      </c>
      <c r="C8" s="18">
        <v>5564.8681399999996</v>
      </c>
      <c r="D8" s="18">
        <v>5564.8681399999996</v>
      </c>
      <c r="E8" s="18">
        <v>5564.8681399999996</v>
      </c>
      <c r="F8" s="18"/>
      <c r="G8" s="18"/>
      <c r="H8" s="18"/>
      <c r="I8" s="18"/>
      <c r="J8" s="18"/>
      <c r="K8" s="18"/>
      <c r="L8" s="18"/>
      <c r="M8" s="18"/>
      <c r="N8" s="18"/>
      <c r="O8" s="18"/>
      <c r="P8" s="18"/>
      <c r="Q8" s="18"/>
      <c r="R8" s="18"/>
      <c r="S8" s="18"/>
      <c r="T8" s="18"/>
      <c r="U8" s="18"/>
      <c r="V8" s="18"/>
      <c r="W8" s="18"/>
      <c r="X8" s="18"/>
      <c r="Y8" s="18"/>
    </row>
    <row r="9" spans="1:25" ht="26.1" customHeight="1">
      <c r="A9" s="8" t="s">
        <v>150</v>
      </c>
      <c r="B9" s="8" t="s">
        <v>151</v>
      </c>
      <c r="C9" s="18">
        <v>5564.8681399999996</v>
      </c>
      <c r="D9" s="18">
        <v>5564.8681399999996</v>
      </c>
      <c r="E9" s="7">
        <v>5564.8681399999996</v>
      </c>
      <c r="F9" s="7"/>
      <c r="G9" s="7"/>
      <c r="H9" s="7"/>
      <c r="I9" s="7"/>
      <c r="J9" s="7"/>
      <c r="K9" s="7"/>
      <c r="L9" s="7"/>
      <c r="M9" s="7"/>
      <c r="N9" s="7"/>
      <c r="O9" s="7"/>
      <c r="P9" s="7"/>
      <c r="Q9" s="7"/>
      <c r="R9" s="7"/>
      <c r="S9" s="7"/>
      <c r="T9" s="7"/>
      <c r="U9" s="7"/>
      <c r="V9" s="7"/>
      <c r="W9" s="7"/>
      <c r="X9" s="7"/>
      <c r="Y9" s="7"/>
    </row>
    <row r="10" spans="1:25" ht="26.1" customHeight="1">
      <c r="A10" s="24" t="s">
        <v>152</v>
      </c>
      <c r="B10" s="24" t="s">
        <v>153</v>
      </c>
      <c r="C10" s="12">
        <v>5564.8681399999996</v>
      </c>
      <c r="D10" s="12">
        <v>5564.8681399999996</v>
      </c>
      <c r="E10" s="1">
        <v>5564.8681399999996</v>
      </c>
      <c r="F10" s="1"/>
      <c r="G10" s="1"/>
      <c r="H10" s="1"/>
      <c r="I10" s="1"/>
      <c r="J10" s="1"/>
      <c r="K10" s="1"/>
      <c r="L10" s="1"/>
      <c r="M10" s="1"/>
      <c r="N10" s="1"/>
      <c r="O10" s="1"/>
      <c r="P10" s="1"/>
      <c r="Q10" s="1"/>
      <c r="R10" s="1"/>
      <c r="S10" s="1"/>
      <c r="T10" s="1"/>
      <c r="U10" s="1"/>
      <c r="V10" s="1"/>
      <c r="W10" s="1"/>
      <c r="X10" s="1"/>
      <c r="Y10" s="1"/>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13"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
      <c r="D1" s="23"/>
    </row>
    <row r="2" spans="1:11" ht="42.15" customHeight="1">
      <c r="D2" s="84" t="s">
        <v>9</v>
      </c>
      <c r="E2" s="84"/>
      <c r="F2" s="84"/>
      <c r="G2" s="84"/>
      <c r="H2" s="84"/>
      <c r="I2" s="84"/>
      <c r="J2" s="84"/>
      <c r="K2" s="84"/>
    </row>
    <row r="3" spans="1:11" ht="33.6" customHeight="1">
      <c r="A3" s="89" t="s">
        <v>28</v>
      </c>
      <c r="B3" s="89"/>
      <c r="C3" s="89"/>
      <c r="D3" s="89"/>
      <c r="E3" s="89"/>
      <c r="F3" s="89"/>
      <c r="G3" s="89"/>
      <c r="H3" s="89"/>
      <c r="I3" s="89"/>
      <c r="J3" s="89"/>
      <c r="K3" s="89"/>
    </row>
    <row r="4" spans="1:11" ht="24.9" customHeight="1">
      <c r="A4" s="21"/>
      <c r="B4" s="2"/>
      <c r="C4" s="2"/>
      <c r="I4" s="90" t="s">
        <v>29</v>
      </c>
      <c r="J4" s="90"/>
      <c r="K4" s="90"/>
    </row>
    <row r="5" spans="1:11" ht="50.85" customHeight="1">
      <c r="A5" s="88" t="s">
        <v>154</v>
      </c>
      <c r="B5" s="88"/>
      <c r="C5" s="88"/>
      <c r="D5" s="3" t="s">
        <v>155</v>
      </c>
      <c r="E5" s="3" t="s">
        <v>156</v>
      </c>
      <c r="F5" s="3" t="s">
        <v>132</v>
      </c>
      <c r="G5" s="3" t="s">
        <v>157</v>
      </c>
      <c r="H5" s="3" t="s">
        <v>158</v>
      </c>
      <c r="I5" s="3" t="s">
        <v>159</v>
      </c>
      <c r="J5" s="3" t="s">
        <v>160</v>
      </c>
      <c r="K5" s="3" t="s">
        <v>161</v>
      </c>
    </row>
    <row r="6" spans="1:11" ht="39.6" customHeight="1">
      <c r="A6" s="3" t="s">
        <v>162</v>
      </c>
      <c r="B6" s="3" t="s">
        <v>163</v>
      </c>
      <c r="C6" s="3" t="s">
        <v>164</v>
      </c>
      <c r="D6" s="3"/>
      <c r="E6" s="4" t="s">
        <v>132</v>
      </c>
      <c r="F6" s="7">
        <v>5564.8681399999996</v>
      </c>
      <c r="G6" s="7">
        <v>4192.3981400000002</v>
      </c>
      <c r="H6" s="7">
        <v>1372.47</v>
      </c>
      <c r="I6" s="7"/>
      <c r="J6" s="4"/>
      <c r="K6" s="4"/>
    </row>
    <row r="7" spans="1:11" ht="33.6" customHeight="1">
      <c r="A7" s="10"/>
      <c r="B7" s="10"/>
      <c r="C7" s="10"/>
      <c r="D7" s="11" t="s">
        <v>150</v>
      </c>
      <c r="E7" s="11" t="s">
        <v>151</v>
      </c>
      <c r="F7" s="22">
        <v>5564.8681399999996</v>
      </c>
      <c r="G7" s="22">
        <v>4192.3981400000002</v>
      </c>
      <c r="H7" s="22">
        <v>1372.47</v>
      </c>
      <c r="I7" s="22"/>
      <c r="J7" s="14"/>
      <c r="K7" s="14"/>
    </row>
    <row r="8" spans="1:11" ht="26.1" customHeight="1">
      <c r="A8" s="10"/>
      <c r="B8" s="10"/>
      <c r="C8" s="10"/>
      <c r="D8" s="11" t="s">
        <v>152</v>
      </c>
      <c r="E8" s="11" t="s">
        <v>153</v>
      </c>
      <c r="F8" s="22">
        <v>5564.8681399999996</v>
      </c>
      <c r="G8" s="22">
        <v>4192.3981400000002</v>
      </c>
      <c r="H8" s="22">
        <v>1372.47</v>
      </c>
      <c r="I8" s="22"/>
      <c r="J8" s="14"/>
      <c r="K8" s="14"/>
    </row>
    <row r="9" spans="1:11" ht="30.15" customHeight="1">
      <c r="A9" s="15" t="s">
        <v>165</v>
      </c>
      <c r="B9" s="15" t="s">
        <v>166</v>
      </c>
      <c r="C9" s="15" t="s">
        <v>167</v>
      </c>
      <c r="D9" s="9" t="s">
        <v>168</v>
      </c>
      <c r="E9" s="16" t="s">
        <v>169</v>
      </c>
      <c r="F9" s="17">
        <v>3648.0208200000002</v>
      </c>
      <c r="G9" s="17">
        <v>3348.0208200000002</v>
      </c>
      <c r="H9" s="17">
        <v>300</v>
      </c>
      <c r="I9" s="17"/>
      <c r="J9" s="16"/>
      <c r="K9" s="16"/>
    </row>
    <row r="10" spans="1:11" ht="30.15" customHeight="1">
      <c r="A10" s="15" t="s">
        <v>165</v>
      </c>
      <c r="B10" s="15" t="s">
        <v>166</v>
      </c>
      <c r="C10" s="15" t="s">
        <v>170</v>
      </c>
      <c r="D10" s="9" t="s">
        <v>171</v>
      </c>
      <c r="E10" s="16" t="s">
        <v>172</v>
      </c>
      <c r="F10" s="17">
        <v>1072.47</v>
      </c>
      <c r="G10" s="17"/>
      <c r="H10" s="17">
        <v>1072.47</v>
      </c>
      <c r="I10" s="17"/>
      <c r="J10" s="16"/>
      <c r="K10" s="16"/>
    </row>
    <row r="11" spans="1:11" ht="30.15" customHeight="1">
      <c r="A11" s="15" t="s">
        <v>173</v>
      </c>
      <c r="B11" s="15" t="s">
        <v>174</v>
      </c>
      <c r="C11" s="15" t="s">
        <v>167</v>
      </c>
      <c r="D11" s="9" t="s">
        <v>175</v>
      </c>
      <c r="E11" s="16" t="s">
        <v>176</v>
      </c>
      <c r="F11" s="17">
        <v>132.78179499999999</v>
      </c>
      <c r="G11" s="17">
        <v>132.78179499999999</v>
      </c>
      <c r="H11" s="17"/>
      <c r="I11" s="17"/>
      <c r="J11" s="16"/>
      <c r="K11" s="16"/>
    </row>
    <row r="12" spans="1:11" ht="30.15" customHeight="1">
      <c r="A12" s="15" t="s">
        <v>173</v>
      </c>
      <c r="B12" s="15" t="s">
        <v>174</v>
      </c>
      <c r="C12" s="15" t="s">
        <v>174</v>
      </c>
      <c r="D12" s="9" t="s">
        <v>177</v>
      </c>
      <c r="E12" s="16" t="s">
        <v>178</v>
      </c>
      <c r="F12" s="17">
        <v>269.67430400000001</v>
      </c>
      <c r="G12" s="17">
        <v>269.67430400000001</v>
      </c>
      <c r="H12" s="17"/>
      <c r="I12" s="17"/>
      <c r="J12" s="16"/>
      <c r="K12" s="16"/>
    </row>
    <row r="13" spans="1:11" ht="30.15" customHeight="1">
      <c r="A13" s="15" t="s">
        <v>179</v>
      </c>
      <c r="B13" s="15" t="s">
        <v>166</v>
      </c>
      <c r="C13" s="15" t="s">
        <v>167</v>
      </c>
      <c r="D13" s="9" t="s">
        <v>180</v>
      </c>
      <c r="E13" s="16" t="s">
        <v>181</v>
      </c>
      <c r="F13" s="17">
        <v>146.355537</v>
      </c>
      <c r="G13" s="17">
        <v>146.355537</v>
      </c>
      <c r="H13" s="17"/>
      <c r="I13" s="17"/>
      <c r="J13" s="16"/>
      <c r="K13" s="16"/>
    </row>
    <row r="14" spans="1:11" ht="30.15" customHeight="1">
      <c r="A14" s="15" t="s">
        <v>179</v>
      </c>
      <c r="B14" s="15" t="s">
        <v>166</v>
      </c>
      <c r="C14" s="15" t="s">
        <v>182</v>
      </c>
      <c r="D14" s="9" t="s">
        <v>183</v>
      </c>
      <c r="E14" s="16" t="s">
        <v>184</v>
      </c>
      <c r="F14" s="17">
        <v>5.984</v>
      </c>
      <c r="G14" s="17">
        <v>5.984</v>
      </c>
      <c r="H14" s="17"/>
      <c r="I14" s="17"/>
      <c r="J14" s="16"/>
      <c r="K14" s="16"/>
    </row>
    <row r="15" spans="1:11" ht="30.15" customHeight="1">
      <c r="A15" s="15" t="s">
        <v>185</v>
      </c>
      <c r="B15" s="15" t="s">
        <v>170</v>
      </c>
      <c r="C15" s="15" t="s">
        <v>167</v>
      </c>
      <c r="D15" s="9" t="s">
        <v>186</v>
      </c>
      <c r="E15" s="16" t="s">
        <v>187</v>
      </c>
      <c r="F15" s="17">
        <v>289.581684</v>
      </c>
      <c r="G15" s="17">
        <v>289.581684</v>
      </c>
      <c r="H15" s="17"/>
      <c r="I15" s="17"/>
      <c r="J15" s="16"/>
      <c r="K15" s="16"/>
    </row>
    <row r="16" spans="1:11" ht="16.350000000000001" customHeight="1"/>
  </sheetData>
  <mergeCells count="4">
    <mergeCell ref="D2:K2"/>
    <mergeCell ref="A3:K3"/>
    <mergeCell ref="I4:K4"/>
    <mergeCell ref="A5:C5"/>
  </mergeCells>
  <phoneticPr fontId="13"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2" width="9.77734375" customWidth="1"/>
  </cols>
  <sheetData>
    <row r="1" spans="1:20" ht="16.350000000000001" customHeight="1">
      <c r="A1" s="2"/>
    </row>
    <row r="2" spans="1:20" ht="42.15" customHeight="1">
      <c r="A2" s="84" t="s">
        <v>10</v>
      </c>
      <c r="B2" s="84"/>
      <c r="C2" s="84"/>
      <c r="D2" s="84"/>
      <c r="E2" s="84"/>
      <c r="F2" s="84"/>
      <c r="G2" s="84"/>
      <c r="H2" s="84"/>
      <c r="I2" s="84"/>
      <c r="J2" s="84"/>
      <c r="K2" s="84"/>
      <c r="L2" s="84"/>
      <c r="M2" s="84"/>
      <c r="N2" s="84"/>
      <c r="O2" s="84"/>
      <c r="P2" s="84"/>
      <c r="Q2" s="84"/>
      <c r="R2" s="84"/>
      <c r="S2" s="84"/>
      <c r="T2" s="84"/>
    </row>
    <row r="3" spans="1:20" ht="33.6" customHeight="1">
      <c r="A3" s="85" t="s">
        <v>28</v>
      </c>
      <c r="B3" s="85"/>
      <c r="C3" s="85"/>
      <c r="D3" s="85"/>
      <c r="E3" s="85"/>
      <c r="F3" s="85"/>
      <c r="G3" s="85"/>
      <c r="H3" s="85"/>
      <c r="I3" s="85"/>
      <c r="J3" s="85"/>
      <c r="K3" s="85"/>
      <c r="L3" s="85"/>
      <c r="M3" s="85"/>
      <c r="N3" s="85"/>
      <c r="O3" s="85"/>
      <c r="P3" s="85"/>
      <c r="Q3" s="85"/>
      <c r="R3" s="85"/>
      <c r="S3" s="85"/>
      <c r="T3" s="85"/>
    </row>
    <row r="4" spans="1:20" ht="25.95" customHeight="1">
      <c r="P4" s="90" t="s">
        <v>29</v>
      </c>
      <c r="Q4" s="90"/>
      <c r="R4" s="90"/>
      <c r="S4" s="90"/>
      <c r="T4" s="90"/>
    </row>
    <row r="5" spans="1:20" ht="27.6" customHeight="1">
      <c r="A5" s="88" t="s">
        <v>154</v>
      </c>
      <c r="B5" s="88"/>
      <c r="C5" s="88"/>
      <c r="D5" s="88" t="s">
        <v>188</v>
      </c>
      <c r="E5" s="88" t="s">
        <v>189</v>
      </c>
      <c r="F5" s="88" t="s">
        <v>190</v>
      </c>
      <c r="G5" s="88" t="s">
        <v>191</v>
      </c>
      <c r="H5" s="88" t="s">
        <v>192</v>
      </c>
      <c r="I5" s="88" t="s">
        <v>193</v>
      </c>
      <c r="J5" s="88" t="s">
        <v>194</v>
      </c>
      <c r="K5" s="88" t="s">
        <v>195</v>
      </c>
      <c r="L5" s="88" t="s">
        <v>196</v>
      </c>
      <c r="M5" s="88" t="s">
        <v>197</v>
      </c>
      <c r="N5" s="88" t="s">
        <v>198</v>
      </c>
      <c r="O5" s="88" t="s">
        <v>199</v>
      </c>
      <c r="P5" s="88" t="s">
        <v>200</v>
      </c>
      <c r="Q5" s="88" t="s">
        <v>201</v>
      </c>
      <c r="R5" s="88" t="s">
        <v>202</v>
      </c>
      <c r="S5" s="88" t="s">
        <v>203</v>
      </c>
      <c r="T5" s="88" t="s">
        <v>204</v>
      </c>
    </row>
    <row r="6" spans="1:20" ht="30.15" customHeight="1">
      <c r="A6" s="3" t="s">
        <v>162</v>
      </c>
      <c r="B6" s="3" t="s">
        <v>163</v>
      </c>
      <c r="C6" s="3" t="s">
        <v>164</v>
      </c>
      <c r="D6" s="88"/>
      <c r="E6" s="88"/>
      <c r="F6" s="88"/>
      <c r="G6" s="88"/>
      <c r="H6" s="88"/>
      <c r="I6" s="88"/>
      <c r="J6" s="88"/>
      <c r="K6" s="88"/>
      <c r="L6" s="88"/>
      <c r="M6" s="88"/>
      <c r="N6" s="88"/>
      <c r="O6" s="88"/>
      <c r="P6" s="88"/>
      <c r="Q6" s="88"/>
      <c r="R6" s="88"/>
      <c r="S6" s="88"/>
      <c r="T6" s="88"/>
    </row>
    <row r="7" spans="1:20" ht="27.6" customHeight="1">
      <c r="A7" s="4"/>
      <c r="B7" s="4"/>
      <c r="C7" s="4"/>
      <c r="D7" s="4"/>
      <c r="E7" s="4" t="s">
        <v>132</v>
      </c>
      <c r="F7" s="7">
        <v>5564.8681399999996</v>
      </c>
      <c r="G7" s="7">
        <v>3197.0070249999999</v>
      </c>
      <c r="H7" s="7">
        <v>1954.3753200000001</v>
      </c>
      <c r="I7" s="7">
        <v>198</v>
      </c>
      <c r="J7" s="7">
        <v>80</v>
      </c>
      <c r="K7" s="7"/>
      <c r="L7" s="7"/>
      <c r="M7" s="7"/>
      <c r="N7" s="7"/>
      <c r="O7" s="7">
        <v>135.485795</v>
      </c>
      <c r="P7" s="7"/>
      <c r="Q7" s="7"/>
      <c r="R7" s="7"/>
      <c r="S7" s="7"/>
      <c r="T7" s="7"/>
    </row>
    <row r="8" spans="1:20" ht="26.1" customHeight="1">
      <c r="A8" s="4"/>
      <c r="B8" s="4"/>
      <c r="C8" s="4"/>
      <c r="D8" s="8" t="s">
        <v>150</v>
      </c>
      <c r="E8" s="8" t="s">
        <v>151</v>
      </c>
      <c r="F8" s="7">
        <v>5564.8681399999996</v>
      </c>
      <c r="G8" s="7">
        <v>3197.0070249999999</v>
      </c>
      <c r="H8" s="7">
        <v>1954.3753200000001</v>
      </c>
      <c r="I8" s="7">
        <v>198</v>
      </c>
      <c r="J8" s="7">
        <v>80</v>
      </c>
      <c r="K8" s="7"/>
      <c r="L8" s="7"/>
      <c r="M8" s="7"/>
      <c r="N8" s="7"/>
      <c r="O8" s="7">
        <v>135.485795</v>
      </c>
      <c r="P8" s="7"/>
      <c r="Q8" s="7"/>
      <c r="R8" s="7"/>
      <c r="S8" s="7"/>
      <c r="T8" s="7"/>
    </row>
    <row r="9" spans="1:20" ht="26.1" customHeight="1">
      <c r="A9" s="14"/>
      <c r="B9" s="14"/>
      <c r="C9" s="14"/>
      <c r="D9" s="11" t="s">
        <v>152</v>
      </c>
      <c r="E9" s="11" t="s">
        <v>153</v>
      </c>
      <c r="F9" s="22">
        <v>5564.8681399999996</v>
      </c>
      <c r="G9" s="22">
        <v>3197.0070249999999</v>
      </c>
      <c r="H9" s="22">
        <v>1954.3753200000001</v>
      </c>
      <c r="I9" s="22">
        <v>198</v>
      </c>
      <c r="J9" s="22">
        <v>80</v>
      </c>
      <c r="K9" s="22"/>
      <c r="L9" s="22"/>
      <c r="M9" s="22"/>
      <c r="N9" s="22"/>
      <c r="O9" s="22">
        <v>135.485795</v>
      </c>
      <c r="P9" s="22"/>
      <c r="Q9" s="22"/>
      <c r="R9" s="22"/>
      <c r="S9" s="22"/>
      <c r="T9" s="22"/>
    </row>
    <row r="10" spans="1:20" ht="26.1" customHeight="1">
      <c r="A10" s="15" t="s">
        <v>173</v>
      </c>
      <c r="B10" s="15" t="s">
        <v>174</v>
      </c>
      <c r="C10" s="15" t="s">
        <v>167</v>
      </c>
      <c r="D10" s="9" t="s">
        <v>205</v>
      </c>
      <c r="E10" s="16" t="s">
        <v>176</v>
      </c>
      <c r="F10" s="17">
        <v>132.78179499999999</v>
      </c>
      <c r="G10" s="17"/>
      <c r="H10" s="17"/>
      <c r="I10" s="17"/>
      <c r="J10" s="17"/>
      <c r="K10" s="17"/>
      <c r="L10" s="17"/>
      <c r="M10" s="17"/>
      <c r="N10" s="17"/>
      <c r="O10" s="17">
        <v>132.78179499999999</v>
      </c>
      <c r="P10" s="17"/>
      <c r="Q10" s="17"/>
      <c r="R10" s="17"/>
      <c r="S10" s="17"/>
      <c r="T10" s="17"/>
    </row>
    <row r="11" spans="1:20" ht="26.1" customHeight="1">
      <c r="A11" s="15" t="s">
        <v>179</v>
      </c>
      <c r="B11" s="15" t="s">
        <v>166</v>
      </c>
      <c r="C11" s="15" t="s">
        <v>182</v>
      </c>
      <c r="D11" s="9" t="s">
        <v>205</v>
      </c>
      <c r="E11" s="16" t="s">
        <v>184</v>
      </c>
      <c r="F11" s="17">
        <v>5.984</v>
      </c>
      <c r="G11" s="17">
        <v>3.28</v>
      </c>
      <c r="H11" s="17"/>
      <c r="I11" s="17"/>
      <c r="J11" s="17"/>
      <c r="K11" s="17"/>
      <c r="L11" s="17"/>
      <c r="M11" s="17"/>
      <c r="N11" s="17"/>
      <c r="O11" s="17">
        <v>2.7040000000000002</v>
      </c>
      <c r="P11" s="17"/>
      <c r="Q11" s="17"/>
      <c r="R11" s="17"/>
      <c r="S11" s="17"/>
      <c r="T11" s="17"/>
    </row>
    <row r="12" spans="1:20" ht="26.1" customHeight="1">
      <c r="A12" s="15" t="s">
        <v>165</v>
      </c>
      <c r="B12" s="15" t="s">
        <v>166</v>
      </c>
      <c r="C12" s="15" t="s">
        <v>167</v>
      </c>
      <c r="D12" s="9" t="s">
        <v>205</v>
      </c>
      <c r="E12" s="16" t="s">
        <v>169</v>
      </c>
      <c r="F12" s="17">
        <v>3648.0208200000002</v>
      </c>
      <c r="G12" s="17">
        <v>2488.1154999999999</v>
      </c>
      <c r="H12" s="17">
        <v>1079.9053200000001</v>
      </c>
      <c r="I12" s="17"/>
      <c r="J12" s="17">
        <v>80</v>
      </c>
      <c r="K12" s="17"/>
      <c r="L12" s="17"/>
      <c r="M12" s="17"/>
      <c r="N12" s="17"/>
      <c r="O12" s="17"/>
      <c r="P12" s="17"/>
      <c r="Q12" s="17"/>
      <c r="R12" s="17"/>
      <c r="S12" s="17"/>
      <c r="T12" s="17"/>
    </row>
    <row r="13" spans="1:20" ht="26.1" customHeight="1">
      <c r="A13" s="15" t="s">
        <v>173</v>
      </c>
      <c r="B13" s="15" t="s">
        <v>174</v>
      </c>
      <c r="C13" s="15" t="s">
        <v>174</v>
      </c>
      <c r="D13" s="9" t="s">
        <v>205</v>
      </c>
      <c r="E13" s="16" t="s">
        <v>178</v>
      </c>
      <c r="F13" s="17">
        <v>269.67430400000001</v>
      </c>
      <c r="G13" s="17">
        <v>269.67430400000001</v>
      </c>
      <c r="H13" s="17"/>
      <c r="I13" s="17"/>
      <c r="J13" s="17"/>
      <c r="K13" s="17"/>
      <c r="L13" s="17"/>
      <c r="M13" s="17"/>
      <c r="N13" s="17"/>
      <c r="O13" s="17"/>
      <c r="P13" s="17"/>
      <c r="Q13" s="17"/>
      <c r="R13" s="17"/>
      <c r="S13" s="17"/>
      <c r="T13" s="17"/>
    </row>
    <row r="14" spans="1:20" ht="26.1" customHeight="1">
      <c r="A14" s="15" t="s">
        <v>179</v>
      </c>
      <c r="B14" s="15" t="s">
        <v>166</v>
      </c>
      <c r="C14" s="15" t="s">
        <v>167</v>
      </c>
      <c r="D14" s="9" t="s">
        <v>205</v>
      </c>
      <c r="E14" s="16" t="s">
        <v>181</v>
      </c>
      <c r="F14" s="17">
        <v>146.355537</v>
      </c>
      <c r="G14" s="17">
        <v>146.355537</v>
      </c>
      <c r="H14" s="17"/>
      <c r="I14" s="17"/>
      <c r="J14" s="17"/>
      <c r="K14" s="17"/>
      <c r="L14" s="17"/>
      <c r="M14" s="17"/>
      <c r="N14" s="17"/>
      <c r="O14" s="17"/>
      <c r="P14" s="17"/>
      <c r="Q14" s="17"/>
      <c r="R14" s="17"/>
      <c r="S14" s="17"/>
      <c r="T14" s="17"/>
    </row>
    <row r="15" spans="1:20" ht="26.1" customHeight="1">
      <c r="A15" s="15" t="s">
        <v>185</v>
      </c>
      <c r="B15" s="15" t="s">
        <v>170</v>
      </c>
      <c r="C15" s="15" t="s">
        <v>167</v>
      </c>
      <c r="D15" s="9" t="s">
        <v>205</v>
      </c>
      <c r="E15" s="16" t="s">
        <v>187</v>
      </c>
      <c r="F15" s="17">
        <v>289.581684</v>
      </c>
      <c r="G15" s="17">
        <v>289.581684</v>
      </c>
      <c r="H15" s="17"/>
      <c r="I15" s="17"/>
      <c r="J15" s="17"/>
      <c r="K15" s="17"/>
      <c r="L15" s="17"/>
      <c r="M15" s="17"/>
      <c r="N15" s="17"/>
      <c r="O15" s="17"/>
      <c r="P15" s="17"/>
      <c r="Q15" s="17"/>
      <c r="R15" s="17"/>
      <c r="S15" s="17"/>
      <c r="T15" s="17"/>
    </row>
    <row r="16" spans="1:20" ht="26.1" customHeight="1">
      <c r="A16" s="15" t="s">
        <v>165</v>
      </c>
      <c r="B16" s="15" t="s">
        <v>166</v>
      </c>
      <c r="C16" s="15" t="s">
        <v>170</v>
      </c>
      <c r="D16" s="9" t="s">
        <v>205</v>
      </c>
      <c r="E16" s="16" t="s">
        <v>172</v>
      </c>
      <c r="F16" s="17">
        <v>1072.47</v>
      </c>
      <c r="G16" s="17"/>
      <c r="H16" s="17">
        <v>874.47</v>
      </c>
      <c r="I16" s="17">
        <v>198</v>
      </c>
      <c r="J16" s="17"/>
      <c r="K16" s="17"/>
      <c r="L16" s="17"/>
      <c r="M16" s="17"/>
      <c r="N16" s="17"/>
      <c r="O16" s="17"/>
      <c r="P16" s="17"/>
      <c r="Q16" s="17"/>
      <c r="R16" s="17"/>
      <c r="S16" s="17"/>
      <c r="T16" s="1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3"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3" width="9.77734375" customWidth="1"/>
  </cols>
  <sheetData>
    <row r="1" spans="1:21" ht="16.350000000000001" customHeight="1">
      <c r="A1" s="2"/>
    </row>
    <row r="2" spans="1:21" ht="49.2" customHeight="1">
      <c r="A2" s="84" t="s">
        <v>11</v>
      </c>
      <c r="B2" s="84"/>
      <c r="C2" s="84"/>
      <c r="D2" s="84"/>
      <c r="E2" s="84"/>
      <c r="F2" s="84"/>
      <c r="G2" s="84"/>
      <c r="H2" s="84"/>
      <c r="I2" s="84"/>
      <c r="J2" s="84"/>
      <c r="K2" s="84"/>
      <c r="L2" s="84"/>
      <c r="M2" s="84"/>
      <c r="N2" s="84"/>
      <c r="O2" s="84"/>
      <c r="P2" s="84"/>
      <c r="Q2" s="84"/>
      <c r="R2" s="84"/>
      <c r="S2" s="84"/>
      <c r="T2" s="84"/>
      <c r="U2" s="84"/>
    </row>
    <row r="3" spans="1:21" ht="33.6" customHeight="1">
      <c r="A3" s="85" t="s">
        <v>28</v>
      </c>
      <c r="B3" s="85"/>
      <c r="C3" s="85"/>
      <c r="D3" s="85"/>
      <c r="E3" s="85"/>
      <c r="F3" s="85"/>
      <c r="G3" s="85"/>
      <c r="H3" s="85"/>
      <c r="I3" s="85"/>
      <c r="J3" s="85"/>
      <c r="K3" s="85"/>
      <c r="L3" s="85"/>
      <c r="M3" s="85"/>
      <c r="N3" s="85"/>
      <c r="O3" s="85"/>
      <c r="P3" s="85"/>
      <c r="Q3" s="85"/>
      <c r="R3" s="85"/>
      <c r="S3" s="85"/>
      <c r="T3" s="85"/>
      <c r="U3" s="85"/>
    </row>
    <row r="4" spans="1:21" ht="26.7" customHeight="1">
      <c r="Q4" s="90" t="s">
        <v>29</v>
      </c>
      <c r="R4" s="90"/>
      <c r="S4" s="90"/>
      <c r="T4" s="90"/>
      <c r="U4" s="90"/>
    </row>
    <row r="5" spans="1:21" ht="29.25" customHeight="1">
      <c r="A5" s="88" t="s">
        <v>154</v>
      </c>
      <c r="B5" s="88"/>
      <c r="C5" s="88"/>
      <c r="D5" s="88" t="s">
        <v>188</v>
      </c>
      <c r="E5" s="88" t="s">
        <v>189</v>
      </c>
      <c r="F5" s="88" t="s">
        <v>206</v>
      </c>
      <c r="G5" s="88" t="s">
        <v>157</v>
      </c>
      <c r="H5" s="88"/>
      <c r="I5" s="88"/>
      <c r="J5" s="88"/>
      <c r="K5" s="88" t="s">
        <v>158</v>
      </c>
      <c r="L5" s="88"/>
      <c r="M5" s="88"/>
      <c r="N5" s="88"/>
      <c r="O5" s="88"/>
      <c r="P5" s="88"/>
      <c r="Q5" s="88"/>
      <c r="R5" s="88"/>
      <c r="S5" s="88"/>
      <c r="T5" s="88"/>
      <c r="U5" s="88"/>
    </row>
    <row r="6" spans="1:21" ht="43.95" customHeight="1">
      <c r="A6" s="3" t="s">
        <v>162</v>
      </c>
      <c r="B6" s="3" t="s">
        <v>163</v>
      </c>
      <c r="C6" s="3" t="s">
        <v>164</v>
      </c>
      <c r="D6" s="88"/>
      <c r="E6" s="88"/>
      <c r="F6" s="88"/>
      <c r="G6" s="3" t="s">
        <v>132</v>
      </c>
      <c r="H6" s="3" t="s">
        <v>207</v>
      </c>
      <c r="I6" s="3" t="s">
        <v>208</v>
      </c>
      <c r="J6" s="3" t="s">
        <v>199</v>
      </c>
      <c r="K6" s="3" t="s">
        <v>132</v>
      </c>
      <c r="L6" s="3" t="s">
        <v>209</v>
      </c>
      <c r="M6" s="3" t="s">
        <v>210</v>
      </c>
      <c r="N6" s="3" t="s">
        <v>211</v>
      </c>
      <c r="O6" s="3" t="s">
        <v>201</v>
      </c>
      <c r="P6" s="3" t="s">
        <v>212</v>
      </c>
      <c r="Q6" s="3" t="s">
        <v>213</v>
      </c>
      <c r="R6" s="3" t="s">
        <v>214</v>
      </c>
      <c r="S6" s="3" t="s">
        <v>197</v>
      </c>
      <c r="T6" s="3" t="s">
        <v>200</v>
      </c>
      <c r="U6" s="3" t="s">
        <v>204</v>
      </c>
    </row>
    <row r="7" spans="1:21" ht="28.5" customHeight="1">
      <c r="A7" s="4"/>
      <c r="B7" s="4"/>
      <c r="C7" s="4"/>
      <c r="D7" s="4"/>
      <c r="E7" s="4" t="s">
        <v>132</v>
      </c>
      <c r="F7" s="7">
        <v>5564.8681399999996</v>
      </c>
      <c r="G7" s="7">
        <v>4192.3981400000002</v>
      </c>
      <c r="H7" s="7">
        <v>3197.0070249999999</v>
      </c>
      <c r="I7" s="7">
        <v>859.90531999999996</v>
      </c>
      <c r="J7" s="7">
        <v>135.485795</v>
      </c>
      <c r="K7" s="7">
        <v>1372.47</v>
      </c>
      <c r="L7" s="7"/>
      <c r="M7" s="7">
        <v>1094.47</v>
      </c>
      <c r="N7" s="7"/>
      <c r="O7" s="7"/>
      <c r="P7" s="7"/>
      <c r="Q7" s="7">
        <v>278</v>
      </c>
      <c r="R7" s="7"/>
      <c r="S7" s="7"/>
      <c r="T7" s="7"/>
      <c r="U7" s="7"/>
    </row>
    <row r="8" spans="1:21" ht="26.1" customHeight="1">
      <c r="A8" s="4"/>
      <c r="B8" s="4"/>
      <c r="C8" s="4"/>
      <c r="D8" s="8" t="s">
        <v>150</v>
      </c>
      <c r="E8" s="8" t="s">
        <v>151</v>
      </c>
      <c r="F8" s="18">
        <v>5564.8681399999996</v>
      </c>
      <c r="G8" s="7">
        <v>4192.3981400000002</v>
      </c>
      <c r="H8" s="7">
        <v>3197.0070249999999</v>
      </c>
      <c r="I8" s="7">
        <v>859.90531999999996</v>
      </c>
      <c r="J8" s="7">
        <v>135.485795</v>
      </c>
      <c r="K8" s="7">
        <v>1372.47</v>
      </c>
      <c r="L8" s="7">
        <v>0</v>
      </c>
      <c r="M8" s="7">
        <v>1094.47</v>
      </c>
      <c r="N8" s="7"/>
      <c r="O8" s="7"/>
      <c r="P8" s="7"/>
      <c r="Q8" s="7">
        <v>278</v>
      </c>
      <c r="R8" s="7"/>
      <c r="S8" s="7"/>
      <c r="T8" s="7"/>
      <c r="U8" s="7"/>
    </row>
    <row r="9" spans="1:21" ht="26.1" customHeight="1">
      <c r="A9" s="14"/>
      <c r="B9" s="14"/>
      <c r="C9" s="14"/>
      <c r="D9" s="11" t="s">
        <v>152</v>
      </c>
      <c r="E9" s="11" t="s">
        <v>153</v>
      </c>
      <c r="F9" s="18">
        <v>5564.8681399999996</v>
      </c>
      <c r="G9" s="7">
        <v>4192.3981400000002</v>
      </c>
      <c r="H9" s="7">
        <v>3197.0070249999999</v>
      </c>
      <c r="I9" s="7">
        <v>859.90531999999996</v>
      </c>
      <c r="J9" s="7">
        <v>135.485795</v>
      </c>
      <c r="K9" s="7">
        <v>1372.47</v>
      </c>
      <c r="L9" s="7">
        <v>0</v>
      </c>
      <c r="M9" s="7">
        <v>1094.47</v>
      </c>
      <c r="N9" s="7"/>
      <c r="O9" s="7"/>
      <c r="P9" s="7"/>
      <c r="Q9" s="7">
        <v>278</v>
      </c>
      <c r="R9" s="7"/>
      <c r="S9" s="7"/>
      <c r="T9" s="7"/>
      <c r="U9" s="7"/>
    </row>
    <row r="10" spans="1:21" ht="26.1" customHeight="1">
      <c r="A10" s="15" t="s">
        <v>173</v>
      </c>
      <c r="B10" s="15" t="s">
        <v>174</v>
      </c>
      <c r="C10" s="15" t="s">
        <v>167</v>
      </c>
      <c r="D10" s="9" t="s">
        <v>205</v>
      </c>
      <c r="E10" s="16" t="s">
        <v>176</v>
      </c>
      <c r="F10" s="12">
        <v>132.78179499999999</v>
      </c>
      <c r="G10" s="1">
        <v>132.78179499999999</v>
      </c>
      <c r="H10" s="1"/>
      <c r="I10" s="1"/>
      <c r="J10" s="1">
        <v>132.78179499999999</v>
      </c>
      <c r="K10" s="1"/>
      <c r="L10" s="1"/>
      <c r="M10" s="1"/>
      <c r="N10" s="1"/>
      <c r="O10" s="1"/>
      <c r="P10" s="1"/>
      <c r="Q10" s="1"/>
      <c r="R10" s="1"/>
      <c r="S10" s="1"/>
      <c r="T10" s="1"/>
      <c r="U10" s="1"/>
    </row>
    <row r="11" spans="1:21" ht="26.1" customHeight="1">
      <c r="A11" s="15" t="s">
        <v>179</v>
      </c>
      <c r="B11" s="15" t="s">
        <v>166</v>
      </c>
      <c r="C11" s="15" t="s">
        <v>182</v>
      </c>
      <c r="D11" s="9" t="s">
        <v>205</v>
      </c>
      <c r="E11" s="16" t="s">
        <v>184</v>
      </c>
      <c r="F11" s="12">
        <v>5.984</v>
      </c>
      <c r="G11" s="1">
        <v>5.984</v>
      </c>
      <c r="H11" s="1">
        <v>3.28</v>
      </c>
      <c r="I11" s="1"/>
      <c r="J11" s="1">
        <v>2.7040000000000002</v>
      </c>
      <c r="K11" s="1"/>
      <c r="L11" s="1"/>
      <c r="M11" s="1"/>
      <c r="N11" s="1"/>
      <c r="O11" s="1"/>
      <c r="P11" s="1"/>
      <c r="Q11" s="1"/>
      <c r="R11" s="1"/>
      <c r="S11" s="1"/>
      <c r="T11" s="1"/>
      <c r="U11" s="1"/>
    </row>
    <row r="12" spans="1:21" ht="26.1" customHeight="1">
      <c r="A12" s="15" t="s">
        <v>165</v>
      </c>
      <c r="B12" s="15" t="s">
        <v>166</v>
      </c>
      <c r="C12" s="15" t="s">
        <v>167</v>
      </c>
      <c r="D12" s="9" t="s">
        <v>205</v>
      </c>
      <c r="E12" s="16" t="s">
        <v>169</v>
      </c>
      <c r="F12" s="12">
        <v>3648.0208200000002</v>
      </c>
      <c r="G12" s="1">
        <v>3348.0208200000002</v>
      </c>
      <c r="H12" s="1">
        <v>2488.1154999999999</v>
      </c>
      <c r="I12" s="1">
        <v>859.90531999999996</v>
      </c>
      <c r="J12" s="1"/>
      <c r="K12" s="1">
        <v>300</v>
      </c>
      <c r="L12" s="1"/>
      <c r="M12" s="1">
        <v>220</v>
      </c>
      <c r="N12" s="1"/>
      <c r="O12" s="1"/>
      <c r="P12" s="1"/>
      <c r="Q12" s="1">
        <v>80</v>
      </c>
      <c r="R12" s="1"/>
      <c r="S12" s="1"/>
      <c r="T12" s="1"/>
      <c r="U12" s="1"/>
    </row>
    <row r="13" spans="1:21" ht="26.1" customHeight="1">
      <c r="A13" s="15" t="s">
        <v>173</v>
      </c>
      <c r="B13" s="15" t="s">
        <v>174</v>
      </c>
      <c r="C13" s="15" t="s">
        <v>174</v>
      </c>
      <c r="D13" s="9" t="s">
        <v>205</v>
      </c>
      <c r="E13" s="16" t="s">
        <v>178</v>
      </c>
      <c r="F13" s="12">
        <v>269.67430400000001</v>
      </c>
      <c r="G13" s="1">
        <v>269.67430400000001</v>
      </c>
      <c r="H13" s="1">
        <v>269.67430400000001</v>
      </c>
      <c r="I13" s="1"/>
      <c r="J13" s="1"/>
      <c r="K13" s="1"/>
      <c r="L13" s="1"/>
      <c r="M13" s="1"/>
      <c r="N13" s="1"/>
      <c r="O13" s="1"/>
      <c r="P13" s="1"/>
      <c r="Q13" s="1"/>
      <c r="R13" s="1"/>
      <c r="S13" s="1"/>
      <c r="T13" s="1"/>
      <c r="U13" s="1"/>
    </row>
    <row r="14" spans="1:21" ht="26.1" customHeight="1">
      <c r="A14" s="15" t="s">
        <v>179</v>
      </c>
      <c r="B14" s="15" t="s">
        <v>166</v>
      </c>
      <c r="C14" s="15" t="s">
        <v>167</v>
      </c>
      <c r="D14" s="9" t="s">
        <v>205</v>
      </c>
      <c r="E14" s="16" t="s">
        <v>181</v>
      </c>
      <c r="F14" s="12">
        <v>146.355537</v>
      </c>
      <c r="G14" s="1">
        <v>146.355537</v>
      </c>
      <c r="H14" s="1">
        <v>146.355537</v>
      </c>
      <c r="I14" s="1"/>
      <c r="J14" s="1"/>
      <c r="K14" s="1"/>
      <c r="L14" s="1"/>
      <c r="M14" s="1"/>
      <c r="N14" s="1"/>
      <c r="O14" s="1"/>
      <c r="P14" s="1"/>
      <c r="Q14" s="1"/>
      <c r="R14" s="1"/>
      <c r="S14" s="1"/>
      <c r="T14" s="1"/>
      <c r="U14" s="1"/>
    </row>
    <row r="15" spans="1:21" ht="26.1" customHeight="1">
      <c r="A15" s="15" t="s">
        <v>185</v>
      </c>
      <c r="B15" s="15" t="s">
        <v>170</v>
      </c>
      <c r="C15" s="15" t="s">
        <v>167</v>
      </c>
      <c r="D15" s="9" t="s">
        <v>205</v>
      </c>
      <c r="E15" s="16" t="s">
        <v>187</v>
      </c>
      <c r="F15" s="12">
        <v>289.581684</v>
      </c>
      <c r="G15" s="1">
        <v>289.581684</v>
      </c>
      <c r="H15" s="1">
        <v>289.581684</v>
      </c>
      <c r="I15" s="1"/>
      <c r="J15" s="1"/>
      <c r="K15" s="1"/>
      <c r="L15" s="1"/>
      <c r="M15" s="1"/>
      <c r="N15" s="1"/>
      <c r="O15" s="1"/>
      <c r="P15" s="1"/>
      <c r="Q15" s="1"/>
      <c r="R15" s="1"/>
      <c r="S15" s="1"/>
      <c r="T15" s="1"/>
      <c r="U15" s="1"/>
    </row>
    <row r="16" spans="1:21" ht="26.1" customHeight="1">
      <c r="A16" s="15" t="s">
        <v>165</v>
      </c>
      <c r="B16" s="15" t="s">
        <v>166</v>
      </c>
      <c r="C16" s="15" t="s">
        <v>170</v>
      </c>
      <c r="D16" s="9" t="s">
        <v>205</v>
      </c>
      <c r="E16" s="16" t="s">
        <v>172</v>
      </c>
      <c r="F16" s="12">
        <v>1072.47</v>
      </c>
      <c r="G16" s="1"/>
      <c r="H16" s="1"/>
      <c r="I16" s="1"/>
      <c r="J16" s="1"/>
      <c r="K16" s="1">
        <v>1072.47</v>
      </c>
      <c r="L16" s="1"/>
      <c r="M16" s="1">
        <v>874.47</v>
      </c>
      <c r="N16" s="1"/>
      <c r="O16" s="1"/>
      <c r="P16" s="1"/>
      <c r="Q16" s="1">
        <v>198</v>
      </c>
      <c r="R16" s="1"/>
      <c r="S16" s="1"/>
      <c r="T16" s="1"/>
      <c r="U16" s="1"/>
    </row>
  </sheetData>
  <mergeCells count="9">
    <mergeCell ref="A2:U2"/>
    <mergeCell ref="A3:U3"/>
    <mergeCell ref="Q4:U4"/>
    <mergeCell ref="A5:C5"/>
    <mergeCell ref="G5:J5"/>
    <mergeCell ref="K5:U5"/>
    <mergeCell ref="D5:D6"/>
    <mergeCell ref="E5:E6"/>
    <mergeCell ref="F5:F6"/>
  </mergeCells>
  <phoneticPr fontId="13"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heetViews>
  <sheetFormatPr defaultColWidth="10" defaultRowHeight="14.4"/>
  <cols>
    <col min="1" max="1" width="24.6640625" customWidth="1"/>
    <col min="2" max="2" width="30.44140625" customWidth="1"/>
    <col min="3" max="3" width="28.6640625" customWidth="1"/>
    <col min="4" max="4" width="30.109375" customWidth="1"/>
    <col min="5" max="6" width="9.77734375" customWidth="1"/>
  </cols>
  <sheetData>
    <row r="1" spans="1:4" ht="16.350000000000001" customHeight="1">
      <c r="A1" s="2"/>
    </row>
    <row r="2" spans="1:4" ht="37.200000000000003" customHeight="1">
      <c r="A2" s="84" t="s">
        <v>12</v>
      </c>
      <c r="B2" s="84"/>
      <c r="C2" s="84"/>
      <c r="D2" s="84"/>
    </row>
    <row r="3" spans="1:4" ht="33.6" customHeight="1">
      <c r="A3" s="85" t="s">
        <v>28</v>
      </c>
      <c r="B3" s="85"/>
      <c r="C3" s="85"/>
      <c r="D3" s="85"/>
    </row>
    <row r="4" spans="1:4" ht="24.9" customHeight="1">
      <c r="C4" s="90" t="s">
        <v>29</v>
      </c>
      <c r="D4" s="90"/>
    </row>
    <row r="5" spans="1:4" ht="22.95" customHeight="1">
      <c r="A5" s="88" t="s">
        <v>30</v>
      </c>
      <c r="B5" s="88"/>
      <c r="C5" s="88" t="s">
        <v>31</v>
      </c>
      <c r="D5" s="88"/>
    </row>
    <row r="6" spans="1:4" ht="22.95" customHeight="1">
      <c r="A6" s="3" t="s">
        <v>32</v>
      </c>
      <c r="B6" s="3" t="s">
        <v>33</v>
      </c>
      <c r="C6" s="3" t="s">
        <v>32</v>
      </c>
      <c r="D6" s="3" t="s">
        <v>33</v>
      </c>
    </row>
    <row r="7" spans="1:4" ht="26.1" customHeight="1">
      <c r="A7" s="4" t="s">
        <v>215</v>
      </c>
      <c r="B7" s="7">
        <v>5564.8681399999996</v>
      </c>
      <c r="C7" s="4" t="s">
        <v>216</v>
      </c>
      <c r="D7" s="18">
        <v>5564.8681399999996</v>
      </c>
    </row>
    <row r="8" spans="1:4" ht="26.1" customHeight="1">
      <c r="A8" s="10" t="s">
        <v>217</v>
      </c>
      <c r="B8" s="1">
        <v>5564.8681399999996</v>
      </c>
      <c r="C8" s="10" t="s">
        <v>38</v>
      </c>
      <c r="D8" s="12">
        <v>4720.49082</v>
      </c>
    </row>
    <row r="9" spans="1:4" ht="26.1" customHeight="1">
      <c r="A9" s="10" t="s">
        <v>218</v>
      </c>
      <c r="B9" s="1"/>
      <c r="C9" s="10" t="s">
        <v>42</v>
      </c>
      <c r="D9" s="12"/>
    </row>
    <row r="10" spans="1:4" ht="26.1" customHeight="1">
      <c r="A10" s="10" t="s">
        <v>219</v>
      </c>
      <c r="B10" s="1"/>
      <c r="C10" s="10" t="s">
        <v>46</v>
      </c>
      <c r="D10" s="12"/>
    </row>
    <row r="11" spans="1:4" ht="26.1" customHeight="1">
      <c r="A11" s="10" t="s">
        <v>220</v>
      </c>
      <c r="B11" s="1"/>
      <c r="C11" s="10" t="s">
        <v>50</v>
      </c>
      <c r="D11" s="12"/>
    </row>
    <row r="12" spans="1:4" ht="26.1" customHeight="1">
      <c r="A12" s="10" t="s">
        <v>221</v>
      </c>
      <c r="B12" s="1"/>
      <c r="C12" s="10" t="s">
        <v>54</v>
      </c>
      <c r="D12" s="12"/>
    </row>
    <row r="13" spans="1:4" ht="26.1" customHeight="1">
      <c r="A13" s="10" t="s">
        <v>222</v>
      </c>
      <c r="B13" s="1"/>
      <c r="C13" s="10" t="s">
        <v>58</v>
      </c>
      <c r="D13" s="12"/>
    </row>
    <row r="14" spans="1:4" ht="26.1" customHeight="1">
      <c r="A14" s="4" t="s">
        <v>223</v>
      </c>
      <c r="B14" s="7"/>
      <c r="C14" s="10" t="s">
        <v>62</v>
      </c>
      <c r="D14" s="12"/>
    </row>
    <row r="15" spans="1:4" ht="26.1" customHeight="1">
      <c r="A15" s="10" t="s">
        <v>217</v>
      </c>
      <c r="B15" s="1"/>
      <c r="C15" s="10" t="s">
        <v>66</v>
      </c>
      <c r="D15" s="12">
        <v>402.45609899999999</v>
      </c>
    </row>
    <row r="16" spans="1:4" ht="26.1" customHeight="1">
      <c r="A16" s="10" t="s">
        <v>220</v>
      </c>
      <c r="B16" s="1"/>
      <c r="C16" s="10" t="s">
        <v>70</v>
      </c>
      <c r="D16" s="12"/>
    </row>
    <row r="17" spans="1:4" ht="26.1" customHeight="1">
      <c r="A17" s="10" t="s">
        <v>221</v>
      </c>
      <c r="B17" s="1"/>
      <c r="C17" s="10" t="s">
        <v>74</v>
      </c>
      <c r="D17" s="12">
        <v>152.33953700000001</v>
      </c>
    </row>
    <row r="18" spans="1:4" ht="26.1" customHeight="1">
      <c r="A18" s="10" t="s">
        <v>222</v>
      </c>
      <c r="B18" s="1"/>
      <c r="C18" s="10" t="s">
        <v>78</v>
      </c>
      <c r="D18" s="12"/>
    </row>
    <row r="19" spans="1:4" ht="26.1" customHeight="1">
      <c r="A19" s="10"/>
      <c r="B19" s="1"/>
      <c r="C19" s="10" t="s">
        <v>82</v>
      </c>
      <c r="D19" s="12"/>
    </row>
    <row r="20" spans="1:4" ht="26.1" customHeight="1">
      <c r="A20" s="10"/>
      <c r="B20" s="10"/>
      <c r="C20" s="10" t="s">
        <v>86</v>
      </c>
      <c r="D20" s="12"/>
    </row>
    <row r="21" spans="1:4" ht="26.1" customHeight="1">
      <c r="A21" s="10"/>
      <c r="B21" s="10"/>
      <c r="C21" s="10" t="s">
        <v>90</v>
      </c>
      <c r="D21" s="12"/>
    </row>
    <row r="22" spans="1:4" ht="26.1" customHeight="1">
      <c r="A22" s="10"/>
      <c r="B22" s="10"/>
      <c r="C22" s="10" t="s">
        <v>94</v>
      </c>
      <c r="D22" s="12"/>
    </row>
    <row r="23" spans="1:4" ht="26.1" customHeight="1">
      <c r="A23" s="10"/>
      <c r="B23" s="10"/>
      <c r="C23" s="10" t="s">
        <v>97</v>
      </c>
      <c r="D23" s="12"/>
    </row>
    <row r="24" spans="1:4" ht="26.1" customHeight="1">
      <c r="A24" s="10"/>
      <c r="B24" s="10"/>
      <c r="C24" s="10" t="s">
        <v>100</v>
      </c>
      <c r="D24" s="12"/>
    </row>
    <row r="25" spans="1:4" ht="26.1" customHeight="1">
      <c r="A25" s="10"/>
      <c r="B25" s="10"/>
      <c r="C25" s="10" t="s">
        <v>102</v>
      </c>
      <c r="D25" s="12"/>
    </row>
    <row r="26" spans="1:4" ht="26.1" customHeight="1">
      <c r="A26" s="10"/>
      <c r="B26" s="10"/>
      <c r="C26" s="10" t="s">
        <v>104</v>
      </c>
      <c r="D26" s="12"/>
    </row>
    <row r="27" spans="1:4" ht="26.1" customHeight="1">
      <c r="A27" s="10"/>
      <c r="B27" s="10"/>
      <c r="C27" s="10" t="s">
        <v>106</v>
      </c>
      <c r="D27" s="12">
        <v>289.581684</v>
      </c>
    </row>
    <row r="28" spans="1:4" ht="26.1" customHeight="1">
      <c r="A28" s="10"/>
      <c r="B28" s="10"/>
      <c r="C28" s="10" t="s">
        <v>108</v>
      </c>
      <c r="D28" s="12"/>
    </row>
    <row r="29" spans="1:4" ht="26.1" customHeight="1">
      <c r="A29" s="10"/>
      <c r="B29" s="10"/>
      <c r="C29" s="10" t="s">
        <v>110</v>
      </c>
      <c r="D29" s="12"/>
    </row>
    <row r="30" spans="1:4" ht="26.1" customHeight="1">
      <c r="A30" s="10"/>
      <c r="B30" s="10"/>
      <c r="C30" s="10" t="s">
        <v>112</v>
      </c>
      <c r="D30" s="12"/>
    </row>
    <row r="31" spans="1:4" ht="26.1" customHeight="1">
      <c r="A31" s="10"/>
      <c r="B31" s="10"/>
      <c r="C31" s="10" t="s">
        <v>114</v>
      </c>
      <c r="D31" s="12"/>
    </row>
    <row r="32" spans="1:4" ht="26.1" customHeight="1">
      <c r="A32" s="10"/>
      <c r="B32" s="10"/>
      <c r="C32" s="10" t="s">
        <v>116</v>
      </c>
      <c r="D32" s="12"/>
    </row>
    <row r="33" spans="1:4" ht="26.1" customHeight="1">
      <c r="A33" s="10"/>
      <c r="B33" s="10"/>
      <c r="C33" s="10" t="s">
        <v>118</v>
      </c>
      <c r="D33" s="12"/>
    </row>
    <row r="34" spans="1:4" ht="26.1" customHeight="1">
      <c r="A34" s="10"/>
      <c r="B34" s="10"/>
      <c r="C34" s="10" t="s">
        <v>120</v>
      </c>
      <c r="D34" s="12"/>
    </row>
    <row r="35" spans="1:4" ht="26.1" customHeight="1">
      <c r="A35" s="10"/>
      <c r="B35" s="10"/>
      <c r="C35" s="10" t="s">
        <v>121</v>
      </c>
      <c r="D35" s="12"/>
    </row>
    <row r="36" spans="1:4" ht="26.1" customHeight="1">
      <c r="A36" s="10"/>
      <c r="B36" s="10"/>
      <c r="C36" s="10" t="s">
        <v>122</v>
      </c>
      <c r="D36" s="12"/>
    </row>
    <row r="37" spans="1:4" ht="26.1" customHeight="1">
      <c r="A37" s="10"/>
      <c r="B37" s="10"/>
      <c r="C37" s="10" t="s">
        <v>123</v>
      </c>
      <c r="D37" s="12"/>
    </row>
    <row r="38" spans="1:4" ht="26.1" customHeight="1">
      <c r="A38" s="10"/>
      <c r="B38" s="10"/>
      <c r="C38" s="10"/>
      <c r="D38" s="10"/>
    </row>
    <row r="39" spans="1:4" ht="26.1" customHeight="1">
      <c r="A39" s="4"/>
      <c r="B39" s="4"/>
      <c r="C39" s="4" t="s">
        <v>224</v>
      </c>
      <c r="D39" s="7"/>
    </row>
    <row r="40" spans="1:4" ht="26.1" customHeight="1">
      <c r="A40" s="4"/>
      <c r="B40" s="4"/>
      <c r="C40" s="4"/>
      <c r="D40" s="4"/>
    </row>
    <row r="41" spans="1:4" ht="26.1" customHeight="1">
      <c r="A41" s="3" t="s">
        <v>225</v>
      </c>
      <c r="B41" s="7">
        <v>5564.8681399999996</v>
      </c>
      <c r="C41" s="3" t="s">
        <v>226</v>
      </c>
      <c r="D41" s="18">
        <v>5564.8681399999996</v>
      </c>
    </row>
  </sheetData>
  <mergeCells count="5">
    <mergeCell ref="A2:D2"/>
    <mergeCell ref="A3:D3"/>
    <mergeCell ref="C4:D4"/>
    <mergeCell ref="A5:B5"/>
    <mergeCell ref="C5:D5"/>
  </mergeCells>
  <phoneticPr fontId="13"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3" workbookViewId="0">
      <selection activeCell="H16" sqref="H16"/>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1.88671875" customWidth="1"/>
    <col min="13" max="13" width="9.77734375" customWidth="1"/>
  </cols>
  <sheetData>
    <row r="1" spans="1:12" ht="16.350000000000001" customHeight="1">
      <c r="A1" s="2"/>
      <c r="D1" s="2"/>
    </row>
    <row r="2" spans="1:12" ht="43.2" customHeight="1">
      <c r="D2" s="84" t="s">
        <v>13</v>
      </c>
      <c r="E2" s="84"/>
      <c r="F2" s="84"/>
      <c r="G2" s="84"/>
      <c r="H2" s="84"/>
      <c r="I2" s="84"/>
      <c r="J2" s="84"/>
      <c r="K2" s="84"/>
      <c r="L2" s="84"/>
    </row>
    <row r="3" spans="1:12" ht="24.15" customHeight="1">
      <c r="A3" s="85" t="s">
        <v>28</v>
      </c>
      <c r="B3" s="85"/>
      <c r="C3" s="85"/>
      <c r="D3" s="85"/>
      <c r="E3" s="85"/>
      <c r="F3" s="85"/>
      <c r="G3" s="85"/>
      <c r="H3" s="85"/>
    </row>
    <row r="4" spans="1:12" ht="18.149999999999999" customHeight="1">
      <c r="K4" s="90" t="s">
        <v>29</v>
      </c>
      <c r="L4" s="90"/>
    </row>
    <row r="5" spans="1:12" ht="24.9" customHeight="1">
      <c r="A5" s="88" t="s">
        <v>154</v>
      </c>
      <c r="B5" s="88"/>
      <c r="C5" s="88"/>
      <c r="D5" s="88" t="s">
        <v>155</v>
      </c>
      <c r="E5" s="88" t="s">
        <v>156</v>
      </c>
      <c r="F5" s="88" t="s">
        <v>132</v>
      </c>
      <c r="G5" s="88" t="s">
        <v>157</v>
      </c>
      <c r="H5" s="88"/>
      <c r="I5" s="88"/>
      <c r="J5" s="88"/>
      <c r="K5" s="88" t="s">
        <v>158</v>
      </c>
      <c r="L5" s="93"/>
    </row>
    <row r="6" spans="1:12" ht="25.95" customHeight="1">
      <c r="A6" s="88"/>
      <c r="B6" s="88"/>
      <c r="C6" s="88"/>
      <c r="D6" s="88"/>
      <c r="E6" s="88"/>
      <c r="F6" s="88"/>
      <c r="G6" s="88" t="s">
        <v>134</v>
      </c>
      <c r="H6" s="88" t="s">
        <v>227</v>
      </c>
      <c r="I6" s="88"/>
      <c r="J6" s="88" t="s">
        <v>228</v>
      </c>
      <c r="K6" s="91" t="s">
        <v>229</v>
      </c>
      <c r="L6" s="92" t="s">
        <v>230</v>
      </c>
    </row>
    <row r="7" spans="1:12" ht="39.6" customHeight="1">
      <c r="A7" s="3" t="s">
        <v>162</v>
      </c>
      <c r="B7" s="3" t="s">
        <v>163</v>
      </c>
      <c r="C7" s="3" t="s">
        <v>164</v>
      </c>
      <c r="D7" s="88"/>
      <c r="E7" s="88"/>
      <c r="F7" s="88"/>
      <c r="G7" s="88"/>
      <c r="H7" s="3" t="s">
        <v>207</v>
      </c>
      <c r="I7" s="3" t="s">
        <v>199</v>
      </c>
      <c r="J7" s="88"/>
      <c r="K7" s="91"/>
      <c r="L7" s="92"/>
    </row>
    <row r="8" spans="1:12" ht="23.25" customHeight="1">
      <c r="A8" s="10"/>
      <c r="B8" s="10"/>
      <c r="C8" s="10"/>
      <c r="D8" s="4"/>
      <c r="E8" s="4" t="s">
        <v>132</v>
      </c>
      <c r="F8" s="7">
        <v>5564.8681399999996</v>
      </c>
      <c r="G8" s="7">
        <f>H8+I8+J8</f>
        <v>4192.3981400000002</v>
      </c>
      <c r="H8" s="7">
        <v>3197.0070249999999</v>
      </c>
      <c r="I8" s="7">
        <v>135.485795</v>
      </c>
      <c r="J8" s="7">
        <v>859.90531999999996</v>
      </c>
      <c r="K8" s="7">
        <v>1372.47</v>
      </c>
      <c r="L8" s="32"/>
    </row>
    <row r="9" spans="1:12" ht="37.950000000000003" customHeight="1">
      <c r="A9" s="10"/>
      <c r="B9" s="10"/>
      <c r="C9" s="10"/>
      <c r="D9" s="8" t="s">
        <v>150</v>
      </c>
      <c r="E9" s="8" t="s">
        <v>151</v>
      </c>
      <c r="F9" s="7">
        <v>5564.8681399999996</v>
      </c>
      <c r="G9" s="7">
        <f t="shared" ref="G9" si="0">H9+I9+J9</f>
        <v>4192.3981400000002</v>
      </c>
      <c r="H9" s="7">
        <v>3197.0070249999999</v>
      </c>
      <c r="I9" s="7">
        <v>135.485795</v>
      </c>
      <c r="J9" s="7">
        <v>859.90531999999996</v>
      </c>
      <c r="K9" s="7">
        <v>1372.47</v>
      </c>
      <c r="L9" s="7"/>
    </row>
    <row r="10" spans="1:12" ht="37.950000000000003" customHeight="1">
      <c r="A10" s="10"/>
      <c r="B10" s="10"/>
      <c r="C10" s="10"/>
      <c r="D10" s="11" t="s">
        <v>152</v>
      </c>
      <c r="E10" s="11" t="s">
        <v>153</v>
      </c>
      <c r="F10" s="7">
        <v>5564.8681399999996</v>
      </c>
      <c r="G10" s="7">
        <f>H10+I10+J10</f>
        <v>4192.3981400000002</v>
      </c>
      <c r="H10" s="7">
        <v>3197.0070249999999</v>
      </c>
      <c r="I10" s="7">
        <v>135.485795</v>
      </c>
      <c r="J10" s="7">
        <v>859.90531999999996</v>
      </c>
      <c r="K10" s="7">
        <v>1372.47</v>
      </c>
      <c r="L10" s="7"/>
    </row>
    <row r="11" spans="1:12" s="79" customFormat="1" ht="37.950000000000003" customHeight="1">
      <c r="A11" s="15" t="s">
        <v>165</v>
      </c>
      <c r="B11" s="10"/>
      <c r="C11" s="10"/>
      <c r="D11" s="77">
        <v>201</v>
      </c>
      <c r="E11" s="78" t="s">
        <v>440</v>
      </c>
      <c r="F11" s="1">
        <v>4720.49082</v>
      </c>
      <c r="G11" s="1">
        <v>3348.0208199999997</v>
      </c>
      <c r="H11" s="1">
        <v>2488.1154999999999</v>
      </c>
      <c r="I11" s="1"/>
      <c r="J11" s="1">
        <v>859.90531999999996</v>
      </c>
      <c r="K11" s="1">
        <v>1372.47</v>
      </c>
      <c r="L11" s="1"/>
    </row>
    <row r="12" spans="1:12" s="79" customFormat="1" ht="37.950000000000003" customHeight="1">
      <c r="A12" s="15" t="s">
        <v>165</v>
      </c>
      <c r="B12" s="15" t="s">
        <v>166</v>
      </c>
      <c r="C12" s="10"/>
      <c r="D12" s="77">
        <v>20111</v>
      </c>
      <c r="E12" s="9" t="s">
        <v>441</v>
      </c>
      <c r="F12" s="1">
        <f>+F13+F14</f>
        <v>4720.49082</v>
      </c>
      <c r="G12" s="1">
        <f t="shared" ref="G12:K12" si="1">+G13+G14</f>
        <v>3348.0208199999997</v>
      </c>
      <c r="H12" s="1">
        <f t="shared" si="1"/>
        <v>2488.1154999999999</v>
      </c>
      <c r="I12" s="1"/>
      <c r="J12" s="1">
        <f t="shared" si="1"/>
        <v>859.90531999999996</v>
      </c>
      <c r="K12" s="1">
        <f t="shared" si="1"/>
        <v>1372.47</v>
      </c>
      <c r="L12" s="1"/>
    </row>
    <row r="13" spans="1:12" ht="30.15" customHeight="1">
      <c r="A13" s="15" t="s">
        <v>165</v>
      </c>
      <c r="B13" s="15" t="s">
        <v>166</v>
      </c>
      <c r="C13" s="15" t="s">
        <v>167</v>
      </c>
      <c r="D13" s="9" t="s">
        <v>231</v>
      </c>
      <c r="E13" s="10" t="s">
        <v>169</v>
      </c>
      <c r="F13" s="1">
        <v>3648.0208200000002</v>
      </c>
      <c r="G13" s="1">
        <f>H13+I13+J13</f>
        <v>3348.0208199999997</v>
      </c>
      <c r="H13" s="12">
        <v>2488.1154999999999</v>
      </c>
      <c r="I13" s="12"/>
      <c r="J13" s="12">
        <v>859.90531999999996</v>
      </c>
      <c r="K13" s="12">
        <v>300</v>
      </c>
      <c r="L13" s="12"/>
    </row>
    <row r="14" spans="1:12" ht="30.15" customHeight="1">
      <c r="A14" s="15" t="s">
        <v>165</v>
      </c>
      <c r="B14" s="15" t="s">
        <v>166</v>
      </c>
      <c r="C14" s="15" t="s">
        <v>170</v>
      </c>
      <c r="D14" s="9" t="s">
        <v>232</v>
      </c>
      <c r="E14" s="10" t="s">
        <v>172</v>
      </c>
      <c r="F14" s="1">
        <v>1072.47</v>
      </c>
      <c r="G14" s="1"/>
      <c r="H14" s="12"/>
      <c r="I14" s="12"/>
      <c r="J14" s="12"/>
      <c r="K14" s="12">
        <v>1072.47</v>
      </c>
      <c r="L14" s="12"/>
    </row>
    <row r="15" spans="1:12" ht="30.15" customHeight="1">
      <c r="A15" s="15" t="s">
        <v>173</v>
      </c>
      <c r="B15" s="15"/>
      <c r="C15" s="15"/>
      <c r="D15" s="77">
        <v>208</v>
      </c>
      <c r="E15" s="80" t="s">
        <v>442</v>
      </c>
      <c r="F15" s="1">
        <v>402.45609899999999</v>
      </c>
      <c r="G15" s="1">
        <v>402.45609899999999</v>
      </c>
      <c r="H15" s="12">
        <v>269.67430400000001</v>
      </c>
      <c r="I15" s="12">
        <v>132.78179499999999</v>
      </c>
      <c r="J15" s="12"/>
      <c r="K15" s="12"/>
      <c r="L15" s="12"/>
    </row>
    <row r="16" spans="1:12" ht="30.15" customHeight="1">
      <c r="A16" s="15" t="s">
        <v>173</v>
      </c>
      <c r="B16" s="15" t="s">
        <v>174</v>
      </c>
      <c r="C16" s="15"/>
      <c r="D16" s="77">
        <v>20805</v>
      </c>
      <c r="E16" s="80" t="s">
        <v>443</v>
      </c>
      <c r="F16" s="1">
        <f>+F17+F18</f>
        <v>402.45609899999999</v>
      </c>
      <c r="G16" s="1">
        <f t="shared" ref="G16:I16" si="2">+G17+G18</f>
        <v>402.45609899999999</v>
      </c>
      <c r="H16" s="1">
        <f t="shared" si="2"/>
        <v>269.67430400000001</v>
      </c>
      <c r="I16" s="1">
        <f t="shared" si="2"/>
        <v>132.78179499999999</v>
      </c>
      <c r="J16" s="12"/>
      <c r="K16" s="12"/>
      <c r="L16" s="12"/>
    </row>
    <row r="17" spans="1:12" ht="30.15" customHeight="1">
      <c r="A17" s="15" t="s">
        <v>173</v>
      </c>
      <c r="B17" s="15" t="s">
        <v>174</v>
      </c>
      <c r="C17" s="15" t="s">
        <v>167</v>
      </c>
      <c r="D17" s="9" t="s">
        <v>233</v>
      </c>
      <c r="E17" s="10" t="s">
        <v>176</v>
      </c>
      <c r="F17" s="1">
        <v>132.78179499999999</v>
      </c>
      <c r="G17" s="1">
        <f t="shared" ref="G14:G25" si="3">H17+I17+J17</f>
        <v>132.78179499999999</v>
      </c>
      <c r="H17" s="12"/>
      <c r="I17" s="12">
        <v>132.78179499999999</v>
      </c>
      <c r="J17" s="12"/>
      <c r="K17" s="12"/>
      <c r="L17" s="12"/>
    </row>
    <row r="18" spans="1:12" ht="30.15" customHeight="1">
      <c r="A18" s="15" t="s">
        <v>173</v>
      </c>
      <c r="B18" s="15" t="s">
        <v>174</v>
      </c>
      <c r="C18" s="15" t="s">
        <v>174</v>
      </c>
      <c r="D18" s="9" t="s">
        <v>234</v>
      </c>
      <c r="E18" s="10" t="s">
        <v>178</v>
      </c>
      <c r="F18" s="1">
        <v>269.67430400000001</v>
      </c>
      <c r="G18" s="1">
        <f t="shared" si="3"/>
        <v>269.67430400000001</v>
      </c>
      <c r="H18" s="12">
        <v>269.67430400000001</v>
      </c>
      <c r="I18" s="12"/>
      <c r="J18" s="12"/>
      <c r="K18" s="12"/>
      <c r="L18" s="12"/>
    </row>
    <row r="19" spans="1:12" ht="30.15" customHeight="1">
      <c r="A19" s="15" t="s">
        <v>179</v>
      </c>
      <c r="B19" s="15"/>
      <c r="C19" s="15"/>
      <c r="D19" s="78">
        <v>210</v>
      </c>
      <c r="E19" s="80" t="s">
        <v>444</v>
      </c>
      <c r="F19" s="1">
        <v>152.33953700000001</v>
      </c>
      <c r="G19" s="1">
        <v>152.33953700000001</v>
      </c>
      <c r="H19" s="12">
        <v>149.635537</v>
      </c>
      <c r="I19" s="12">
        <v>2.7040000000000002</v>
      </c>
      <c r="J19" s="12"/>
      <c r="K19" s="12"/>
      <c r="L19" s="12"/>
    </row>
    <row r="20" spans="1:12" ht="30.15" customHeight="1">
      <c r="A20" s="15" t="s">
        <v>179</v>
      </c>
      <c r="B20" s="15" t="s">
        <v>166</v>
      </c>
      <c r="C20" s="15"/>
      <c r="D20" s="78">
        <v>21011</v>
      </c>
      <c r="E20" s="80" t="s">
        <v>445</v>
      </c>
      <c r="F20" s="1">
        <f>+F21+F22</f>
        <v>152.33953700000001</v>
      </c>
      <c r="G20" s="1">
        <f t="shared" ref="G20:I20" si="4">+G21+G22</f>
        <v>152.33953700000001</v>
      </c>
      <c r="H20" s="1">
        <f t="shared" si="4"/>
        <v>149.635537</v>
      </c>
      <c r="I20" s="1">
        <f t="shared" si="4"/>
        <v>2.7040000000000002</v>
      </c>
      <c r="J20" s="12"/>
      <c r="K20" s="12"/>
      <c r="L20" s="12"/>
    </row>
    <row r="21" spans="1:12" ht="30.15" customHeight="1">
      <c r="A21" s="15" t="s">
        <v>179</v>
      </c>
      <c r="B21" s="15" t="s">
        <v>166</v>
      </c>
      <c r="C21" s="15" t="s">
        <v>167</v>
      </c>
      <c r="D21" s="9" t="s">
        <v>235</v>
      </c>
      <c r="E21" s="10" t="s">
        <v>181</v>
      </c>
      <c r="F21" s="1">
        <v>146.355537</v>
      </c>
      <c r="G21" s="1">
        <f t="shared" si="3"/>
        <v>146.355537</v>
      </c>
      <c r="H21" s="12">
        <v>146.355537</v>
      </c>
      <c r="I21" s="12"/>
      <c r="J21" s="12"/>
      <c r="K21" s="12"/>
      <c r="L21" s="12"/>
    </row>
    <row r="22" spans="1:12" ht="30.15" customHeight="1">
      <c r="A22" s="15" t="s">
        <v>179</v>
      </c>
      <c r="B22" s="15" t="s">
        <v>166</v>
      </c>
      <c r="C22" s="15" t="s">
        <v>182</v>
      </c>
      <c r="D22" s="9" t="s">
        <v>236</v>
      </c>
      <c r="E22" s="10" t="s">
        <v>184</v>
      </c>
      <c r="F22" s="1">
        <v>5.984</v>
      </c>
      <c r="G22" s="1">
        <f t="shared" si="3"/>
        <v>5.984</v>
      </c>
      <c r="H22" s="12">
        <v>3.28</v>
      </c>
      <c r="I22" s="12">
        <v>2.7040000000000002</v>
      </c>
      <c r="J22" s="12"/>
      <c r="K22" s="12"/>
      <c r="L22" s="12"/>
    </row>
    <row r="23" spans="1:12" ht="30.15" customHeight="1">
      <c r="A23" s="15" t="s">
        <v>185</v>
      </c>
      <c r="B23" s="15"/>
      <c r="C23" s="15"/>
      <c r="D23" s="78">
        <v>221</v>
      </c>
      <c r="E23" s="80" t="s">
        <v>446</v>
      </c>
      <c r="F23" s="1">
        <v>289.581684</v>
      </c>
      <c r="G23" s="1">
        <f t="shared" ref="G23" si="5">H23+I23+J23</f>
        <v>289.581684</v>
      </c>
      <c r="H23" s="12">
        <v>289.581684</v>
      </c>
      <c r="I23" s="12"/>
      <c r="J23" s="12"/>
      <c r="K23" s="12"/>
      <c r="L23" s="12"/>
    </row>
    <row r="24" spans="1:12" ht="30.15" customHeight="1">
      <c r="A24" s="15" t="s">
        <v>185</v>
      </c>
      <c r="B24" s="15" t="s">
        <v>170</v>
      </c>
      <c r="C24" s="15"/>
      <c r="D24" s="78">
        <v>22102</v>
      </c>
      <c r="E24" s="80" t="s">
        <v>447</v>
      </c>
      <c r="F24" s="1">
        <v>289.581684</v>
      </c>
      <c r="G24" s="1">
        <f t="shared" ref="G24" si="6">H24+I24+J24</f>
        <v>289.581684</v>
      </c>
      <c r="H24" s="12">
        <v>289.581684</v>
      </c>
      <c r="I24" s="12"/>
      <c r="J24" s="12"/>
      <c r="K24" s="12"/>
      <c r="L24" s="12"/>
    </row>
    <row r="25" spans="1:12" ht="30.15" customHeight="1">
      <c r="A25" s="15" t="s">
        <v>185</v>
      </c>
      <c r="B25" s="15" t="s">
        <v>170</v>
      </c>
      <c r="C25" s="15" t="s">
        <v>167</v>
      </c>
      <c r="D25" s="9" t="s">
        <v>237</v>
      </c>
      <c r="E25" s="10" t="s">
        <v>187</v>
      </c>
      <c r="F25" s="1">
        <v>289.581684</v>
      </c>
      <c r="G25" s="1">
        <f t="shared" si="3"/>
        <v>289.581684</v>
      </c>
      <c r="H25" s="12">
        <v>289.581684</v>
      </c>
      <c r="I25" s="12"/>
      <c r="J25" s="12"/>
      <c r="K25" s="12"/>
      <c r="L25" s="12"/>
    </row>
  </sheetData>
  <mergeCells count="14">
    <mergeCell ref="D2:L2"/>
    <mergeCell ref="A3:H3"/>
    <mergeCell ref="K4:L4"/>
    <mergeCell ref="G5:J5"/>
    <mergeCell ref="K5:L5"/>
    <mergeCell ref="J6:J7"/>
    <mergeCell ref="K6:K7"/>
    <mergeCell ref="L6:L7"/>
    <mergeCell ref="A5:C6"/>
    <mergeCell ref="H6:I6"/>
    <mergeCell ref="D5:D7"/>
    <mergeCell ref="E5:E7"/>
    <mergeCell ref="F5:F7"/>
    <mergeCell ref="G6:G7"/>
  </mergeCells>
  <phoneticPr fontId="13"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香香</cp:lastModifiedBy>
  <dcterms:created xsi:type="dcterms:W3CDTF">2022-02-07T19:51:00Z</dcterms:created>
  <dcterms:modified xsi:type="dcterms:W3CDTF">2023-09-20T13:19:12Z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C313A72DEBD74874BDE96946CC087465_12</vt:lpwstr>
  </property>
  <property fmtid="{D5CDD505-2E9C-101B-9397-08002B2CF9AE}" pid="3" name="KSOProductBuildVer">
    <vt:lpwstr>2052-12.1.0.15358</vt:lpwstr>
  </property>
</Properties>
</file>