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音频资料文件类\WeChat Files\summonll\FileStorage\File\2023-09\预算已挂网(2)\预算已挂网\3-0-株洲市人民政府办公室-定稿\"/>
    </mc:Choice>
  </mc:AlternateContent>
  <xr:revisionPtr revIDLastSave="0" documentId="13_ncr:1_{9B63A595-6E40-4063-9DBB-4D6E760141DD}" xr6:coauthVersionLast="47" xr6:coauthVersionMax="47" xr10:uidLastSave="{00000000-0000-0000-0000-000000000000}"/>
  <bookViews>
    <workbookView xWindow="-108" yWindow="-108" windowWidth="23256" windowHeight="12576" tabRatio="838" firstSheet="2" activeTab="9"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27"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5" r:id="rId23"/>
    <sheet name="22整体支出绩效目标表" sheetId="26"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27" l="1"/>
  <c r="H19" i="27"/>
  <c r="G19" i="27"/>
  <c r="I15" i="27"/>
  <c r="H15" i="27"/>
  <c r="G15" i="27"/>
  <c r="G20" i="9"/>
  <c r="H20" i="9"/>
  <c r="I20" i="9"/>
  <c r="F20" i="9"/>
  <c r="G16" i="9"/>
  <c r="H16" i="9"/>
  <c r="I16" i="9"/>
  <c r="F16" i="9"/>
  <c r="G12" i="9"/>
  <c r="H12" i="9"/>
  <c r="J12" i="9"/>
  <c r="K12" i="9"/>
  <c r="L12" i="9"/>
  <c r="F12" i="9"/>
  <c r="C7" i="25" l="1"/>
</calcChain>
</file>

<file path=xl/sharedStrings.xml><?xml version="1.0" encoding="utf-8"?>
<sst xmlns="http://schemas.openxmlformats.org/spreadsheetml/2006/main" count="1130" uniqueCount="452">
  <si>
    <t>（一）协助市人民政府领导同志审核或组织起草以市人民政府、市人民政府办公室名义发布的公文。
（二）研究市人民政府各部门和县市区人民政府请示市人民政府的事项，提出审核意见，报市人民政府领导同志审批。
（三）负责市人民政府会议的组织和服务工作，协助实施会议决定事项。
（四）根据市人民政府领导同志的指示或工作需要，对有关问题进行协调，提出处理意见，报市人民政府领导同志决定。
（五）负责对国务院、省人民政府、市人民政府重要决定、决策和市人民政府领导同志有关指示的执行落实情况进行督查并跟踪调研，及时向市人民政府报告。
（六）组织开展人大代表建议、政协委员提案办理工作。
（七）协调推进经济发展环境的优化；指导全市优化经济发展环境的相关工作，承担治理工程建设领域突出问题有关工作。
（八）协助市人民政府领导同志做好需由市人民政府组织处理的突发事件应急处置工作；负责向省人民政府和市人民政府领导同志报告重要信息和情况；负责市人民政府值班工作。
（九）协调全市电子政务建设管理、政府门户网站有关工作，指导全市政务公开、政务信息工作，负责12345市长热线电话工作。
（十）负责市人民政府机关行政事务、安全保卫和有关接待工作。
（十一）负责管理市人民政府驻外机构，指导、协调全市创建工作。
（十二）承办市人民政府交办的其他事项。</t>
  </si>
  <si>
    <t>2022年部门预算公开表</t>
  </si>
  <si>
    <t>单位编码：</t>
  </si>
  <si>
    <t>003001,003003</t>
  </si>
  <si>
    <t>单位名称：</t>
  </si>
  <si>
    <t>株洲市人民政府办公室机关,株洲市人民政府驻北京联络处</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</si>
  <si>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</si>
  <si>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</si>
  <si>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</si>
  <si>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</si>
  <si>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</si>
  <si>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</si>
  <si>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</si>
  <si>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</si>
  <si>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</si>
  <si>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</si>
  <si>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</si>
  <si>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</si>
  <si>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</si>
  <si>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</si>
  <si>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</si>
  <si>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</si>
  <si>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</si>
  <si>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</si>
  <si>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</si>
  <si>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</si>
  <si>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</si>
  <si>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</si>
  <si>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</si>
  <si>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</si>
  <si>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单位：003001-株洲市人民政府办公室机关,单位：003003-株洲市人民政府驻北京联络处</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</si>
  <si>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</si>
  <si>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</si>
  <si>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</si>
  <si>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</si>
  <si>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</si>
  <si>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</si>
  <si>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</si>
  <si>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</si>
  <si>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</si>
  <si>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</si>
  <si>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</si>
  <si>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</si>
  <si>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</si>
  <si>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</si>
  <si>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</si>
  <si>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</si>
  <si>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</si>
  <si>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</si>
  <si>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</si>
  <si>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</si>
  <si>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</si>
  <si>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</si>
  <si>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</si>
  <si>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</si>
  <si>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</si>
  <si>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</si>
  <si>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</si>
  <si>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</si>
  <si>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</si>
  <si>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</si>
  <si>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</si>
  <si>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</si>
  <si>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</si>
  <si>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</si>
  <si>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</si>
  <si>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</si>
  <si>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</si>
  <si>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</si>
  <si>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</si>
  <si>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</si>
  <si>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</si>
  <si>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</si>
  <si>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</si>
  <si>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</si>
  <si>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</si>
  <si>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</si>
  <si>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</si>
  <si>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</si>
  <si>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</si>
  <si>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</si>
  <si>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</si>
  <si>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</si>
  <si>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</si>
  <si>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</si>
  <si>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</si>
  <si>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</si>
  <si>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</si>
  <si>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</si>
  <si>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</si>
  <si>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</si>
  <si>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</si>
  <si>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</si>
  <si>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</si>
  <si>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</si>
  <si>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</si>
  <si>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</si>
  <si>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</si>
  <si>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</si>
  <si>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</si>
  <si>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</si>
  <si>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</si>
  <si>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</si>
  <si>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</si>
  <si>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</si>
  <si>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</si>
  <si>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</si>
  <si>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</si>
  <si>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</si>
  <si>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</si>
  <si>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</si>
  <si>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</si>
  <si>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</si>
  <si>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</si>
  <si>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</si>
  <si>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</si>
  <si>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</si>
  <si>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</si>
  <si>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</si>
  <si>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</si>
  <si>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</si>
  <si>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</si>
  <si>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</si>
  <si>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</si>
  <si>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</si>
  <si>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</si>
  <si>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</si>
  <si>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</si>
  <si>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</si>
  <si>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</si>
  <si>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</si>
  <si>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</si>
  <si>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</si>
  <si>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</si>
  <si>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</si>
  <si>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</si>
  <si>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</si>
  <si>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</si>
  <si>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</si>
  <si>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</si>
  <si>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</si>
  <si>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</si>
  <si>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</si>
  <si>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</si>
  <si>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</si>
  <si>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</si>
  <si>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</si>
  <si>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</si>
  <si>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</si>
  <si>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</si>
  <si>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</si>
  <si>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</si>
  <si>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</si>
  <si>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株洲市人民政府办公室</t>
  </si>
  <si>
    <t xml:space="preserve">  003001</t>
  </si>
  <si>
    <t xml:space="preserve">  株洲市人民政府办公室机关</t>
  </si>
  <si>
    <t xml:space="preserve">  003003</t>
  </si>
  <si>
    <t xml:space="preserve">  株洲市人民政府驻北京联络处</t>
  </si>
  <si>
    <t>功能科目</t>
  </si>
  <si>
    <t>科目编码</t>
  </si>
  <si>
    <t>科目名称</t>
  </si>
  <si>
    <t>基本支出</t>
  </si>
  <si>
    <t>项目支出</t>
  </si>
  <si>
    <t>事业单位经营支出</t>
  </si>
  <si>
    <t>上缴上级支出</t>
  </si>
  <si>
    <t>对附属单位补助支出</t>
  </si>
  <si>
    <t>类</t>
  </si>
  <si>
    <t>款</t>
  </si>
  <si>
    <t>项</t>
  </si>
  <si>
    <t>201</t>
  </si>
  <si>
    <t>03</t>
  </si>
  <si>
    <t>01</t>
  </si>
  <si>
    <t xml:space="preserve">    2010301</t>
  </si>
  <si>
    <t xml:space="preserve">    行政运行</t>
  </si>
  <si>
    <t>02</t>
  </si>
  <si>
    <t xml:space="preserve">    2010302</t>
  </si>
  <si>
    <t xml:space="preserve">    一般行政管理事务</t>
  </si>
  <si>
    <t>208</t>
  </si>
  <si>
    <t>05</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</si>
  <si>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</si>
  <si>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</si>
  <si>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</si>
  <si>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</si>
  <si>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</si>
  <si>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</si>
  <si>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</si>
  <si>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</si>
  <si>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99</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</si>
  <si>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</si>
  <si>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</si>
  <si>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</si>
  <si>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</si>
  <si>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</si>
  <si>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</si>
  <si>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</si>
  <si>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</si>
  <si>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</si>
  <si>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</si>
  <si>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</si>
  <si>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</si>
  <si>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</si>
  <si>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</si>
  <si>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</si>
  <si>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</si>
  <si>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</si>
  <si>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</si>
  <si>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</si>
  <si>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</si>
  <si>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</si>
  <si>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</si>
  <si>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003001</t>
  </si>
  <si>
    <t xml:space="preserve">    003003</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</si>
  <si>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</si>
  <si>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</si>
  <si>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</si>
  <si>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</si>
  <si>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</si>
  <si>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</si>
  <si>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</si>
  <si>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</si>
  <si>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</si>
  <si>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</si>
  <si>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</si>
  <si>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</si>
  <si>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</si>
  <si>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</si>
  <si>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</si>
  <si>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</si>
  <si>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</si>
  <si>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</si>
  <si>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</si>
  <si>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</si>
  <si>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</si>
  <si>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</si>
  <si>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</si>
  <si>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</si>
  <si>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2010301</t>
  </si>
  <si>
    <t xml:space="preserve">     2010302</t>
  </si>
  <si>
    <t xml:space="preserve">     2080501</t>
  </si>
  <si>
    <t xml:space="preserve">     2080505</t>
  </si>
  <si>
    <t xml:space="preserve">     2101101</t>
  </si>
  <si>
    <t xml:space="preserve">     2101199</t>
  </si>
  <si>
    <t xml:space="preserve">     2210201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</si>
  <si>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</si>
  <si>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</si>
  <si>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</si>
  <si>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</si>
  <si>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</si>
  <si>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</si>
  <si>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</si>
  <si>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</si>
  <si>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</si>
  <si>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</si>
  <si>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</si>
  <si>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</si>
  <si>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</si>
  <si>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</si>
  <si>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</si>
  <si>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</si>
  <si>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</si>
  <si>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</si>
  <si>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</si>
  <si>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</si>
  <si>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</si>
  <si>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</si>
  <si>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</si>
  <si>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</si>
  <si>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</si>
  <si>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</si>
  <si>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</si>
  <si>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</si>
  <si>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</si>
  <si>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</si>
  <si>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</si>
  <si>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</si>
  <si>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</si>
  <si>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</si>
  <si>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</si>
  <si>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</si>
  <si>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</si>
  <si>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</si>
  <si>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</si>
  <si>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</si>
  <si>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</si>
  <si>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</si>
  <si>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</si>
  <si>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</si>
  <si>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</si>
  <si>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</si>
  <si>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</si>
  <si>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</si>
  <si>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</si>
  <si>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</si>
  <si>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</si>
  <si>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</si>
  <si>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</si>
  <si>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</si>
  <si>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</si>
  <si>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</si>
  <si>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</si>
  <si>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</si>
  <si>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</si>
  <si>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</si>
  <si>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</si>
  <si>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</si>
  <si>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</si>
  <si>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</si>
  <si>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</si>
  <si>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</si>
  <si>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</si>
  <si>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</si>
  <si>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</si>
  <si>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</si>
  <si>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</si>
  <si>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</si>
  <si>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</si>
  <si>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</si>
  <si>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</si>
  <si>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</si>
  <si>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</si>
  <si>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</si>
  <si>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</si>
  <si>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</si>
  <si>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</si>
  <si>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</si>
  <si>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</si>
  <si>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</si>
  <si>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</si>
  <si>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</si>
  <si>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</si>
  <si>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</si>
  <si>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</si>
  <si>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</si>
  <si>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</si>
  <si>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003001</t>
  </si>
  <si>
    <t xml:space="preserve">   营商环境</t>
  </si>
  <si>
    <t xml:space="preserve">   驻上海办事处业务专项</t>
  </si>
  <si>
    <t xml:space="preserve">   市长热线项目专项</t>
  </si>
  <si>
    <t xml:space="preserve">   政府门户网站专项</t>
  </si>
  <si>
    <t>2022年项目支出绩效目标表</t>
  </si>
  <si>
    <t>一级指标</t>
  </si>
  <si>
    <t>二级指标</t>
  </si>
  <si>
    <t>三级指标</t>
  </si>
  <si>
    <t>指标值</t>
  </si>
  <si>
    <t>成本指标</t>
  </si>
  <si>
    <t>产出指标</t>
  </si>
  <si>
    <t>数量指标</t>
  </si>
  <si>
    <t>质量指标</t>
  </si>
  <si>
    <t>时效指标</t>
  </si>
  <si>
    <t>效益指标</t>
  </si>
  <si>
    <t>营商环境</t>
  </si>
  <si>
    <t>政府门户网站专项</t>
  </si>
  <si>
    <t>驻上海办事处业务专项</t>
  </si>
  <si>
    <t>经济效益指标</t>
  </si>
  <si>
    <t>可持续影响指标</t>
  </si>
  <si>
    <t>社会效益指标</t>
  </si>
  <si>
    <t>生态效益指标</t>
  </si>
  <si>
    <t>部门名称</t>
  </si>
  <si>
    <t>项目实施期</t>
  </si>
  <si>
    <t>实施期绩效目标</t>
  </si>
  <si>
    <t>年度绩效目标</t>
  </si>
  <si>
    <t>项目产出指标</t>
  </si>
  <si>
    <t xml:space="preserve">项目效益指标
</t>
  </si>
  <si>
    <t>资金来源</t>
  </si>
  <si>
    <t>项目资金总额</t>
  </si>
  <si>
    <t>开始日</t>
  </si>
  <si>
    <t>结束日</t>
  </si>
  <si>
    <t>社会公众及服务对象满意度</t>
  </si>
  <si>
    <t>指标名称</t>
  </si>
  <si>
    <t>12345市长热线业务专项</t>
  </si>
  <si>
    <t>财政拨款</t>
  </si>
  <si>
    <t>保障市长热线畅通、满意率高。</t>
  </si>
  <si>
    <t>接听受理次数</t>
  </si>
  <si>
    <t>接听受理40万次以上</t>
  </si>
  <si>
    <t>热线接通率</t>
  </si>
  <si>
    <t>市民拨打热线接通率</t>
  </si>
  <si>
    <t>办理实效</t>
  </si>
  <si>
    <t>5个工作日、7天回复</t>
  </si>
  <si>
    <t>热线受理涵盖面逐年扩大</t>
  </si>
  <si>
    <t>受理范畴逐年增加</t>
  </si>
  <si>
    <t>市民满意度</t>
  </si>
  <si>
    <t>热线接听工作满意度</t>
  </si>
  <si>
    <t>保障政府门户网站正常运转。</t>
  </si>
  <si>
    <t>省政府信息采纳量</t>
  </si>
  <si>
    <t>每日0.8条以上</t>
  </si>
  <si>
    <t>信息无差错</t>
  </si>
  <si>
    <t>信息准确度</t>
  </si>
  <si>
    <t>公开信息的时间</t>
  </si>
  <si>
    <t>规定时间内公开</t>
  </si>
  <si>
    <t>网站影响力</t>
  </si>
  <si>
    <t>网站影响力逐年扩大</t>
  </si>
  <si>
    <t>网站满意率</t>
  </si>
  <si>
    <t>市民对政府网站满意率</t>
  </si>
  <si>
    <t>保障市优化营商环境中心日常运转。</t>
  </si>
  <si>
    <t>保障驻上海办事处日常运转。</t>
  </si>
  <si>
    <t>说明：株洲市人民政府办公室项目支出“营商环境”、“驻上海办事处业务专项”属于运转类（其他），绩效目标并在整体支出绩效目标内，故本表无项目产出指标和项目效益指标数据</t>
  </si>
  <si>
    <t>2022年部门整体支出绩效目标表</t>
  </si>
  <si>
    <t>年度预算申请（万元）</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</si>
  <si>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</si>
  <si>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</si>
  <si>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</si>
  <si>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</si>
  <si>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</si>
  <si>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</si>
  <si>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</si>
  <si>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</si>
  <si>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年度重点工作计划</t>
  </si>
  <si>
    <t>事项</t>
  </si>
  <si>
    <t>工作目标</t>
  </si>
  <si>
    <t>更加发挥好以文辅政的职能</t>
  </si>
  <si>
    <t>按照“想大问题，出大思路”的要求多出精品文稿，力求使所起草的每一篇文稿都具有较强的思想性、指导性和操作性。</t>
  </si>
  <si>
    <t>更加发挥好综合协调的职能</t>
  </si>
  <si>
    <t>办文更加严谨。按照中央“八项规定”、省委 “九项规定” 和市委有关要求，实行文件总量控制，计划实行发文立项申报制度，真正实现把基层负担减下去，把工作效率提上来。办会更加周密。对每一个会议和活动，都要提前介入，做好预案，周密安排，精心组织，同时在提高工作的主动性、超前性上下功夫，力争在会议活动过程的把握上能够先于领导，在主动服务上跟上领导决策的节拍，成为领导的得力助手。办事更加规矩。着力推进政务公开制度化规范化，贯彻落实政府信息公开条例，规范政务公开行为，采取多种形式、多渠道进行政务公开，进一步拓展覆盖面，让群众更多的参与到政务公开中，把涉及人民群众切身利益的各类事项如征地拆迁、项目建设作为公开的重点，进一步加大网上公开力度。接受全社会的监督，把政务公开办成一个群众满意的民心工程。狠抓建议提案落实，确保高质量完成建议提案办理各项工作，实现见面率、办复率100%，力争满意率100%，稳步提升问题解决率。</t>
  </si>
  <si>
    <t>更加发挥好督查落实的职能</t>
  </si>
  <si>
    <t>完善督查体制机制。对市直部门要求明确一名专职督查联络员，建立株洲政务微督查工作联络群，进一步健全完善常态化督促检查工作分级负责机制，建立政府领导主管，督查室牵头协调，各战线、各部门、各单位共同参与的督查工作机制，全力构建大督查工作格局。</t>
  </si>
  <si>
    <t>更加发挥好服务保障的职能</t>
  </si>
  <si>
    <t>加强市长热线平台建设，助力“最多跑一次”改革。市长热线一是建设12345统一政务咨询投诉举报平台，二是建设市长热线知识库查询平台，三是建设数据融合平台，为市委市政府决策提供参考。</t>
  </si>
  <si>
    <t>年度绩效指标</t>
  </si>
  <si>
    <t>指标值及单位</t>
  </si>
  <si>
    <t>重要文稿撰写工作</t>
  </si>
  <si>
    <t>500篇以上</t>
  </si>
  <si>
    <t>向省办上报政务信息</t>
  </si>
  <si>
    <t>得分全省排名提升</t>
  </si>
  <si>
    <t>政府门户网站信息公开被省政府门户网站采纳</t>
  </si>
  <si>
    <t>平均每日采用0.8条</t>
  </si>
  <si>
    <t>实现12345“一号通”</t>
  </si>
  <si>
    <t>整合上级安排的热线</t>
  </si>
  <si>
    <t>重点工作督查</t>
  </si>
  <si>
    <t>完成率95%</t>
  </si>
  <si>
    <t>政府办总值班市24小时在岗值班和领导带班制度</t>
  </si>
  <si>
    <t>及时掌握重要紧急信息，办理突发事件信息省级领导批示</t>
  </si>
  <si>
    <t>政务公开申请公开事项</t>
  </si>
  <si>
    <t>复率达到100％</t>
  </si>
  <si>
    <t>社会公众及服务对象满意度指标</t>
  </si>
  <si>
    <t>市长热线接听</t>
  </si>
  <si>
    <t>办复率100%、满意率99%</t>
  </si>
  <si>
    <t>建议提案办理满意度</t>
  </si>
  <si>
    <t>单位：003001-株洲市人民政府办公室机关,单位：003003-株洲市人民政府驻北京联络处</t>
    <phoneticPr fontId="9" type="noConversion"/>
  </si>
  <si>
    <t>资金总额：5125.3</t>
  </si>
  <si>
    <t>项目名称</t>
    <phoneticPr fontId="9" type="noConversion"/>
  </si>
  <si>
    <t>项目基本情况</t>
    <phoneticPr fontId="9" type="noConversion"/>
  </si>
  <si>
    <t>株洲市人民政府办公室</t>
    <phoneticPr fontId="9" type="noConversion"/>
  </si>
  <si>
    <t>一般公共预算基本支出情况表（总表）</t>
  </si>
  <si>
    <t>一般公共预算基本支出情况表（总表）</t>
    <phoneticPr fontId="9" type="noConversion"/>
  </si>
  <si>
    <t>一般公共服务</t>
    <phoneticPr fontId="19" type="noConversion"/>
  </si>
  <si>
    <t>政府办公厅（室）及相关机构事务</t>
    <phoneticPr fontId="9" type="noConversion"/>
  </si>
  <si>
    <t>社会保障和就业</t>
    <phoneticPr fontId="19" type="noConversion"/>
  </si>
  <si>
    <t>行政事业单位养老</t>
    <phoneticPr fontId="19" type="noConversion"/>
  </si>
  <si>
    <t>卫生健康</t>
    <phoneticPr fontId="19" type="noConversion"/>
  </si>
  <si>
    <t>行政事业单位医疗</t>
    <phoneticPr fontId="19" type="noConversion"/>
  </si>
  <si>
    <t>住房保障</t>
    <phoneticPr fontId="19" type="noConversion"/>
  </si>
  <si>
    <t>住房改革</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</si>
</sst>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_ "/>
  </numFmts>
  <fonts count="24">
    <font>
      <sz val="11"/>
      <color indexed="8"/>
      <name val="等线"/>
      <family val="2"/>
      <charset val="1"/>
      <scheme val="minor"/>
    </font>
    <font>
      <sz val="9"/>
      <name val="SimSun"/>
      <charset val="134"/>
    </font>
    <font>
      <b/>
      <sz val="20"/>
      <name val="SimSun"/>
      <charset val="134"/>
    </font>
    <font>
      <b/>
      <sz val="9"/>
      <name val="SimSun"/>
      <charset val="134"/>
    </font>
    <font>
      <b/>
      <sz val="15"/>
      <name val="SimSun"/>
      <charset val="134"/>
    </font>
    <font>
      <b/>
      <sz val="19"/>
      <name val="SimSun"/>
      <charset val="134"/>
    </font>
    <font>
      <sz val="11"/>
      <name val="SimSun"/>
      <charset val="134"/>
    </font>
    <font>
      <b/>
      <sz val="11"/>
      <name val="SimSun"/>
      <charset val="134"/>
    </font>
    <font>
      <b/>
      <sz val="10"/>
      <name val="SimSun"/>
      <charset val="134"/>
    </font>
    <font>
      <sz val="9"/>
      <name val="等线"/>
      <family val="3"/>
      <charset val="134"/>
      <scheme val="minor"/>
    </font>
    <font>
      <sz val="11"/>
      <color indexed="8"/>
      <name val="等线"/>
      <family val="3"/>
      <charset val="134"/>
    </font>
    <font>
      <sz val="11"/>
      <color indexed="8"/>
      <name val="等线"/>
      <family val="3"/>
      <charset val="134"/>
      <scheme val="minor"/>
    </font>
    <font>
      <sz val="11"/>
      <color indexed="8"/>
      <name val="SimSun"/>
      <charset val="134"/>
    </font>
    <font>
      <b/>
      <sz val="10"/>
      <color indexed="8"/>
      <name val="SimSun"/>
      <charset val="134"/>
    </font>
    <font>
      <sz val="11"/>
      <color theme="1"/>
      <name val="SimSun"/>
      <charset val="134"/>
    </font>
    <font>
      <b/>
      <sz val="19"/>
      <color indexed="8"/>
      <name val="SimSun"/>
      <charset val="134"/>
    </font>
    <font>
      <sz val="9"/>
      <color indexed="8"/>
      <name val="SimSun"/>
      <charset val="134"/>
    </font>
    <font>
      <sz val="9"/>
      <color theme="1"/>
      <name val="SimSun"/>
      <charset val="134"/>
    </font>
    <font>
      <b/>
      <sz val="9"/>
      <color indexed="8"/>
      <name val="SimSun"/>
      <charset val="134"/>
    </font>
    <font>
      <sz val="9"/>
      <name val="宋体"/>
      <family val="3"/>
      <charset val="134"/>
    </font>
    <font>
      <sz val="12"/>
      <name val="宋体"/>
      <family val="3"/>
      <charset val="134"/>
    </font>
    <font>
      <sz val="12"/>
      <name val="SimSun"/>
      <charset val="134"/>
    </font>
    <font>
      <sz val="10"/>
      <name val="SimSun"/>
      <charset val="134"/>
    </font>
    <font>
      <sz val="9"/>
      <color rgb="FF000000"/>
      <name val="SimSun"/>
      <charset val="134"/>
    </font>
  </fonts>
  <fills count="4">
    <fill>
      <patternFill patternType="none"/>
    </fill>
    <fill>
      <patternFill patternType="gray125"/>
    </fill>
    <fill>
      <patternFill patternType="solid">
        <fgColor rgb="FFFFFFFF"/>
        <bgColor rgb="FFFFFFFF"/>
      </patternFill>
    </fill>
    <fill>
      <patternFill patternType="solid">
        <fgColor indexed="9"/>
        <bgColor indexed="9"/>
      </patternFill>
    </fill>
  </fills>
  <borders count="2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6">
    <xf numFmtId="0" fontId="0" fillId="0" borderId="0">
      <alignment vertical="center"/>
    </xf>
    <xf numFmtId="0" fontId="10" fillId="0" borderId="1">
      <alignment vertical="center"/>
    </xf>
    <xf numFmtId="0" fontId="11" fillId="0" borderId="1">
      <alignment vertical="center"/>
    </xf>
    <xf numFmtId="0" fontId="20" fillId="0" borderId="1">
      <alignment vertical="center"/>
    </xf>
    <xf numFmtId="0" fontId="19" fillId="0" borderId="1">
      <alignment vertical="center"/>
    </xf>
    <xf numFmtId="0" fontId="20" fillId="0" borderId="1"/>
  </cellStyleXfs>
  <cellXfs count="122">
    <xf numFmtId="0" fontId="0" fillId="0" borderId="0" xfId="0">
      <alignment vertical="center"/>
    </xf>
    <xf numFmtId="0" fontId="1"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3"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2" borderId="2" xfId="0" applyFont="1" applyFill="1" applyBorder="1" applyAlignment="1">
      <alignment horizontal="left" vertical="center" wrapText="1"/>
    </xf>
    <xf numFmtId="0" fontId="1" fillId="0" borderId="1" xfId="0" applyFont="1" applyBorder="1" applyAlignment="1">
      <alignment horizontal="right" vertical="center" wrapText="1"/>
    </xf>
    <xf numFmtId="0" fontId="8" fillId="0" borderId="2" xfId="0" applyFont="1" applyBorder="1" applyAlignment="1">
      <alignment horizontal="center" vertical="center" wrapText="1"/>
    </xf>
    <xf numFmtId="0" fontId="3" fillId="0" borderId="2" xfId="0" applyFont="1" applyBorder="1" applyAlignment="1">
      <alignment vertical="center" wrapText="1"/>
    </xf>
    <xf numFmtId="4" fontId="1" fillId="0" borderId="2" xfId="0" applyNumberFormat="1" applyFont="1" applyBorder="1" applyAlignment="1">
      <alignment vertical="center" wrapText="1"/>
    </xf>
    <xf numFmtId="0" fontId="1" fillId="0" borderId="2" xfId="0" applyFont="1" applyBorder="1" applyAlignment="1">
      <alignment vertical="center" wrapText="1"/>
    </xf>
    <xf numFmtId="4" fontId="1" fillId="0" borderId="2" xfId="0" applyNumberFormat="1" applyFont="1" applyBorder="1" applyAlignment="1">
      <alignment horizontal="right" vertical="center" wrapText="1"/>
    </xf>
    <xf numFmtId="4" fontId="3" fillId="0" borderId="2" xfId="0" applyNumberFormat="1" applyFont="1" applyBorder="1" applyAlignment="1">
      <alignment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right" vertical="center" wrapText="1"/>
    </xf>
    <xf numFmtId="0" fontId="1" fillId="0" borderId="2"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2" xfId="0" applyFont="1" applyFill="1" applyBorder="1" applyAlignment="1">
      <alignment horizontal="left" vertical="center" wrapText="1"/>
    </xf>
    <xf numFmtId="4" fontId="3" fillId="2" borderId="2" xfId="0" applyNumberFormat="1" applyFont="1" applyFill="1" applyBorder="1" applyAlignment="1">
      <alignment vertical="center" wrapText="1"/>
    </xf>
    <xf numFmtId="0" fontId="3"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vertical="center" wrapText="1"/>
    </xf>
    <xf numFmtId="4" fontId="1" fillId="2" borderId="2" xfId="0" applyNumberFormat="1" applyFont="1" applyFill="1" applyBorder="1" applyAlignment="1">
      <alignment vertical="center" wrapText="1"/>
    </xf>
    <xf numFmtId="176" fontId="3" fillId="0" borderId="2" xfId="0" applyNumberFormat="1" applyFont="1" applyBorder="1" applyAlignment="1">
      <alignment horizontal="right" vertical="center" wrapText="1"/>
    </xf>
    <xf numFmtId="176" fontId="1" fillId="0" borderId="2" xfId="0" applyNumberFormat="1" applyFont="1" applyBorder="1" applyAlignment="1">
      <alignment horizontal="right" vertical="center" wrapText="1"/>
    </xf>
    <xf numFmtId="176" fontId="3" fillId="0" borderId="2" xfId="0" applyNumberFormat="1" applyFont="1" applyBorder="1" applyAlignment="1">
      <alignment vertical="center" wrapText="1"/>
    </xf>
    <xf numFmtId="4" fontId="1" fillId="0" borderId="2" xfId="2" applyNumberFormat="1" applyFont="1" applyBorder="1" applyAlignment="1">
      <alignment vertical="center" wrapText="1"/>
    </xf>
    <xf numFmtId="0" fontId="12" fillId="0" borderId="1" xfId="1" applyFont="1">
      <alignment vertical="center"/>
    </xf>
    <xf numFmtId="0" fontId="13" fillId="0" borderId="1" xfId="1" applyFont="1" applyAlignment="1">
      <alignment horizontal="center" vertical="center"/>
    </xf>
    <xf numFmtId="0" fontId="14" fillId="0" borderId="1" xfId="2" applyFont="1">
      <alignment vertical="center"/>
    </xf>
    <xf numFmtId="0" fontId="16" fillId="0" borderId="1" xfId="1" applyFont="1">
      <alignment vertical="center"/>
    </xf>
    <xf numFmtId="49" fontId="16" fillId="0" borderId="14" xfId="1" applyNumberFormat="1" applyFont="1" applyBorder="1" applyAlignment="1">
      <alignment vertical="center" wrapText="1"/>
    </xf>
    <xf numFmtId="49" fontId="16" fillId="0" borderId="15" xfId="1" applyNumberFormat="1" applyFont="1" applyBorder="1" applyAlignment="1">
      <alignment vertical="center" wrapText="1"/>
    </xf>
    <xf numFmtId="49" fontId="16" fillId="0" borderId="3" xfId="1" applyNumberFormat="1" applyFont="1" applyBorder="1" applyAlignment="1">
      <alignment vertical="center" wrapText="1"/>
    </xf>
    <xf numFmtId="177" fontId="16" fillId="0" borderId="14" xfId="1" applyNumberFormat="1" applyFont="1" applyBorder="1" applyAlignment="1">
      <alignment vertical="center" wrapText="1"/>
    </xf>
    <xf numFmtId="0" fontId="17" fillId="0" borderId="1" xfId="2" applyFont="1">
      <alignment vertical="center"/>
    </xf>
    <xf numFmtId="0" fontId="18" fillId="0" borderId="3" xfId="1" applyFont="1" applyBorder="1" applyAlignment="1">
      <alignment horizontal="center" vertical="center"/>
    </xf>
    <xf numFmtId="0" fontId="18" fillId="0" borderId="7" xfId="1" applyFont="1" applyBorder="1" applyAlignment="1">
      <alignment horizontal="center" vertical="center"/>
    </xf>
    <xf numFmtId="0" fontId="18" fillId="0" borderId="1" xfId="1" applyFont="1">
      <alignment vertical="center"/>
    </xf>
    <xf numFmtId="49" fontId="18" fillId="0" borderId="13" xfId="1" applyNumberFormat="1" applyFont="1" applyBorder="1" applyAlignment="1">
      <alignment vertical="center" wrapText="1"/>
    </xf>
    <xf numFmtId="177" fontId="18" fillId="0" borderId="13" xfId="1" applyNumberFormat="1" applyFont="1" applyBorder="1" applyAlignment="1">
      <alignment vertical="center" wrapText="1"/>
    </xf>
    <xf numFmtId="49" fontId="18" fillId="0" borderId="14" xfId="1" applyNumberFormat="1" applyFont="1" applyBorder="1" applyAlignment="1">
      <alignment vertical="center" wrapText="1"/>
    </xf>
    <xf numFmtId="49" fontId="18" fillId="0" borderId="15" xfId="1" applyNumberFormat="1" applyFont="1" applyBorder="1" applyAlignment="1">
      <alignment vertical="center" wrapText="1"/>
    </xf>
    <xf numFmtId="49" fontId="18" fillId="0" borderId="3" xfId="1" applyNumberFormat="1" applyFont="1" applyBorder="1" applyAlignment="1">
      <alignment vertical="center" wrapText="1"/>
    </xf>
    <xf numFmtId="0" fontId="21" fillId="0" borderId="1" xfId="2" applyFont="1" applyAlignment="1"/>
    <xf numFmtId="0" fontId="22" fillId="0" borderId="1" xfId="2" applyFont="1" applyAlignment="1">
      <alignment horizontal="left"/>
    </xf>
    <xf numFmtId="0" fontId="22" fillId="0" borderId="1" xfId="2" applyFont="1" applyAlignment="1">
      <alignment horizontal="center"/>
    </xf>
    <xf numFmtId="0" fontId="22" fillId="0" borderId="1" xfId="2" applyFont="1" applyAlignment="1"/>
    <xf numFmtId="0" fontId="1" fillId="0" borderId="1" xfId="2" applyFont="1" applyAlignment="1"/>
    <xf numFmtId="0" fontId="1" fillId="0" borderId="3" xfId="3" applyFont="1" applyBorder="1" applyAlignment="1">
      <alignment horizontal="center" vertical="center" wrapText="1"/>
    </xf>
    <xf numFmtId="0" fontId="1" fillId="0" borderId="18" xfId="4" applyFont="1" applyBorder="1" applyAlignment="1">
      <alignment horizontal="center" vertical="center"/>
    </xf>
    <xf numFmtId="0" fontId="1" fillId="0" borderId="3" xfId="3" applyFont="1" applyBorder="1" applyAlignment="1">
      <alignment vertical="center" wrapText="1"/>
    </xf>
    <xf numFmtId="0" fontId="1" fillId="0" borderId="16" xfId="4" applyFont="1" applyBorder="1" applyAlignment="1">
      <alignment horizontal="left" vertical="center"/>
    </xf>
    <xf numFmtId="49" fontId="1" fillId="0" borderId="3" xfId="5" applyNumberFormat="1" applyFont="1" applyBorder="1" applyAlignment="1">
      <alignment horizontal="center" vertical="center" wrapText="1"/>
    </xf>
    <xf numFmtId="0" fontId="23" fillId="0" borderId="3" xfId="2" applyFont="1" applyBorder="1" applyAlignment="1">
      <alignment horizontal="center" vertical="center"/>
    </xf>
    <xf numFmtId="0" fontId="1" fillId="0" borderId="3" xfId="5" applyFont="1" applyBorder="1" applyAlignment="1">
      <alignment vertical="center" wrapText="1"/>
    </xf>
    <xf numFmtId="9" fontId="1" fillId="0" borderId="3" xfId="5" applyNumberFormat="1" applyFont="1" applyBorder="1" applyAlignment="1">
      <alignment vertical="center" wrapText="1"/>
    </xf>
    <xf numFmtId="31" fontId="16" fillId="0" borderId="14" xfId="1" applyNumberFormat="1" applyFont="1" applyBorder="1" applyAlignment="1">
      <alignment vertical="center" wrapText="1"/>
    </xf>
    <xf numFmtId="0" fontId="1" fillId="3" borderId="14" xfId="0" applyFont="1" applyFill="1" applyBorder="1" applyAlignment="1">
      <alignment horizontal="left" vertical="center" wrapText="1"/>
    </xf>
    <xf numFmtId="0" fontId="1" fillId="0" borderId="14"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2"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right" vertical="center" wrapText="1"/>
    </xf>
    <xf numFmtId="0" fontId="8" fillId="0" borderId="2" xfId="0" applyFont="1" applyBorder="1" applyAlignment="1">
      <alignment horizontal="center" vertical="center" wrapText="1"/>
    </xf>
    <xf numFmtId="0" fontId="3" fillId="0" borderId="2" xfId="0" applyFont="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applyAlignment="1">
      <alignment horizontal="right" vertical="center" wrapText="1"/>
    </xf>
    <xf numFmtId="0" fontId="15" fillId="0" borderId="1" xfId="1" applyFont="1" applyAlignment="1">
      <alignment horizontal="center" vertical="center"/>
    </xf>
    <xf numFmtId="0" fontId="18" fillId="0" borderId="3" xfId="1" applyFont="1" applyBorder="1" applyAlignment="1">
      <alignment horizontal="center" vertical="center"/>
    </xf>
    <xf numFmtId="0" fontId="18" fillId="0" borderId="5" xfId="1" applyFont="1" applyBorder="1" applyAlignment="1">
      <alignment horizontal="center" vertical="center"/>
    </xf>
    <xf numFmtId="0" fontId="18" fillId="0" borderId="6"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4"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11" xfId="1" applyFont="1" applyBorder="1" applyAlignment="1">
      <alignment horizontal="center" vertical="center"/>
    </xf>
    <xf numFmtId="0" fontId="18" fillId="0" borderId="1" xfId="1" applyFont="1" applyAlignment="1">
      <alignment horizontal="center" vertical="center"/>
    </xf>
    <xf numFmtId="0" fontId="18" fillId="0" borderId="7" xfId="1" applyFont="1" applyBorder="1" applyAlignment="1">
      <alignment horizontal="center" vertical="center"/>
    </xf>
    <xf numFmtId="0" fontId="18" fillId="0" borderId="4" xfId="1" applyFont="1" applyBorder="1" applyAlignment="1">
      <alignment horizontal="center" vertical="center"/>
    </xf>
    <xf numFmtId="0" fontId="18" fillId="0" borderId="8" xfId="1" applyFont="1" applyBorder="1" applyAlignment="1">
      <alignment horizontal="center" vertical="center"/>
    </xf>
    <xf numFmtId="0" fontId="18" fillId="0" borderId="3" xfId="1" applyFont="1" applyBorder="1">
      <alignment vertical="center"/>
    </xf>
    <xf numFmtId="0" fontId="18" fillId="0" borderId="3" xfId="1" applyFont="1" applyBorder="1" applyAlignment="1">
      <alignment horizontal="center" vertical="center" wrapText="1"/>
    </xf>
    <xf numFmtId="0" fontId="18" fillId="0" borderId="3" xfId="1" applyFont="1" applyBorder="1" applyAlignment="1">
      <alignment vertical="center" wrapText="1"/>
    </xf>
    <xf numFmtId="0" fontId="18" fillId="0" borderId="12" xfId="1" applyFont="1" applyBorder="1" applyAlignment="1">
      <alignment horizontal="center" vertical="center"/>
    </xf>
    <xf numFmtId="0" fontId="1" fillId="0" borderId="3" xfId="3" applyFont="1" applyBorder="1" applyAlignment="1">
      <alignment horizontal="left" vertical="center" wrapText="1"/>
    </xf>
    <xf numFmtId="0" fontId="1" fillId="0" borderId="16" xfId="3" applyFont="1" applyBorder="1" applyAlignment="1">
      <alignment horizontal="center" vertical="center" wrapText="1"/>
    </xf>
    <xf numFmtId="0" fontId="1" fillId="0" borderId="19" xfId="3" applyFont="1" applyBorder="1" applyAlignment="1">
      <alignment horizontal="center" vertical="center" wrapText="1"/>
    </xf>
    <xf numFmtId="0" fontId="1" fillId="0" borderId="7"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7" xfId="3" applyFont="1" applyBorder="1" applyAlignment="1">
      <alignment horizontal="left" vertical="center" wrapText="1"/>
    </xf>
    <xf numFmtId="0" fontId="1" fillId="0" borderId="17" xfId="3" applyFont="1" applyBorder="1" applyAlignment="1">
      <alignment horizontal="left" vertical="center" wrapText="1"/>
    </xf>
    <xf numFmtId="0" fontId="1" fillId="0" borderId="18" xfId="3" applyFont="1" applyBorder="1" applyAlignment="1">
      <alignment horizontal="left" vertical="center" wrapText="1"/>
    </xf>
    <xf numFmtId="0" fontId="5" fillId="0" borderId="1" xfId="3" applyFont="1" applyAlignment="1">
      <alignment horizontal="center" vertical="center" wrapText="1"/>
    </xf>
    <xf numFmtId="49" fontId="1" fillId="0" borderId="3" xfId="3" applyNumberFormat="1" applyFont="1" applyBorder="1" applyAlignment="1">
      <alignment horizontal="left" vertical="center" wrapText="1"/>
    </xf>
    <xf numFmtId="0" fontId="1" fillId="0" borderId="16" xfId="4" applyFont="1" applyBorder="1" applyAlignment="1">
      <alignment horizontal="center" vertical="center" wrapText="1"/>
    </xf>
    <xf numFmtId="0" fontId="1" fillId="0" borderId="19" xfId="4" applyFont="1" applyBorder="1" applyAlignment="1">
      <alignment horizontal="center" vertical="center" wrapText="1"/>
    </xf>
    <xf numFmtId="0" fontId="1" fillId="0" borderId="12" xfId="4" applyFont="1" applyBorder="1" applyAlignment="1">
      <alignment horizontal="center" vertical="center" wrapText="1"/>
    </xf>
    <xf numFmtId="0" fontId="1" fillId="0" borderId="7" xfId="2" applyFont="1" applyBorder="1" applyAlignment="1">
      <alignment horizontal="left" vertical="center"/>
    </xf>
    <xf numFmtId="0" fontId="1" fillId="0" borderId="17" xfId="2" applyFont="1" applyBorder="1" applyAlignment="1">
      <alignment horizontal="left" vertical="center"/>
    </xf>
    <xf numFmtId="0" fontId="1" fillId="0" borderId="18" xfId="2" applyFont="1" applyBorder="1" applyAlignment="1">
      <alignment horizontal="left" vertical="center"/>
    </xf>
    <xf numFmtId="0" fontId="1" fillId="0" borderId="7" xfId="4" applyFont="1" applyBorder="1" applyAlignment="1">
      <alignment horizontal="center" vertical="center"/>
    </xf>
    <xf numFmtId="0" fontId="1" fillId="0" borderId="18" xfId="4" applyFont="1" applyBorder="1" applyAlignment="1">
      <alignment horizontal="center" vertical="center"/>
    </xf>
    <xf numFmtId="0" fontId="1" fillId="0" borderId="3" xfId="4" applyFont="1" applyBorder="1" applyAlignment="1">
      <alignment horizontal="left" vertical="center"/>
    </xf>
    <xf numFmtId="0" fontId="1" fillId="0" borderId="16" xfId="4" applyFont="1" applyBorder="1" applyAlignment="1">
      <alignment horizontal="left" vertical="center"/>
    </xf>
    <xf numFmtId="49" fontId="1" fillId="0" borderId="7" xfId="5" applyNumberFormat="1" applyFont="1" applyBorder="1" applyAlignment="1">
      <alignment horizontal="center" vertical="center" wrapText="1"/>
    </xf>
    <xf numFmtId="49" fontId="1" fillId="0" borderId="18" xfId="5" applyNumberFormat="1" applyFont="1" applyBorder="1" applyAlignment="1">
      <alignment horizontal="center" vertical="center" wrapText="1"/>
    </xf>
    <xf numFmtId="0" fontId="1" fillId="0" borderId="3" xfId="3" applyFont="1" applyBorder="1" applyAlignment="1">
      <alignment horizontal="center" vertical="center" wrapText="1"/>
    </xf>
    <xf numFmtId="49" fontId="1" fillId="0" borderId="3" xfId="5" applyNumberFormat="1" applyFont="1" applyBorder="1" applyAlignment="1">
      <alignment horizontal="center" vertical="center" wrapText="1"/>
    </xf>
    <xf numFmtId="49" fontId="1" fillId="0" borderId="16" xfId="5" applyNumberFormat="1" applyFont="1" applyBorder="1" applyAlignment="1">
      <alignment horizontal="center" vertical="center" wrapText="1"/>
    </xf>
    <xf numFmtId="49" fontId="1" fillId="0" borderId="19" xfId="5" applyNumberFormat="1" applyFont="1" applyBorder="1" applyAlignment="1">
      <alignment horizontal="center" vertical="center" wrapText="1"/>
    </xf>
    <xf numFmtId="49" fontId="1" fillId="0" borderId="12" xfId="5" applyNumberFormat="1" applyFont="1" applyBorder="1" applyAlignment="1">
      <alignment horizontal="center" vertical="center" wrapText="1"/>
    </xf>
  </cellXfs>
  <cellStyles count="6">
    <cellStyle name="常规" xfId="0" builtinId="0"/>
    <cellStyle name="常规 2" xfId="2" xr:uid="{55BC2C9E-7FAE-440F-B0B0-13C6A69E4E77}"/>
    <cellStyle name="常规 2 2" xfId="5" xr:uid="{69F36F55-1871-4DE6-A228-87C5FC205963}"/>
    <cellStyle name="常规_71C51E4CC0F946D28F2ADAAF265FCF2B" xfId="1" xr:uid="{20F3C746-D542-4E8A-BBAD-1AED17117803}"/>
    <cellStyle name="常规_项目-新_1" xfId="4" xr:uid="{28709709-BF6C-4A8A-93E0-EBCAEAADFCD9}"/>
    <cellStyle name="常规_专项资金预算绩效目标申报表" xfId="3" xr:uid="{4BD175A5-90C3-4B7E-A9F0-372421094E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election activeCell="F14" sqref="F14"/>
    </sheetView>
  </sheetViews>
  <sheetFormatPr defaultColWidth="9.77734375" defaultRowHeight="13.8"/>
  <cols>
    <col min="1" max="1" width="3.6640625" customWidth="1"/>
    <col min="2" max="2" width="3.77734375" customWidth="1"/>
    <col min="3" max="3" width="4.6640625" customWidth="1"/>
    <col min="4" max="4" width="15.77734375" customWidth="1"/>
    <col min="5" max="9" width="9.77734375" customWidth="1"/>
  </cols>
  <sheetData>
    <row r="1" spans="1:9" ht="38.85" customHeight="1">
      <c r="A1" s="1"/>
    </row>
    <row r="2" spans="1:9" ht="73.349999999999994" customHeight="1">
      <c r="A2" s="65" t="s">
        <v>1</v>
      </c>
      <c r="B2" s="65"/>
      <c r="C2" s="65"/>
      <c r="D2" s="65"/>
      <c r="E2" s="65"/>
      <c r="F2" s="65"/>
      <c r="G2" s="65"/>
      <c r="H2" s="65"/>
      <c r="I2" s="65"/>
    </row>
    <row r="3" spans="1:9" ht="23.25" customHeight="1">
      <c r="A3" s="2"/>
      <c r="B3" s="2"/>
      <c r="C3" s="2"/>
      <c r="D3" s="2"/>
      <c r="E3" s="2"/>
      <c r="F3" s="2"/>
      <c r="G3" s="2"/>
      <c r="H3" s="2"/>
      <c r="I3" s="2"/>
    </row>
    <row r="4" spans="1:9" ht="21.6" customHeight="1">
      <c r="A4" s="2"/>
      <c r="B4" s="2"/>
      <c r="C4" s="2"/>
      <c r="D4" s="2"/>
      <c r="E4" s="2"/>
      <c r="F4" s="2"/>
      <c r="G4" s="2"/>
      <c r="H4" s="2"/>
      <c r="I4" s="2"/>
    </row>
    <row r="5" spans="1:9" ht="43.05" customHeight="1">
      <c r="A5" s="3"/>
      <c r="B5" s="4"/>
      <c r="C5" s="1"/>
      <c r="D5" s="3" t="s">
        <v>2</v>
      </c>
      <c r="E5" s="66" t="s">
        <v>3</v>
      </c>
      <c r="F5" s="66"/>
      <c r="G5" s="66"/>
      <c r="H5" s="66"/>
      <c r="I5" s="1"/>
    </row>
    <row r="6" spans="1:9" ht="64.650000000000006" customHeight="1">
      <c r="A6" s="3"/>
      <c r="B6" s="4"/>
      <c r="C6" s="1"/>
      <c r="D6" s="3" t="s">
        <v>4</v>
      </c>
      <c r="E6" s="66" t="s">
        <v>5</v>
      </c>
      <c r="F6" s="66"/>
      <c r="G6" s="66"/>
      <c r="H6" s="66"/>
      <c r="I6" s="1"/>
    </row>
  </sheetData>
  <mergeCells count="3">
    <mergeCell ref="A2:I2"/>
    <mergeCell ref="E5:H5"/>
    <mergeCell ref="E6:H6"/>
  </mergeCells>
  <phoneticPr fontId="9" type="noConversion"/>
  <printOptions horizontalCentered="1" verticalCentered="1"/>
  <pageMargins left="7.8000001609325409E-2" right="7.8000001609325409E-2" top="7.8000001609325409E-2" bottom="7.8000001609325409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E7A62-2EF5-469A-8804-5B091510A6C9}">
  <dimension ref="A1:J28"/>
  <sheetViews>
    <sheetView tabSelected="1" workbookViewId="0">
      <selection activeCell="G25" sqref="G25"/>
    </sheetView>
  </sheetViews>
  <sheetFormatPr defaultColWidth="9.77734375" defaultRowHeight="13.8"/>
  <cols>
    <col min="1" max="1" width="6.5546875" customWidth="1"/>
    <col min="2" max="2" width="5.77734375" customWidth="1"/>
    <col min="3" max="3" width="7.88671875" customWidth="1"/>
    <col min="4" max="4" width="12.88671875" customWidth="1"/>
    <col min="5" max="6" width="16.44140625" customWidth="1"/>
    <col min="7" max="7" width="11.5546875" customWidth="1"/>
    <col min="8" max="8" width="16.109375" customWidth="1"/>
    <col min="9" max="10" width="16.44140625" customWidth="1"/>
  </cols>
  <sheetData>
    <row r="1" spans="1:10" ht="16.350000000000001" customHeight="1">
      <c r="A1" s="1"/>
      <c r="D1" s="1"/>
    </row>
    <row r="2" spans="1:10" ht="43.05" customHeight="1">
      <c r="D2" s="67" t="s">
        <v>443</v>
      </c>
      <c r="E2" s="67"/>
      <c r="F2" s="67"/>
      <c r="G2" s="67"/>
      <c r="H2" s="67"/>
      <c r="I2" s="67"/>
      <c r="J2" s="67"/>
    </row>
    <row r="3" spans="1:10" ht="24.15" customHeight="1">
      <c r="A3" s="69" t="s">
        <v>30</v>
      </c>
      <c r="B3" s="69"/>
      <c r="C3" s="69"/>
      <c r="D3" s="69"/>
      <c r="E3" s="69"/>
      <c r="F3" s="69"/>
      <c r="G3" s="69"/>
      <c r="H3" s="69"/>
    </row>
    <row r="4" spans="1:10" ht="18.149999999999999" customHeight="1">
      <c r="I4" s="74" t="s">
        <v>31</v>
      </c>
      <c r="J4" s="74"/>
    </row>
    <row r="5" spans="1:10" ht="25.05" customHeight="1">
      <c r="A5" s="72" t="s">
        <v>158</v>
      </c>
      <c r="B5" s="72"/>
      <c r="C5" s="72"/>
      <c r="D5" s="72" t="s">
        <v>159</v>
      </c>
      <c r="E5" s="72" t="s">
        <v>160</v>
      </c>
      <c r="F5" s="72" t="s">
        <v>134</v>
      </c>
      <c r="G5" s="72" t="s">
        <v>161</v>
      </c>
      <c r="H5" s="72"/>
      <c r="I5" s="72"/>
      <c r="J5" s="72"/>
    </row>
    <row r="6" spans="1:10" ht="25.8" customHeight="1">
      <c r="A6" s="72"/>
      <c r="B6" s="72"/>
      <c r="C6" s="72"/>
      <c r="D6" s="72"/>
      <c r="E6" s="72"/>
      <c r="F6" s="72"/>
      <c r="G6" s="72" t="s">
        <v>136</v>
      </c>
      <c r="H6" s="72" t="s">
        <v>232</v>
      </c>
      <c r="I6" s="72"/>
      <c r="J6" s="72" t="s">
        <v>233</v>
      </c>
    </row>
    <row r="7" spans="1:10" ht="39.6" customHeight="1">
      <c r="A7" s="16" t="s">
        <v>166</v>
      </c>
      <c r="B7" s="16" t="s">
        <v>167</v>
      </c>
      <c r="C7" s="16" t="s">
        <v>168</v>
      </c>
      <c r="D7" s="72"/>
      <c r="E7" s="72"/>
      <c r="F7" s="72"/>
      <c r="G7" s="72"/>
      <c r="H7" s="16" t="s">
        <v>213</v>
      </c>
      <c r="I7" s="16" t="s">
        <v>204</v>
      </c>
      <c r="J7" s="72"/>
    </row>
    <row r="8" spans="1:10" ht="23.25" customHeight="1">
      <c r="A8" s="13"/>
      <c r="B8" s="13"/>
      <c r="C8" s="13"/>
      <c r="D8" s="11"/>
      <c r="E8" s="11" t="s">
        <v>134</v>
      </c>
      <c r="F8" s="15">
        <v>4127.6870419999996</v>
      </c>
      <c r="G8" s="15">
        <v>4127.6870419999996</v>
      </c>
      <c r="H8" s="15">
        <v>1570.0308219999999</v>
      </c>
      <c r="I8" s="15">
        <v>304.60462000000001</v>
      </c>
      <c r="J8" s="15">
        <v>2253.0515999999998</v>
      </c>
    </row>
    <row r="9" spans="1:10" ht="26.1" customHeight="1">
      <c r="A9" s="13"/>
      <c r="B9" s="13"/>
      <c r="C9" s="13"/>
      <c r="D9" s="5" t="s">
        <v>152</v>
      </c>
      <c r="E9" s="5" t="s">
        <v>153</v>
      </c>
      <c r="F9" s="15">
        <v>4127.6870419999996</v>
      </c>
      <c r="G9" s="15">
        <v>4127.6870419999996</v>
      </c>
      <c r="H9" s="15">
        <v>1570.0308219999999</v>
      </c>
      <c r="I9" s="15">
        <v>304.60462000000001</v>
      </c>
      <c r="J9" s="15">
        <v>2253.0515999999998</v>
      </c>
    </row>
    <row r="10" spans="1:10" ht="26.1" customHeight="1">
      <c r="A10" s="13"/>
      <c r="B10" s="13"/>
      <c r="C10" s="13"/>
      <c r="D10" s="21" t="s">
        <v>154</v>
      </c>
      <c r="E10" s="21" t="s">
        <v>155</v>
      </c>
      <c r="F10" s="15">
        <v>3903.227042</v>
      </c>
      <c r="G10" s="15">
        <v>3903.227042</v>
      </c>
      <c r="H10" s="15">
        <v>1570.0308219999999</v>
      </c>
      <c r="I10" s="15">
        <v>304.60462000000001</v>
      </c>
      <c r="J10" s="15">
        <v>2028.5916</v>
      </c>
    </row>
    <row r="11" spans="1:10" ht="26.1" customHeight="1">
      <c r="A11" s="24" t="s">
        <v>169</v>
      </c>
      <c r="B11" s="13"/>
      <c r="C11" s="13"/>
      <c r="D11" s="25">
        <v>201</v>
      </c>
      <c r="E11" s="63" t="s">
        <v>444</v>
      </c>
      <c r="F11" s="12">
        <v>3247.2316000000001</v>
      </c>
      <c r="G11" s="12">
        <v>3247.2316000000001</v>
      </c>
      <c r="H11" s="12">
        <v>1218.6400000000001</v>
      </c>
      <c r="I11" s="12"/>
      <c r="J11" s="12">
        <v>2028.5916</v>
      </c>
    </row>
    <row r="12" spans="1:10" ht="26.1" customHeight="1">
      <c r="A12" s="24" t="s">
        <v>169</v>
      </c>
      <c r="B12" s="24" t="s">
        <v>170</v>
      </c>
      <c r="C12" s="13"/>
      <c r="D12" s="25">
        <v>20103</v>
      </c>
      <c r="E12" s="25" t="s">
        <v>445</v>
      </c>
      <c r="F12" s="12">
        <v>3247.2316000000001</v>
      </c>
      <c r="G12" s="12">
        <v>3247.2316000000001</v>
      </c>
      <c r="H12" s="12">
        <v>1218.6400000000001</v>
      </c>
      <c r="I12" s="12"/>
      <c r="J12" s="12">
        <v>2028.5916</v>
      </c>
    </row>
    <row r="13" spans="1:10" ht="30.15" customHeight="1">
      <c r="A13" s="24" t="s">
        <v>169</v>
      </c>
      <c r="B13" s="24" t="s">
        <v>170</v>
      </c>
      <c r="C13" s="24" t="s">
        <v>171</v>
      </c>
      <c r="D13" s="25" t="s">
        <v>236</v>
      </c>
      <c r="E13" s="13" t="s">
        <v>173</v>
      </c>
      <c r="F13" s="12">
        <v>3247.2316000000001</v>
      </c>
      <c r="G13" s="12">
        <v>3247.2316000000001</v>
      </c>
      <c r="H13" s="14">
        <v>1218.6400000000001</v>
      </c>
      <c r="I13" s="14"/>
      <c r="J13" s="14">
        <v>2028.5916</v>
      </c>
    </row>
    <row r="14" spans="1:10" ht="30.15" customHeight="1">
      <c r="A14" s="24" t="s">
        <v>177</v>
      </c>
      <c r="B14" s="24"/>
      <c r="C14" s="24"/>
      <c r="D14" s="25">
        <v>208</v>
      </c>
      <c r="E14" s="64" t="s">
        <v>446</v>
      </c>
      <c r="F14" s="12">
        <v>438.19838000000004</v>
      </c>
      <c r="G14" s="12">
        <v>438.19838000000004</v>
      </c>
      <c r="H14" s="14">
        <v>135.08176</v>
      </c>
      <c r="I14" s="14">
        <v>303.11662000000001</v>
      </c>
      <c r="J14" s="14"/>
    </row>
    <row r="15" spans="1:10" ht="30.15" customHeight="1">
      <c r="A15" s="24" t="s">
        <v>177</v>
      </c>
      <c r="B15" s="24" t="s">
        <v>178</v>
      </c>
      <c r="C15" s="24"/>
      <c r="D15" s="25">
        <v>20805</v>
      </c>
      <c r="E15" s="64" t="s">
        <v>447</v>
      </c>
      <c r="F15" s="12">
        <v>438.19838000000004</v>
      </c>
      <c r="G15" s="12">
        <f t="shared" ref="G15:I15" si="0">+G16+G17</f>
        <v>438.19838000000004</v>
      </c>
      <c r="H15" s="12">
        <f t="shared" si="0"/>
        <v>135.08176</v>
      </c>
      <c r="I15" s="12">
        <f t="shared" si="0"/>
        <v>303.11662000000001</v>
      </c>
      <c r="J15" s="14"/>
    </row>
    <row r="16" spans="1:10" ht="30.15" customHeight="1">
      <c r="A16" s="24" t="s">
        <v>177</v>
      </c>
      <c r="B16" s="24" t="s">
        <v>178</v>
      </c>
      <c r="C16" s="24" t="s">
        <v>171</v>
      </c>
      <c r="D16" s="25" t="s">
        <v>238</v>
      </c>
      <c r="E16" s="13" t="s">
        <v>180</v>
      </c>
      <c r="F16" s="12">
        <v>303.11662000000001</v>
      </c>
      <c r="G16" s="12">
        <v>303.11662000000001</v>
      </c>
      <c r="H16" s="14"/>
      <c r="I16" s="14">
        <v>303.11662000000001</v>
      </c>
      <c r="J16" s="14"/>
    </row>
    <row r="17" spans="1:10" ht="30.15" customHeight="1">
      <c r="A17" s="24" t="s">
        <v>177</v>
      </c>
      <c r="B17" s="24" t="s">
        <v>178</v>
      </c>
      <c r="C17" s="24" t="s">
        <v>178</v>
      </c>
      <c r="D17" s="25" t="s">
        <v>239</v>
      </c>
      <c r="E17" s="13" t="s">
        <v>182</v>
      </c>
      <c r="F17" s="12">
        <v>135.08176</v>
      </c>
      <c r="G17" s="12">
        <v>135.08176</v>
      </c>
      <c r="H17" s="14">
        <v>135.08176</v>
      </c>
      <c r="I17" s="14"/>
      <c r="J17" s="14"/>
    </row>
    <row r="18" spans="1:10" ht="30.15" customHeight="1">
      <c r="A18" s="24" t="s">
        <v>183</v>
      </c>
      <c r="B18" s="24"/>
      <c r="C18" s="24"/>
      <c r="D18" s="25">
        <v>210</v>
      </c>
      <c r="E18" s="64" t="s">
        <v>448</v>
      </c>
      <c r="F18" s="12">
        <v>76.296770000000009</v>
      </c>
      <c r="G18" s="12">
        <v>76.296770000000009</v>
      </c>
      <c r="H18" s="14">
        <v>74.80877000000001</v>
      </c>
      <c r="I18" s="14">
        <v>1.488</v>
      </c>
      <c r="J18" s="14"/>
    </row>
    <row r="19" spans="1:10" ht="30.15" customHeight="1">
      <c r="A19" s="24" t="s">
        <v>183</v>
      </c>
      <c r="B19" s="24" t="s">
        <v>184</v>
      </c>
      <c r="C19" s="24"/>
      <c r="D19" s="25">
        <v>21011</v>
      </c>
      <c r="E19" s="64" t="s">
        <v>449</v>
      </c>
      <c r="F19" s="12">
        <v>76.296770000000009</v>
      </c>
      <c r="G19" s="12">
        <f t="shared" ref="G19:I19" si="1">+G20+G21</f>
        <v>76.296770000000009</v>
      </c>
      <c r="H19" s="12">
        <f t="shared" si="1"/>
        <v>74.80877000000001</v>
      </c>
      <c r="I19" s="12">
        <f t="shared" si="1"/>
        <v>1.488</v>
      </c>
      <c r="J19" s="14"/>
    </row>
    <row r="20" spans="1:10" ht="30.15" customHeight="1">
      <c r="A20" s="24" t="s">
        <v>183</v>
      </c>
      <c r="B20" s="24" t="s">
        <v>184</v>
      </c>
      <c r="C20" s="24" t="s">
        <v>171</v>
      </c>
      <c r="D20" s="25" t="s">
        <v>240</v>
      </c>
      <c r="E20" s="13" t="s">
        <v>186</v>
      </c>
      <c r="F20" s="12">
        <v>71.671270000000007</v>
      </c>
      <c r="G20" s="12">
        <v>71.671270000000007</v>
      </c>
      <c r="H20" s="14">
        <v>71.671270000000007</v>
      </c>
      <c r="I20" s="14"/>
      <c r="J20" s="14"/>
    </row>
    <row r="21" spans="1:10" ht="30.15" customHeight="1">
      <c r="A21" s="24" t="s">
        <v>183</v>
      </c>
      <c r="B21" s="24" t="s">
        <v>184</v>
      </c>
      <c r="C21" s="24" t="s">
        <v>187</v>
      </c>
      <c r="D21" s="25" t="s">
        <v>241</v>
      </c>
      <c r="E21" s="13" t="s">
        <v>189</v>
      </c>
      <c r="F21" s="12">
        <v>4.6254999999999997</v>
      </c>
      <c r="G21" s="12">
        <v>4.6254999999999997</v>
      </c>
      <c r="H21" s="14">
        <v>3.1375000000000002</v>
      </c>
      <c r="I21" s="14">
        <v>1.488</v>
      </c>
      <c r="J21" s="14"/>
    </row>
    <row r="22" spans="1:10" ht="30.15" customHeight="1">
      <c r="A22" s="24" t="s">
        <v>190</v>
      </c>
      <c r="B22" s="24"/>
      <c r="C22" s="24"/>
      <c r="D22" s="25">
        <v>221</v>
      </c>
      <c r="E22" s="64" t="s">
        <v>450</v>
      </c>
      <c r="F22" s="12">
        <v>141.500292</v>
      </c>
      <c r="G22" s="12">
        <v>141.500292</v>
      </c>
      <c r="H22" s="14">
        <v>141.500292</v>
      </c>
      <c r="I22" s="14"/>
      <c r="J22" s="14"/>
    </row>
    <row r="23" spans="1:10" ht="30.15" customHeight="1">
      <c r="A23" s="24" t="s">
        <v>190</v>
      </c>
      <c r="B23" s="24" t="s">
        <v>174</v>
      </c>
      <c r="C23" s="24"/>
      <c r="D23" s="25">
        <v>22102</v>
      </c>
      <c r="E23" s="64" t="s">
        <v>451</v>
      </c>
      <c r="F23" s="12">
        <v>141.500292</v>
      </c>
      <c r="G23" s="12">
        <v>141.500292</v>
      </c>
      <c r="H23" s="14">
        <v>141.500292</v>
      </c>
      <c r="I23" s="14"/>
      <c r="J23" s="14"/>
    </row>
    <row r="24" spans="1:10" ht="30.15" customHeight="1">
      <c r="A24" s="24" t="s">
        <v>190</v>
      </c>
      <c r="B24" s="24" t="s">
        <v>174</v>
      </c>
      <c r="C24" s="24" t="s">
        <v>171</v>
      </c>
      <c r="D24" s="25" t="s">
        <v>242</v>
      </c>
      <c r="E24" s="13" t="s">
        <v>192</v>
      </c>
      <c r="F24" s="12">
        <v>141.500292</v>
      </c>
      <c r="G24" s="12">
        <v>141.500292</v>
      </c>
      <c r="H24" s="14">
        <v>141.500292</v>
      </c>
      <c r="I24" s="14"/>
      <c r="J24" s="14"/>
    </row>
    <row r="25" spans="1:10" ht="26.1" customHeight="1">
      <c r="A25" s="13"/>
      <c r="B25" s="13"/>
      <c r="C25" s="13"/>
      <c r="D25" s="21" t="s">
        <v>156</v>
      </c>
      <c r="E25" s="21" t="s">
        <v>157</v>
      </c>
      <c r="F25" s="15">
        <v>224.46</v>
      </c>
      <c r="G25" s="15">
        <v>224.46</v>
      </c>
      <c r="H25" s="15"/>
      <c r="I25" s="15"/>
      <c r="J25" s="15">
        <v>224.46</v>
      </c>
    </row>
    <row r="26" spans="1:10" ht="26.1" customHeight="1">
      <c r="A26" s="24" t="s">
        <v>169</v>
      </c>
      <c r="B26" s="13"/>
      <c r="C26" s="13"/>
      <c r="D26" s="25">
        <v>201</v>
      </c>
      <c r="E26" s="63" t="s">
        <v>444</v>
      </c>
      <c r="F26" s="12">
        <v>224.46</v>
      </c>
      <c r="G26" s="12">
        <v>224.46</v>
      </c>
      <c r="H26" s="14"/>
      <c r="I26" s="14"/>
      <c r="J26" s="14">
        <v>224.46</v>
      </c>
    </row>
    <row r="27" spans="1:10" ht="26.1" customHeight="1">
      <c r="A27" s="24" t="s">
        <v>169</v>
      </c>
      <c r="B27" s="24" t="s">
        <v>170</v>
      </c>
      <c r="C27" s="13"/>
      <c r="D27" s="25">
        <v>20103</v>
      </c>
      <c r="E27" s="25" t="s">
        <v>445</v>
      </c>
      <c r="F27" s="12">
        <v>224.46</v>
      </c>
      <c r="G27" s="12">
        <v>224.46</v>
      </c>
      <c r="H27" s="14"/>
      <c r="I27" s="14"/>
      <c r="J27" s="14">
        <v>224.46</v>
      </c>
    </row>
    <row r="28" spans="1:10" ht="30.15" customHeight="1">
      <c r="A28" s="24" t="s">
        <v>169</v>
      </c>
      <c r="B28" s="24" t="s">
        <v>170</v>
      </c>
      <c r="C28" s="24" t="s">
        <v>171</v>
      </c>
      <c r="D28" s="25" t="s">
        <v>236</v>
      </c>
      <c r="E28" s="13" t="s">
        <v>173</v>
      </c>
      <c r="F28" s="12">
        <v>224.46</v>
      </c>
      <c r="G28" s="12">
        <v>224.46</v>
      </c>
      <c r="H28" s="14"/>
      <c r="I28" s="14"/>
      <c r="J28" s="14">
        <v>224.46</v>
      </c>
    </row>
  </sheetData>
  <mergeCells count="11">
    <mergeCell ref="H6:I6"/>
    <mergeCell ref="J6:J7"/>
    <mergeCell ref="I4:J4"/>
    <mergeCell ref="D2:J2"/>
    <mergeCell ref="A3:H3"/>
    <mergeCell ref="A5:C6"/>
    <mergeCell ref="D5:D7"/>
    <mergeCell ref="E5:E7"/>
    <mergeCell ref="F5:F7"/>
    <mergeCell ref="G5:J5"/>
    <mergeCell ref="G6:G7"/>
  </mergeCells>
  <phoneticPr fontId="9" type="noConversion"/>
  <pageMargins left="0.75" right="0.75" top="0.27000001072883606" bottom="0.2700000107288360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
  <sheetViews>
    <sheetView workbookViewId="0"/>
  </sheetViews>
  <sheetFormatPr defaultColWidth="9.77734375" defaultRowHeight="13.8"/>
  <cols>
    <col min="1" max="1" width="6.5546875" customWidth="1"/>
    <col min="2" max="2" width="6.77734375" customWidth="1"/>
    <col min="3" max="3" width="8.6640625" customWidth="1"/>
    <col min="4" max="4" width="11.88671875" customWidth="1"/>
    <col min="5" max="5" width="26.33203125" customWidth="1"/>
    <col min="6" max="6" width="18.5546875" customWidth="1"/>
    <col min="7" max="7" width="13.44140625" customWidth="1"/>
    <col min="8" max="11" width="10.21875" customWidth="1"/>
    <col min="12" max="12" width="14.5546875" customWidth="1"/>
    <col min="13" max="17" width="10.21875" customWidth="1"/>
    <col min="18" max="18" width="12.109375" customWidth="1"/>
    <col min="19" max="19" width="13" customWidth="1"/>
    <col min="20" max="22" width="10.21875" customWidth="1"/>
    <col min="23" max="23" width="9.77734375" customWidth="1"/>
  </cols>
  <sheetData>
    <row r="1" spans="1:22" ht="16.350000000000001" customHeight="1">
      <c r="A1" s="1"/>
    </row>
    <row r="2" spans="1:22" ht="49.95" customHeight="1">
      <c r="A2" s="67" t="s">
        <v>15</v>
      </c>
      <c r="B2" s="67"/>
      <c r="C2" s="67"/>
      <c r="D2" s="67"/>
      <c r="E2" s="67"/>
      <c r="F2" s="67"/>
      <c r="G2" s="67"/>
      <c r="H2" s="67"/>
      <c r="I2" s="67"/>
      <c r="J2" s="67"/>
      <c r="K2" s="67"/>
      <c r="L2" s="67"/>
      <c r="M2" s="67"/>
      <c r="N2" s="67"/>
      <c r="O2" s="67"/>
      <c r="P2" s="67"/>
      <c r="Q2" s="67"/>
      <c r="R2" s="67"/>
      <c r="S2" s="67"/>
      <c r="T2" s="67"/>
      <c r="U2" s="67"/>
      <c r="V2" s="67"/>
    </row>
    <row r="3" spans="1:22" ht="24.15" customHeight="1">
      <c r="A3" s="69" t="s">
        <v>30</v>
      </c>
      <c r="B3" s="69"/>
      <c r="C3" s="69"/>
      <c r="D3" s="69"/>
      <c r="E3" s="69"/>
      <c r="F3" s="69"/>
      <c r="G3" s="69"/>
      <c r="H3" s="69"/>
      <c r="I3" s="69"/>
      <c r="J3" s="69"/>
      <c r="K3" s="69"/>
      <c r="L3" s="69"/>
      <c r="M3" s="69"/>
      <c r="N3" s="69"/>
      <c r="O3" s="69"/>
      <c r="P3" s="69"/>
      <c r="Q3" s="69"/>
      <c r="R3" s="69"/>
      <c r="S3" s="69"/>
      <c r="T3" s="69"/>
      <c r="U3" s="69"/>
      <c r="V3" s="69"/>
    </row>
    <row r="4" spans="1:22" ht="23.25" customHeight="1">
      <c r="U4" s="74" t="s">
        <v>31</v>
      </c>
      <c r="V4" s="74"/>
    </row>
    <row r="5" spans="1:22" ht="31.05" customHeight="1">
      <c r="A5" s="72" t="s">
        <v>158</v>
      </c>
      <c r="B5" s="72"/>
      <c r="C5" s="72"/>
      <c r="D5" s="72" t="s">
        <v>193</v>
      </c>
      <c r="E5" s="72" t="s">
        <v>194</v>
      </c>
      <c r="F5" s="72" t="s">
        <v>212</v>
      </c>
      <c r="G5" s="72" t="s">
        <v>246</v>
      </c>
      <c r="H5" s="72"/>
      <c r="I5" s="72"/>
      <c r="J5" s="72"/>
      <c r="K5" s="72"/>
      <c r="L5" s="72" t="s">
        <v>247</v>
      </c>
      <c r="M5" s="72"/>
      <c r="N5" s="72"/>
      <c r="O5" s="72"/>
      <c r="P5" s="72"/>
      <c r="Q5" s="72"/>
      <c r="R5" s="72" t="s">
        <v>243</v>
      </c>
      <c r="S5" s="72" t="s">
        <v>248</v>
      </c>
      <c r="T5" s="72"/>
      <c r="U5" s="72"/>
      <c r="V5" s="72"/>
    </row>
    <row r="6" spans="1:22" ht="56.1" customHeight="1">
      <c r="A6" s="16" t="s">
        <v>166</v>
      </c>
      <c r="B6" s="16" t="s">
        <v>167</v>
      </c>
      <c r="C6" s="16" t="s">
        <v>168</v>
      </c>
      <c r="D6" s="72"/>
      <c r="E6" s="72"/>
      <c r="F6" s="72"/>
      <c r="G6" s="16" t="s">
        <v>134</v>
      </c>
      <c r="H6" s="16" t="s">
        <v>249</v>
      </c>
      <c r="I6" s="16" t="s">
        <v>250</v>
      </c>
      <c r="J6" s="16" t="s">
        <v>251</v>
      </c>
      <c r="K6" s="16" t="s">
        <v>252</v>
      </c>
      <c r="L6" s="16" t="s">
        <v>134</v>
      </c>
      <c r="M6" s="16" t="s">
        <v>253</v>
      </c>
      <c r="N6" s="16" t="s">
        <v>254</v>
      </c>
      <c r="O6" s="16" t="s">
        <v>255</v>
      </c>
      <c r="P6" s="16" t="s">
        <v>256</v>
      </c>
      <c r="Q6" s="16" t="s">
        <v>257</v>
      </c>
      <c r="R6" s="72"/>
      <c r="S6" s="16" t="s">
        <v>134</v>
      </c>
      <c r="T6" s="16" t="s">
        <v>258</v>
      </c>
      <c r="U6" s="16" t="s">
        <v>259</v>
      </c>
      <c r="V6" s="16" t="s">
        <v>244</v>
      </c>
    </row>
    <row r="7" spans="1:22" ht="27.6" customHeight="1">
      <c r="A7" s="11"/>
      <c r="B7" s="11"/>
      <c r="C7" s="11"/>
      <c r="D7" s="11"/>
      <c r="E7" s="11" t="s">
        <v>134</v>
      </c>
      <c r="F7" s="15">
        <v>1570.0308219999999</v>
      </c>
      <c r="G7" s="15">
        <v>1218.6400000000001</v>
      </c>
      <c r="H7" s="15">
        <v>513.12170000000003</v>
      </c>
      <c r="I7" s="15">
        <v>225.22800000000001</v>
      </c>
      <c r="J7" s="15">
        <v>394.83229999999998</v>
      </c>
      <c r="K7" s="15">
        <v>85.457999999999998</v>
      </c>
      <c r="L7" s="15">
        <v>208.29052999999999</v>
      </c>
      <c r="M7" s="15">
        <v>135.08176</v>
      </c>
      <c r="N7" s="15"/>
      <c r="O7" s="15">
        <v>71.671270000000007</v>
      </c>
      <c r="P7" s="15"/>
      <c r="Q7" s="15">
        <v>1.5375000000000001</v>
      </c>
      <c r="R7" s="15">
        <v>141.500292</v>
      </c>
      <c r="S7" s="15">
        <v>1.6</v>
      </c>
      <c r="T7" s="15"/>
      <c r="U7" s="15">
        <v>1.6</v>
      </c>
      <c r="V7" s="15"/>
    </row>
    <row r="8" spans="1:22" ht="26.1" customHeight="1">
      <c r="A8" s="11"/>
      <c r="B8" s="11"/>
      <c r="C8" s="11"/>
      <c r="D8" s="5" t="s">
        <v>152</v>
      </c>
      <c r="E8" s="5" t="s">
        <v>153</v>
      </c>
      <c r="F8" s="15">
        <v>1570.0308219999999</v>
      </c>
      <c r="G8" s="15">
        <v>1218.6400000000001</v>
      </c>
      <c r="H8" s="15">
        <v>513.12170000000003</v>
      </c>
      <c r="I8" s="15">
        <v>225.22800000000001</v>
      </c>
      <c r="J8" s="15">
        <v>394.83229999999998</v>
      </c>
      <c r="K8" s="15">
        <v>85.457999999999998</v>
      </c>
      <c r="L8" s="15">
        <v>208.29052999999999</v>
      </c>
      <c r="M8" s="15">
        <v>135.08176</v>
      </c>
      <c r="N8" s="15"/>
      <c r="O8" s="15">
        <v>71.671270000000007</v>
      </c>
      <c r="P8" s="15"/>
      <c r="Q8" s="15">
        <v>1.5375000000000001</v>
      </c>
      <c r="R8" s="15">
        <v>141.500292</v>
      </c>
      <c r="S8" s="15">
        <v>1.6</v>
      </c>
      <c r="T8" s="15"/>
      <c r="U8" s="15">
        <v>1.6</v>
      </c>
      <c r="V8" s="15"/>
    </row>
    <row r="9" spans="1:22" ht="26.1" customHeight="1">
      <c r="A9" s="11"/>
      <c r="B9" s="11"/>
      <c r="C9" s="11"/>
      <c r="D9" s="21" t="s">
        <v>154</v>
      </c>
      <c r="E9" s="21" t="s">
        <v>155</v>
      </c>
      <c r="F9" s="15">
        <v>1570.0308219999999</v>
      </c>
      <c r="G9" s="15">
        <v>1218.6400000000001</v>
      </c>
      <c r="H9" s="15">
        <v>513.12170000000003</v>
      </c>
      <c r="I9" s="15">
        <v>225.22800000000001</v>
      </c>
      <c r="J9" s="15">
        <v>394.83229999999998</v>
      </c>
      <c r="K9" s="15">
        <v>85.457999999999998</v>
      </c>
      <c r="L9" s="15">
        <v>208.29052999999999</v>
      </c>
      <c r="M9" s="15">
        <v>135.08176</v>
      </c>
      <c r="N9" s="15"/>
      <c r="O9" s="15">
        <v>71.671270000000007</v>
      </c>
      <c r="P9" s="15"/>
      <c r="Q9" s="15">
        <v>1.5375000000000001</v>
      </c>
      <c r="R9" s="15">
        <v>141.500292</v>
      </c>
      <c r="S9" s="15">
        <v>1.6</v>
      </c>
      <c r="T9" s="15"/>
      <c r="U9" s="15">
        <v>1.6</v>
      </c>
      <c r="V9" s="15"/>
    </row>
    <row r="10" spans="1:22" ht="30.15" customHeight="1">
      <c r="A10" s="24" t="s">
        <v>169</v>
      </c>
      <c r="B10" s="24" t="s">
        <v>170</v>
      </c>
      <c r="C10" s="24" t="s">
        <v>171</v>
      </c>
      <c r="D10" s="25" t="s">
        <v>210</v>
      </c>
      <c r="E10" s="13" t="s">
        <v>173</v>
      </c>
      <c r="F10" s="12">
        <v>1218.6400000000001</v>
      </c>
      <c r="G10" s="14">
        <v>1218.6400000000001</v>
      </c>
      <c r="H10" s="14">
        <v>513.12170000000003</v>
      </c>
      <c r="I10" s="14">
        <v>225.22800000000001</v>
      </c>
      <c r="J10" s="14">
        <v>394.83229999999998</v>
      </c>
      <c r="K10" s="14">
        <v>85.457999999999998</v>
      </c>
      <c r="L10" s="12"/>
      <c r="M10" s="14"/>
      <c r="N10" s="14"/>
      <c r="O10" s="14"/>
      <c r="P10" s="14"/>
      <c r="Q10" s="14"/>
      <c r="R10" s="14"/>
      <c r="S10" s="12"/>
      <c r="T10" s="14"/>
      <c r="U10" s="14"/>
      <c r="V10" s="14"/>
    </row>
    <row r="11" spans="1:22" ht="30.15" customHeight="1">
      <c r="A11" s="24" t="s">
        <v>177</v>
      </c>
      <c r="B11" s="24" t="s">
        <v>178</v>
      </c>
      <c r="C11" s="24" t="s">
        <v>178</v>
      </c>
      <c r="D11" s="25" t="s">
        <v>210</v>
      </c>
      <c r="E11" s="13" t="s">
        <v>182</v>
      </c>
      <c r="F11" s="12">
        <v>135.08176</v>
      </c>
      <c r="G11" s="14"/>
      <c r="H11" s="14"/>
      <c r="I11" s="14"/>
      <c r="J11" s="14"/>
      <c r="K11" s="14"/>
      <c r="L11" s="12">
        <v>135.08176</v>
      </c>
      <c r="M11" s="14">
        <v>135.08176</v>
      </c>
      <c r="N11" s="14"/>
      <c r="O11" s="14"/>
      <c r="P11" s="14"/>
      <c r="Q11" s="14"/>
      <c r="R11" s="14"/>
      <c r="S11" s="12"/>
      <c r="T11" s="14"/>
      <c r="U11" s="14"/>
      <c r="V11" s="14"/>
    </row>
    <row r="12" spans="1:22" ht="30.15" customHeight="1">
      <c r="A12" s="24" t="s">
        <v>183</v>
      </c>
      <c r="B12" s="24" t="s">
        <v>184</v>
      </c>
      <c r="C12" s="24" t="s">
        <v>171</v>
      </c>
      <c r="D12" s="25" t="s">
        <v>210</v>
      </c>
      <c r="E12" s="13" t="s">
        <v>186</v>
      </c>
      <c r="F12" s="12">
        <v>71.671270000000007</v>
      </c>
      <c r="G12" s="14"/>
      <c r="H12" s="14"/>
      <c r="I12" s="14"/>
      <c r="J12" s="14"/>
      <c r="K12" s="14"/>
      <c r="L12" s="12">
        <v>71.671270000000007</v>
      </c>
      <c r="M12" s="14"/>
      <c r="N12" s="14"/>
      <c r="O12" s="14">
        <v>71.671270000000007</v>
      </c>
      <c r="P12" s="14"/>
      <c r="Q12" s="14"/>
      <c r="R12" s="14"/>
      <c r="S12" s="12"/>
      <c r="T12" s="14"/>
      <c r="U12" s="14"/>
      <c r="V12" s="14"/>
    </row>
    <row r="13" spans="1:22" ht="30.15" customHeight="1">
      <c r="A13" s="24" t="s">
        <v>183</v>
      </c>
      <c r="B13" s="24" t="s">
        <v>184</v>
      </c>
      <c r="C13" s="24" t="s">
        <v>187</v>
      </c>
      <c r="D13" s="25" t="s">
        <v>210</v>
      </c>
      <c r="E13" s="13" t="s">
        <v>189</v>
      </c>
      <c r="F13" s="12">
        <v>3.1375000000000002</v>
      </c>
      <c r="G13" s="14"/>
      <c r="H13" s="14"/>
      <c r="I13" s="14"/>
      <c r="J13" s="14"/>
      <c r="K13" s="14"/>
      <c r="L13" s="12">
        <v>1.5375000000000001</v>
      </c>
      <c r="M13" s="14"/>
      <c r="N13" s="14"/>
      <c r="O13" s="14"/>
      <c r="P13" s="14"/>
      <c r="Q13" s="14">
        <v>1.5375000000000001</v>
      </c>
      <c r="R13" s="14"/>
      <c r="S13" s="12">
        <v>1.6</v>
      </c>
      <c r="T13" s="14"/>
      <c r="U13" s="14">
        <v>1.6</v>
      </c>
      <c r="V13" s="14"/>
    </row>
    <row r="14" spans="1:22" ht="30.15" customHeight="1">
      <c r="A14" s="24" t="s">
        <v>190</v>
      </c>
      <c r="B14" s="24" t="s">
        <v>174</v>
      </c>
      <c r="C14" s="24" t="s">
        <v>171</v>
      </c>
      <c r="D14" s="25" t="s">
        <v>210</v>
      </c>
      <c r="E14" s="13" t="s">
        <v>192</v>
      </c>
      <c r="F14" s="12">
        <v>141.500292</v>
      </c>
      <c r="G14" s="14"/>
      <c r="H14" s="14"/>
      <c r="I14" s="14"/>
      <c r="J14" s="14"/>
      <c r="K14" s="14"/>
      <c r="L14" s="12"/>
      <c r="M14" s="14"/>
      <c r="N14" s="14"/>
      <c r="O14" s="14"/>
      <c r="P14" s="14"/>
      <c r="Q14" s="14"/>
      <c r="R14" s="14">
        <v>141.500292</v>
      </c>
      <c r="S14" s="12"/>
      <c r="T14" s="14"/>
      <c r="U14" s="14"/>
      <c r="V14" s="14"/>
    </row>
  </sheetData>
  <mergeCells count="11">
    <mergeCell ref="A2:V2"/>
    <mergeCell ref="A3:V3"/>
    <mergeCell ref="U4:V4"/>
    <mergeCell ref="A5:C5"/>
    <mergeCell ref="D5:D6"/>
    <mergeCell ref="E5:E6"/>
    <mergeCell ref="F5:F6"/>
    <mergeCell ref="G5:K5"/>
    <mergeCell ref="L5:Q5"/>
    <mergeCell ref="R5:R6"/>
    <mergeCell ref="S5:V5"/>
  </mergeCells>
  <phoneticPr fontId="9" type="noConversion"/>
  <pageMargins left="0.75" right="0.75" top="0.27000001072883606" bottom="0.2700000107288360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1"/>
  <sheetViews>
    <sheetView workbookViewId="0"/>
  </sheetViews>
  <sheetFormatPr defaultColWidth="9.77734375" defaultRowHeight="13.8"/>
  <cols>
    <col min="1" max="1" width="6.5546875" customWidth="1"/>
    <col min="2" max="2" width="6.77734375" customWidth="1"/>
    <col min="3" max="3" width="8.6640625" customWidth="1"/>
    <col min="4" max="4" width="12.44140625" customWidth="1"/>
    <col min="5" max="5" width="29.88671875" customWidth="1"/>
    <col min="6" max="6" width="16.44140625" customWidth="1"/>
    <col min="7" max="7" width="13.44140625" customWidth="1"/>
    <col min="8" max="8" width="12.33203125" customWidth="1"/>
    <col min="9" max="9" width="12.109375" customWidth="1"/>
    <col min="10" max="10" width="12.44140625" customWidth="1"/>
    <col min="11" max="11" width="11.5546875" customWidth="1"/>
    <col min="12" max="12" width="9.77734375" customWidth="1"/>
  </cols>
  <sheetData>
    <row r="1" spans="1:11" ht="16.350000000000001" customHeight="1">
      <c r="A1" s="1"/>
    </row>
    <row r="2" spans="1:11" ht="46.5" customHeight="1">
      <c r="A2" s="67" t="s">
        <v>16</v>
      </c>
      <c r="B2" s="67"/>
      <c r="C2" s="67"/>
      <c r="D2" s="67"/>
      <c r="E2" s="67"/>
      <c r="F2" s="67"/>
      <c r="G2" s="67"/>
      <c r="H2" s="67"/>
      <c r="I2" s="67"/>
      <c r="J2" s="67"/>
      <c r="K2" s="67"/>
    </row>
    <row r="3" spans="1:11" ht="24.15" customHeight="1">
      <c r="A3" s="69" t="s">
        <v>30</v>
      </c>
      <c r="B3" s="69"/>
      <c r="C3" s="69"/>
      <c r="D3" s="69"/>
      <c r="E3" s="69"/>
      <c r="F3" s="69"/>
      <c r="G3" s="69"/>
      <c r="H3" s="69"/>
      <c r="I3" s="69"/>
      <c r="J3" s="69"/>
      <c r="K3" s="69"/>
    </row>
    <row r="4" spans="1:11" ht="18.149999999999999" customHeight="1">
      <c r="J4" s="74" t="s">
        <v>31</v>
      </c>
      <c r="K4" s="74"/>
    </row>
    <row r="5" spans="1:11" ht="31.05" customHeight="1">
      <c r="A5" s="72" t="s">
        <v>158</v>
      </c>
      <c r="B5" s="72"/>
      <c r="C5" s="72"/>
      <c r="D5" s="72" t="s">
        <v>193</v>
      </c>
      <c r="E5" s="72" t="s">
        <v>194</v>
      </c>
      <c r="F5" s="72" t="s">
        <v>260</v>
      </c>
      <c r="G5" s="72" t="s">
        <v>261</v>
      </c>
      <c r="H5" s="72" t="s">
        <v>262</v>
      </c>
      <c r="I5" s="72" t="s">
        <v>263</v>
      </c>
      <c r="J5" s="72" t="s">
        <v>264</v>
      </c>
      <c r="K5" s="72" t="s">
        <v>265</v>
      </c>
    </row>
    <row r="6" spans="1:11" ht="32.700000000000003" customHeight="1">
      <c r="A6" s="16" t="s">
        <v>166</v>
      </c>
      <c r="B6" s="16" t="s">
        <v>167</v>
      </c>
      <c r="C6" s="16" t="s">
        <v>168</v>
      </c>
      <c r="D6" s="72"/>
      <c r="E6" s="72"/>
      <c r="F6" s="72"/>
      <c r="G6" s="72"/>
      <c r="H6" s="72"/>
      <c r="I6" s="72"/>
      <c r="J6" s="72"/>
      <c r="K6" s="72"/>
    </row>
    <row r="7" spans="1:11" ht="27.6" customHeight="1">
      <c r="A7" s="11"/>
      <c r="B7" s="11"/>
      <c r="C7" s="11"/>
      <c r="D7" s="11"/>
      <c r="E7" s="11" t="s">
        <v>134</v>
      </c>
      <c r="F7" s="15">
        <v>304.60462000000001</v>
      </c>
      <c r="G7" s="15">
        <v>7.4880000000000004</v>
      </c>
      <c r="H7" s="15"/>
      <c r="I7" s="15"/>
      <c r="J7" s="15">
        <v>297.11662000000001</v>
      </c>
      <c r="K7" s="15"/>
    </row>
    <row r="8" spans="1:11" ht="26.1" customHeight="1">
      <c r="A8" s="11"/>
      <c r="B8" s="11"/>
      <c r="C8" s="11"/>
      <c r="D8" s="5" t="s">
        <v>152</v>
      </c>
      <c r="E8" s="5" t="s">
        <v>153</v>
      </c>
      <c r="F8" s="15">
        <v>304.60462000000001</v>
      </c>
      <c r="G8" s="15">
        <v>7.4880000000000004</v>
      </c>
      <c r="H8" s="15"/>
      <c r="I8" s="15"/>
      <c r="J8" s="15">
        <v>297.11662000000001</v>
      </c>
      <c r="K8" s="15"/>
    </row>
    <row r="9" spans="1:11" ht="26.1" customHeight="1">
      <c r="A9" s="11"/>
      <c r="B9" s="11"/>
      <c r="C9" s="11"/>
      <c r="D9" s="21" t="s">
        <v>154</v>
      </c>
      <c r="E9" s="21" t="s">
        <v>155</v>
      </c>
      <c r="F9" s="15">
        <v>304.60462000000001</v>
      </c>
      <c r="G9" s="15">
        <v>7.4880000000000004</v>
      </c>
      <c r="H9" s="15"/>
      <c r="I9" s="15"/>
      <c r="J9" s="15">
        <v>297.11662000000001</v>
      </c>
      <c r="K9" s="15"/>
    </row>
    <row r="10" spans="1:11" ht="30.15" customHeight="1">
      <c r="A10" s="24" t="s">
        <v>177</v>
      </c>
      <c r="B10" s="24" t="s">
        <v>178</v>
      </c>
      <c r="C10" s="24" t="s">
        <v>171</v>
      </c>
      <c r="D10" s="25" t="s">
        <v>210</v>
      </c>
      <c r="E10" s="13" t="s">
        <v>180</v>
      </c>
      <c r="F10" s="12">
        <v>303.11662000000001</v>
      </c>
      <c r="G10" s="14">
        <v>6</v>
      </c>
      <c r="H10" s="14"/>
      <c r="I10" s="14"/>
      <c r="J10" s="14">
        <v>297.11662000000001</v>
      </c>
      <c r="K10" s="14"/>
    </row>
    <row r="11" spans="1:11" ht="30.15" customHeight="1">
      <c r="A11" s="24" t="s">
        <v>183</v>
      </c>
      <c r="B11" s="24" t="s">
        <v>184</v>
      </c>
      <c r="C11" s="24" t="s">
        <v>187</v>
      </c>
      <c r="D11" s="25" t="s">
        <v>210</v>
      </c>
      <c r="E11" s="13" t="s">
        <v>189</v>
      </c>
      <c r="F11" s="12">
        <v>1.488</v>
      </c>
      <c r="G11" s="14">
        <v>1.488</v>
      </c>
      <c r="H11" s="14"/>
      <c r="I11" s="14"/>
      <c r="J11" s="14"/>
      <c r="K11" s="14"/>
    </row>
  </sheetData>
  <mergeCells count="12">
    <mergeCell ref="A2:K2"/>
    <mergeCell ref="A3:K3"/>
    <mergeCell ref="J4:K4"/>
    <mergeCell ref="A5:C5"/>
    <mergeCell ref="D5:D6"/>
    <mergeCell ref="E5:E6"/>
    <mergeCell ref="F5:F6"/>
    <mergeCell ref="G5:G6"/>
    <mergeCell ref="H5:H6"/>
    <mergeCell ref="I5:I6"/>
    <mergeCell ref="J5:J6"/>
    <mergeCell ref="K5:K6"/>
  </mergeCells>
  <phoneticPr fontId="9" type="noConversion"/>
  <pageMargins left="0.75" right="0.75" top="0.27000001072883606" bottom="0.2700000107288360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workbookViewId="0"/>
  </sheetViews>
  <sheetFormatPr defaultColWidth="9.77734375" defaultRowHeight="13.8"/>
  <cols>
    <col min="1" max="1" width="6.5546875" customWidth="1"/>
    <col min="2" max="2" width="6.77734375" customWidth="1"/>
    <col min="3" max="3" width="8.6640625" customWidth="1"/>
    <col min="4" max="4" width="12.21875" customWidth="1"/>
    <col min="5" max="5" width="30.5546875" customWidth="1"/>
    <col min="6" max="6" width="16.44140625" customWidth="1"/>
    <col min="7" max="7" width="14" customWidth="1"/>
    <col min="8" max="8" width="13.44140625" customWidth="1"/>
    <col min="9" max="9" width="14.33203125" customWidth="1"/>
    <col min="10" max="10" width="11.44140625" customWidth="1"/>
    <col min="11" max="11" width="12.21875" customWidth="1"/>
    <col min="12" max="18" width="13.33203125" customWidth="1"/>
    <col min="19" max="19" width="9.77734375" customWidth="1"/>
  </cols>
  <sheetData>
    <row r="1" spans="1:18" ht="16.350000000000001" customHeight="1">
      <c r="A1" s="1"/>
    </row>
    <row r="2" spans="1:18" ht="40.5" customHeight="1">
      <c r="A2" s="67" t="s">
        <v>17</v>
      </c>
      <c r="B2" s="67"/>
      <c r="C2" s="67"/>
      <c r="D2" s="67"/>
      <c r="E2" s="67"/>
      <c r="F2" s="67"/>
      <c r="G2" s="67"/>
      <c r="H2" s="67"/>
      <c r="I2" s="67"/>
      <c r="J2" s="67"/>
      <c r="K2" s="67"/>
      <c r="L2" s="67"/>
      <c r="M2" s="67"/>
      <c r="N2" s="67"/>
      <c r="O2" s="67"/>
      <c r="P2" s="67"/>
      <c r="Q2" s="67"/>
      <c r="R2" s="67"/>
    </row>
    <row r="3" spans="1:18" ht="24.15" customHeight="1">
      <c r="A3" s="69" t="s">
        <v>30</v>
      </c>
      <c r="B3" s="69"/>
      <c r="C3" s="69"/>
      <c r="D3" s="69"/>
      <c r="E3" s="69"/>
      <c r="F3" s="69"/>
      <c r="G3" s="69"/>
      <c r="H3" s="69"/>
      <c r="I3" s="69"/>
      <c r="J3" s="69"/>
      <c r="K3" s="69"/>
      <c r="L3" s="69"/>
      <c r="M3" s="69"/>
      <c r="N3" s="69"/>
      <c r="O3" s="69"/>
      <c r="P3" s="69"/>
      <c r="Q3" s="69"/>
      <c r="R3" s="69"/>
    </row>
    <row r="4" spans="1:18" ht="18.149999999999999" customHeight="1">
      <c r="Q4" s="74" t="s">
        <v>31</v>
      </c>
      <c r="R4" s="74"/>
    </row>
    <row r="5" spans="1:18" ht="31.05" customHeight="1">
      <c r="A5" s="72" t="s">
        <v>158</v>
      </c>
      <c r="B5" s="72"/>
      <c r="C5" s="72"/>
      <c r="D5" s="72" t="s">
        <v>193</v>
      </c>
      <c r="E5" s="72" t="s">
        <v>194</v>
      </c>
      <c r="F5" s="72" t="s">
        <v>260</v>
      </c>
      <c r="G5" s="72" t="s">
        <v>266</v>
      </c>
      <c r="H5" s="72" t="s">
        <v>267</v>
      </c>
      <c r="I5" s="72" t="s">
        <v>268</v>
      </c>
      <c r="J5" s="72" t="s">
        <v>269</v>
      </c>
      <c r="K5" s="72" t="s">
        <v>270</v>
      </c>
      <c r="L5" s="72" t="s">
        <v>271</v>
      </c>
      <c r="M5" s="72" t="s">
        <v>272</v>
      </c>
      <c r="N5" s="72" t="s">
        <v>262</v>
      </c>
      <c r="O5" s="72" t="s">
        <v>273</v>
      </c>
      <c r="P5" s="72" t="s">
        <v>274</v>
      </c>
      <c r="Q5" s="72" t="s">
        <v>263</v>
      </c>
      <c r="R5" s="72" t="s">
        <v>265</v>
      </c>
    </row>
    <row r="6" spans="1:18" ht="38.85" customHeight="1">
      <c r="A6" s="16" t="s">
        <v>166</v>
      </c>
      <c r="B6" s="16" t="s">
        <v>167</v>
      </c>
      <c r="C6" s="16" t="s">
        <v>168</v>
      </c>
      <c r="D6" s="72"/>
      <c r="E6" s="72"/>
      <c r="F6" s="72"/>
      <c r="G6" s="72"/>
      <c r="H6" s="72"/>
      <c r="I6" s="72"/>
      <c r="J6" s="72"/>
      <c r="K6" s="72"/>
      <c r="L6" s="72"/>
      <c r="M6" s="72"/>
      <c r="N6" s="72"/>
      <c r="O6" s="72"/>
      <c r="P6" s="72"/>
      <c r="Q6" s="72"/>
      <c r="R6" s="72"/>
    </row>
    <row r="7" spans="1:18" ht="27.6" customHeight="1">
      <c r="A7" s="11"/>
      <c r="B7" s="11"/>
      <c r="C7" s="11"/>
      <c r="D7" s="11"/>
      <c r="E7" s="11" t="s">
        <v>134</v>
      </c>
      <c r="F7" s="15">
        <v>304.60462000000001</v>
      </c>
      <c r="G7" s="15">
        <v>50.085839999999997</v>
      </c>
      <c r="H7" s="15">
        <v>247.03077999999999</v>
      </c>
      <c r="I7" s="15"/>
      <c r="J7" s="15"/>
      <c r="K7" s="15"/>
      <c r="L7" s="15"/>
      <c r="M7" s="15">
        <v>7.4880000000000004</v>
      </c>
      <c r="N7" s="15"/>
      <c r="O7" s="15"/>
      <c r="P7" s="15"/>
      <c r="Q7" s="15"/>
      <c r="R7" s="15"/>
    </row>
    <row r="8" spans="1:18" ht="26.1" customHeight="1">
      <c r="A8" s="11"/>
      <c r="B8" s="11"/>
      <c r="C8" s="11"/>
      <c r="D8" s="5" t="s">
        <v>152</v>
      </c>
      <c r="E8" s="5" t="s">
        <v>153</v>
      </c>
      <c r="F8" s="15">
        <v>304.60462000000001</v>
      </c>
      <c r="G8" s="15">
        <v>50.085839999999997</v>
      </c>
      <c r="H8" s="15">
        <v>247.03077999999999</v>
      </c>
      <c r="I8" s="15"/>
      <c r="J8" s="15"/>
      <c r="K8" s="15"/>
      <c r="L8" s="15"/>
      <c r="M8" s="15">
        <v>7.4880000000000004</v>
      </c>
      <c r="N8" s="15"/>
      <c r="O8" s="15"/>
      <c r="P8" s="15"/>
      <c r="Q8" s="15"/>
      <c r="R8" s="15"/>
    </row>
    <row r="9" spans="1:18" ht="26.1" customHeight="1">
      <c r="A9" s="11"/>
      <c r="B9" s="11"/>
      <c r="C9" s="11"/>
      <c r="D9" s="21" t="s">
        <v>154</v>
      </c>
      <c r="E9" s="21" t="s">
        <v>155</v>
      </c>
      <c r="F9" s="15">
        <v>304.60462000000001</v>
      </c>
      <c r="G9" s="15">
        <v>50.085839999999997</v>
      </c>
      <c r="H9" s="15">
        <v>247.03077999999999</v>
      </c>
      <c r="I9" s="15"/>
      <c r="J9" s="15"/>
      <c r="K9" s="15"/>
      <c r="L9" s="15"/>
      <c r="M9" s="15">
        <v>7.4880000000000004</v>
      </c>
      <c r="N9" s="15"/>
      <c r="O9" s="15"/>
      <c r="P9" s="15"/>
      <c r="Q9" s="15"/>
      <c r="R9" s="15"/>
    </row>
    <row r="10" spans="1:18" ht="30.15" customHeight="1">
      <c r="A10" s="24" t="s">
        <v>177</v>
      </c>
      <c r="B10" s="24" t="s">
        <v>178</v>
      </c>
      <c r="C10" s="24" t="s">
        <v>171</v>
      </c>
      <c r="D10" s="25" t="s">
        <v>210</v>
      </c>
      <c r="E10" s="13" t="s">
        <v>180</v>
      </c>
      <c r="F10" s="12">
        <v>303.11662000000001</v>
      </c>
      <c r="G10" s="14">
        <v>50.085839999999997</v>
      </c>
      <c r="H10" s="14">
        <v>247.03077999999999</v>
      </c>
      <c r="I10" s="14"/>
      <c r="J10" s="14"/>
      <c r="K10" s="14"/>
      <c r="L10" s="14"/>
      <c r="M10" s="14">
        <v>6</v>
      </c>
      <c r="N10" s="14"/>
      <c r="O10" s="14"/>
      <c r="P10" s="14"/>
      <c r="Q10" s="14"/>
      <c r="R10" s="14"/>
    </row>
    <row r="11" spans="1:18" ht="30.15" customHeight="1">
      <c r="A11" s="24" t="s">
        <v>183</v>
      </c>
      <c r="B11" s="24" t="s">
        <v>184</v>
      </c>
      <c r="C11" s="24" t="s">
        <v>187</v>
      </c>
      <c r="D11" s="25" t="s">
        <v>210</v>
      </c>
      <c r="E11" s="13" t="s">
        <v>189</v>
      </c>
      <c r="F11" s="12">
        <v>1.488</v>
      </c>
      <c r="G11" s="14"/>
      <c r="H11" s="14"/>
      <c r="I11" s="14"/>
      <c r="J11" s="14"/>
      <c r="K11" s="14"/>
      <c r="L11" s="14"/>
      <c r="M11" s="14">
        <v>1.488</v>
      </c>
      <c r="N11" s="14"/>
      <c r="O11" s="14"/>
      <c r="P11" s="14"/>
      <c r="Q11" s="14"/>
      <c r="R11" s="14"/>
    </row>
    <row r="12" spans="1:18" ht="16.350000000000001" customHeight="1"/>
    <row r="13" spans="1:18" ht="16.350000000000001" customHeight="1"/>
    <row r="14" spans="1:18" ht="16.350000000000001" customHeight="1"/>
    <row r="15" spans="1:18" ht="16.350000000000001" customHeight="1"/>
    <row r="16" spans="1:18" ht="16.350000000000001" customHeight="1"/>
    <row r="17" spans="13:13" ht="16.350000000000001" customHeight="1"/>
    <row r="18" spans="13:13" ht="16.350000000000001" customHeight="1"/>
    <row r="19" spans="13:13" ht="16.350000000000001" customHeight="1"/>
    <row r="20" spans="13:13" ht="16.350000000000001" customHeight="1"/>
    <row r="21" spans="13:13" ht="16.350000000000001" customHeight="1"/>
    <row r="22" spans="13:13" ht="16.350000000000001" customHeight="1"/>
    <row r="23" spans="13:13" ht="16.350000000000001" customHeight="1"/>
    <row r="24" spans="13:13" ht="16.350000000000001" customHeight="1"/>
    <row r="25" spans="13:13" ht="16.350000000000001" customHeight="1">
      <c r="M25" s="1">
        <v>1</v>
      </c>
    </row>
  </sheetData>
  <mergeCells count="19">
    <mergeCell ref="O5:O6"/>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s>
  <phoneticPr fontId="9" type="noConversion"/>
  <pageMargins left="0.75" right="0.75" top="0.27000001072883606" bottom="0.2700000107288360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2"/>
  <sheetViews>
    <sheetView workbookViewId="0">
      <selection activeCell="H7" sqref="H7:U7"/>
    </sheetView>
  </sheetViews>
  <sheetFormatPr defaultColWidth="9.77734375" defaultRowHeight="13.8"/>
  <cols>
    <col min="1" max="1" width="6.5546875" customWidth="1"/>
    <col min="2" max="2" width="6.77734375" customWidth="1"/>
    <col min="3" max="3" width="8.6640625" customWidth="1"/>
    <col min="4" max="4" width="16.33203125" customWidth="1"/>
    <col min="5" max="5" width="37.88671875" customWidth="1"/>
    <col min="6" max="6" width="10.6640625" customWidth="1"/>
    <col min="7" max="10" width="11" customWidth="1"/>
    <col min="11" max="11" width="13.44140625" customWidth="1"/>
    <col min="12" max="19" width="11" customWidth="1"/>
    <col min="20" max="20" width="11.88671875" customWidth="1"/>
    <col min="21" max="21" width="11.44140625" customWidth="1"/>
    <col min="22" max="22" width="9.77734375" customWidth="1"/>
  </cols>
  <sheetData>
    <row r="1" spans="1:21" ht="16.350000000000001" customHeight="1">
      <c r="A1" s="1"/>
    </row>
    <row r="2" spans="1:21" ht="36.15" customHeight="1">
      <c r="A2" s="67" t="s">
        <v>18</v>
      </c>
      <c r="B2" s="67"/>
      <c r="C2" s="67"/>
      <c r="D2" s="67"/>
      <c r="E2" s="67"/>
      <c r="F2" s="67"/>
      <c r="G2" s="67"/>
      <c r="H2" s="67"/>
      <c r="I2" s="67"/>
      <c r="J2" s="67"/>
      <c r="K2" s="67"/>
      <c r="L2" s="67"/>
      <c r="M2" s="67"/>
      <c r="N2" s="67"/>
      <c r="O2" s="67"/>
      <c r="P2" s="67"/>
      <c r="Q2" s="67"/>
      <c r="R2" s="67"/>
      <c r="S2" s="67"/>
      <c r="T2" s="67"/>
      <c r="U2" s="67"/>
    </row>
    <row r="3" spans="1:21" ht="24.15" customHeight="1">
      <c r="A3" s="69" t="s">
        <v>30</v>
      </c>
      <c r="B3" s="69"/>
      <c r="C3" s="69"/>
      <c r="D3" s="69"/>
      <c r="E3" s="69"/>
      <c r="F3" s="69"/>
      <c r="G3" s="69"/>
      <c r="H3" s="69"/>
      <c r="I3" s="69"/>
      <c r="J3" s="69"/>
      <c r="K3" s="69"/>
      <c r="L3" s="69"/>
      <c r="M3" s="69"/>
      <c r="N3" s="69"/>
      <c r="O3" s="69"/>
      <c r="P3" s="69"/>
      <c r="Q3" s="69"/>
      <c r="R3" s="69"/>
      <c r="S3" s="69"/>
      <c r="T3" s="69"/>
      <c r="U3" s="69"/>
    </row>
    <row r="4" spans="1:21" ht="16.350000000000001" customHeight="1">
      <c r="S4" s="1"/>
      <c r="T4" s="74" t="s">
        <v>31</v>
      </c>
      <c r="U4" s="74"/>
    </row>
    <row r="5" spans="1:21" ht="33.6" customHeight="1">
      <c r="A5" s="72" t="s">
        <v>158</v>
      </c>
      <c r="B5" s="72"/>
      <c r="C5" s="72"/>
      <c r="D5" s="72" t="s">
        <v>193</v>
      </c>
      <c r="E5" s="72" t="s">
        <v>194</v>
      </c>
      <c r="F5" s="72" t="s">
        <v>260</v>
      </c>
      <c r="G5" s="72" t="s">
        <v>197</v>
      </c>
      <c r="H5" s="72"/>
      <c r="I5" s="72"/>
      <c r="J5" s="72"/>
      <c r="K5" s="72"/>
      <c r="L5" s="72"/>
      <c r="M5" s="72"/>
      <c r="N5" s="72"/>
      <c r="O5" s="72"/>
      <c r="P5" s="72"/>
      <c r="Q5" s="72"/>
      <c r="R5" s="72"/>
      <c r="S5" s="72" t="s">
        <v>200</v>
      </c>
      <c r="T5" s="72"/>
      <c r="U5" s="72"/>
    </row>
    <row r="6" spans="1:21" ht="36.15" customHeight="1">
      <c r="A6" s="16" t="s">
        <v>166</v>
      </c>
      <c r="B6" s="16" t="s">
        <v>167</v>
      </c>
      <c r="C6" s="16" t="s">
        <v>168</v>
      </c>
      <c r="D6" s="72"/>
      <c r="E6" s="72"/>
      <c r="F6" s="72"/>
      <c r="G6" s="16" t="s">
        <v>134</v>
      </c>
      <c r="H6" s="16" t="s">
        <v>275</v>
      </c>
      <c r="I6" s="16" t="s">
        <v>276</v>
      </c>
      <c r="J6" s="16" t="s">
        <v>277</v>
      </c>
      <c r="K6" s="16" t="s">
        <v>278</v>
      </c>
      <c r="L6" s="16" t="s">
        <v>279</v>
      </c>
      <c r="M6" s="16" t="s">
        <v>280</v>
      </c>
      <c r="N6" s="16" t="s">
        <v>281</v>
      </c>
      <c r="O6" s="16" t="s">
        <v>282</v>
      </c>
      <c r="P6" s="16" t="s">
        <v>283</v>
      </c>
      <c r="Q6" s="16" t="s">
        <v>284</v>
      </c>
      <c r="R6" s="16" t="s">
        <v>219</v>
      </c>
      <c r="S6" s="16" t="s">
        <v>134</v>
      </c>
      <c r="T6" s="16" t="s">
        <v>233</v>
      </c>
      <c r="U6" s="16" t="s">
        <v>245</v>
      </c>
    </row>
    <row r="7" spans="1:21" ht="27.6" customHeight="1">
      <c r="A7" s="11"/>
      <c r="B7" s="11"/>
      <c r="C7" s="11"/>
      <c r="D7" s="11"/>
      <c r="E7" s="11" t="s">
        <v>134</v>
      </c>
      <c r="F7" s="17">
        <v>2253.0515999999998</v>
      </c>
      <c r="G7" s="17">
        <v>2253.0515999999998</v>
      </c>
      <c r="H7" s="17">
        <v>1471.4616000000001</v>
      </c>
      <c r="I7" s="17">
        <v>1</v>
      </c>
      <c r="J7" s="17">
        <v>2.56</v>
      </c>
      <c r="K7" s="17"/>
      <c r="L7" s="17">
        <v>210.2</v>
      </c>
      <c r="M7" s="17">
        <v>30</v>
      </c>
      <c r="N7" s="17">
        <v>10</v>
      </c>
      <c r="O7" s="17">
        <v>132</v>
      </c>
      <c r="P7" s="17">
        <v>60</v>
      </c>
      <c r="Q7" s="17">
        <v>280.83</v>
      </c>
      <c r="R7" s="17">
        <v>55</v>
      </c>
      <c r="S7" s="17"/>
      <c r="T7" s="17"/>
      <c r="U7" s="17"/>
    </row>
    <row r="8" spans="1:21" ht="26.1" customHeight="1">
      <c r="A8" s="11"/>
      <c r="B8" s="11"/>
      <c r="C8" s="11"/>
      <c r="D8" s="5" t="s">
        <v>152</v>
      </c>
      <c r="E8" s="5" t="s">
        <v>153</v>
      </c>
      <c r="F8" s="17">
        <v>2253.0515999999998</v>
      </c>
      <c r="G8" s="17">
        <v>2253.0515999999998</v>
      </c>
      <c r="H8" s="17">
        <v>1471.4616000000001</v>
      </c>
      <c r="I8" s="17">
        <v>1</v>
      </c>
      <c r="J8" s="17">
        <v>2.56</v>
      </c>
      <c r="K8" s="17"/>
      <c r="L8" s="17">
        <v>210.2</v>
      </c>
      <c r="M8" s="17">
        <v>30</v>
      </c>
      <c r="N8" s="17">
        <v>10</v>
      </c>
      <c r="O8" s="17">
        <v>132</v>
      </c>
      <c r="P8" s="17">
        <v>60</v>
      </c>
      <c r="Q8" s="17">
        <v>280.83</v>
      </c>
      <c r="R8" s="17">
        <v>55</v>
      </c>
      <c r="S8" s="17"/>
      <c r="T8" s="17"/>
      <c r="U8" s="17"/>
    </row>
    <row r="9" spans="1:21" ht="26.1" customHeight="1">
      <c r="A9" s="11"/>
      <c r="B9" s="11"/>
      <c r="C9" s="11"/>
      <c r="D9" s="21" t="s">
        <v>154</v>
      </c>
      <c r="E9" s="21" t="s">
        <v>155</v>
      </c>
      <c r="F9" s="17">
        <v>2028.5916</v>
      </c>
      <c r="G9" s="17">
        <v>2028.5916</v>
      </c>
      <c r="H9" s="17">
        <v>1414.6615999999999</v>
      </c>
      <c r="I9" s="17"/>
      <c r="J9" s="17">
        <v>0.56000000000000005</v>
      </c>
      <c r="K9" s="17"/>
      <c r="L9" s="17">
        <v>180</v>
      </c>
      <c r="M9" s="17">
        <v>10</v>
      </c>
      <c r="N9" s="17">
        <v>10</v>
      </c>
      <c r="O9" s="17">
        <v>108</v>
      </c>
      <c r="P9" s="17">
        <v>50</v>
      </c>
      <c r="Q9" s="17">
        <v>225.37</v>
      </c>
      <c r="R9" s="17">
        <v>30</v>
      </c>
      <c r="S9" s="17"/>
      <c r="T9" s="17"/>
      <c r="U9" s="17"/>
    </row>
    <row r="10" spans="1:21" ht="30.15" customHeight="1">
      <c r="A10" s="24" t="s">
        <v>169</v>
      </c>
      <c r="B10" s="24" t="s">
        <v>170</v>
      </c>
      <c r="C10" s="24" t="s">
        <v>171</v>
      </c>
      <c r="D10" s="25" t="s">
        <v>210</v>
      </c>
      <c r="E10" s="13" t="s">
        <v>173</v>
      </c>
      <c r="F10" s="12">
        <v>2028.5916</v>
      </c>
      <c r="G10" s="14">
        <v>2028.5916</v>
      </c>
      <c r="H10" s="14">
        <v>1414.6615999999999</v>
      </c>
      <c r="I10" s="14"/>
      <c r="J10" s="14">
        <v>0.56000000000000005</v>
      </c>
      <c r="K10" s="14"/>
      <c r="L10" s="14">
        <v>180</v>
      </c>
      <c r="M10" s="14">
        <v>10</v>
      </c>
      <c r="N10" s="14">
        <v>10</v>
      </c>
      <c r="O10" s="14">
        <v>108</v>
      </c>
      <c r="P10" s="14">
        <v>50</v>
      </c>
      <c r="Q10" s="14">
        <v>225.37</v>
      </c>
      <c r="R10" s="14">
        <v>30</v>
      </c>
      <c r="S10" s="14"/>
      <c r="T10" s="14"/>
      <c r="U10" s="14"/>
    </row>
    <row r="11" spans="1:21" ht="26.1" customHeight="1">
      <c r="A11" s="11"/>
      <c r="B11" s="11"/>
      <c r="C11" s="11"/>
      <c r="D11" s="21" t="s">
        <v>156</v>
      </c>
      <c r="E11" s="21" t="s">
        <v>157</v>
      </c>
      <c r="F11" s="17">
        <v>224.46</v>
      </c>
      <c r="G11" s="17">
        <v>224.46</v>
      </c>
      <c r="H11" s="17">
        <v>56.8</v>
      </c>
      <c r="I11" s="17">
        <v>1</v>
      </c>
      <c r="J11" s="17">
        <v>2</v>
      </c>
      <c r="K11" s="17"/>
      <c r="L11" s="17">
        <v>30.2</v>
      </c>
      <c r="M11" s="17">
        <v>20</v>
      </c>
      <c r="N11" s="17"/>
      <c r="O11" s="17">
        <v>24</v>
      </c>
      <c r="P11" s="17">
        <v>10</v>
      </c>
      <c r="Q11" s="17">
        <v>55.46</v>
      </c>
      <c r="R11" s="17">
        <v>25</v>
      </c>
      <c r="S11" s="17"/>
      <c r="T11" s="17"/>
      <c r="U11" s="17"/>
    </row>
    <row r="12" spans="1:21" ht="30.15" customHeight="1">
      <c r="A12" s="24" t="s">
        <v>169</v>
      </c>
      <c r="B12" s="24" t="s">
        <v>170</v>
      </c>
      <c r="C12" s="24" t="s">
        <v>171</v>
      </c>
      <c r="D12" s="25" t="s">
        <v>211</v>
      </c>
      <c r="E12" s="13" t="s">
        <v>173</v>
      </c>
      <c r="F12" s="12">
        <v>224.46</v>
      </c>
      <c r="G12" s="14">
        <v>224.46</v>
      </c>
      <c r="H12" s="14">
        <v>56.8</v>
      </c>
      <c r="I12" s="14">
        <v>1</v>
      </c>
      <c r="J12" s="14">
        <v>2</v>
      </c>
      <c r="K12" s="14"/>
      <c r="L12" s="14">
        <v>30.2</v>
      </c>
      <c r="M12" s="14">
        <v>20</v>
      </c>
      <c r="N12" s="14"/>
      <c r="O12" s="14">
        <v>24</v>
      </c>
      <c r="P12" s="14">
        <v>10</v>
      </c>
      <c r="Q12" s="14">
        <v>55.46</v>
      </c>
      <c r="R12" s="14">
        <v>25</v>
      </c>
      <c r="S12" s="14"/>
      <c r="T12" s="14"/>
      <c r="U12" s="14"/>
    </row>
  </sheetData>
  <mergeCells count="9">
    <mergeCell ref="A2:U2"/>
    <mergeCell ref="A3:U3"/>
    <mergeCell ref="T4:U4"/>
    <mergeCell ref="A5:C5"/>
    <mergeCell ref="D5:D6"/>
    <mergeCell ref="E5:E6"/>
    <mergeCell ref="F5:F6"/>
    <mergeCell ref="G5:R5"/>
    <mergeCell ref="S5:U5"/>
  </mergeCells>
  <phoneticPr fontId="9" type="noConversion"/>
  <pageMargins left="0.75" right="0.75" top="0.27000001072883606" bottom="0.2700000107288360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2"/>
  <sheetViews>
    <sheetView topLeftCell="U1" workbookViewId="0">
      <selection activeCell="G7" sqref="G7"/>
    </sheetView>
  </sheetViews>
  <sheetFormatPr defaultColWidth="9.77734375" defaultRowHeight="13.8"/>
  <cols>
    <col min="1" max="1" width="6.5546875" customWidth="1"/>
    <col min="2" max="2" width="6.77734375" customWidth="1"/>
    <col min="3" max="3" width="8.6640625" customWidth="1"/>
    <col min="4" max="4" width="16.33203125" customWidth="1"/>
    <col min="5" max="5" width="48" customWidth="1"/>
    <col min="6" max="6" width="10.6640625" customWidth="1"/>
    <col min="7" max="10" width="11" customWidth="1"/>
    <col min="11" max="11" width="13.44140625" customWidth="1"/>
    <col min="12" max="18" width="11" customWidth="1"/>
    <col min="19" max="19" width="11.88671875" customWidth="1"/>
    <col min="20" max="20" width="11.44140625" customWidth="1"/>
    <col min="21" max="22" width="11" customWidth="1"/>
    <col min="23" max="23" width="11.88671875" customWidth="1"/>
    <col min="24" max="24" width="11.44140625" customWidth="1"/>
    <col min="25" max="26" width="11" customWidth="1"/>
    <col min="27" max="27" width="11.88671875" customWidth="1"/>
    <col min="28" max="28" width="11.44140625" customWidth="1"/>
    <col min="29" max="30" width="11" customWidth="1"/>
    <col min="31" max="31" width="11.88671875" customWidth="1"/>
    <col min="32" max="34" width="11.44140625" customWidth="1"/>
    <col min="35" max="35" width="9.77734375" customWidth="1"/>
  </cols>
  <sheetData>
    <row r="1" spans="1:34" ht="16.350000000000001" customHeight="1">
      <c r="A1" s="1"/>
    </row>
    <row r="2" spans="1:34" ht="43.95" customHeight="1">
      <c r="A2" s="67" t="s">
        <v>19</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4" ht="24.15" customHeight="1">
      <c r="A3" s="69" t="s">
        <v>30</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row>
    <row r="4" spans="1:34" ht="16.350000000000001" customHeight="1">
      <c r="AF4" s="74" t="s">
        <v>31</v>
      </c>
      <c r="AG4" s="74"/>
      <c r="AH4" s="74"/>
    </row>
    <row r="5" spans="1:34" ht="31.05" customHeight="1">
      <c r="A5" s="72" t="s">
        <v>158</v>
      </c>
      <c r="B5" s="72"/>
      <c r="C5" s="72"/>
      <c r="D5" s="72" t="s">
        <v>193</v>
      </c>
      <c r="E5" s="72" t="s">
        <v>194</v>
      </c>
      <c r="F5" s="72" t="s">
        <v>285</v>
      </c>
      <c r="G5" s="72" t="s">
        <v>286</v>
      </c>
      <c r="H5" s="72" t="s">
        <v>287</v>
      </c>
      <c r="I5" s="72" t="s">
        <v>288</v>
      </c>
      <c r="J5" s="72" t="s">
        <v>289</v>
      </c>
      <c r="K5" s="72" t="s">
        <v>290</v>
      </c>
      <c r="L5" s="72" t="s">
        <v>291</v>
      </c>
      <c r="M5" s="72" t="s">
        <v>292</v>
      </c>
      <c r="N5" s="72" t="s">
        <v>293</v>
      </c>
      <c r="O5" s="72" t="s">
        <v>294</v>
      </c>
      <c r="P5" s="72" t="s">
        <v>295</v>
      </c>
      <c r="Q5" s="72" t="s">
        <v>281</v>
      </c>
      <c r="R5" s="72" t="s">
        <v>283</v>
      </c>
      <c r="S5" s="72" t="s">
        <v>296</v>
      </c>
      <c r="T5" s="72" t="s">
        <v>276</v>
      </c>
      <c r="U5" s="72" t="s">
        <v>277</v>
      </c>
      <c r="V5" s="72" t="s">
        <v>280</v>
      </c>
      <c r="W5" s="72" t="s">
        <v>297</v>
      </c>
      <c r="X5" s="72" t="s">
        <v>298</v>
      </c>
      <c r="Y5" s="72" t="s">
        <v>299</v>
      </c>
      <c r="Z5" s="72" t="s">
        <v>300</v>
      </c>
      <c r="AA5" s="72" t="s">
        <v>279</v>
      </c>
      <c r="AB5" s="72" t="s">
        <v>301</v>
      </c>
      <c r="AC5" s="72" t="s">
        <v>302</v>
      </c>
      <c r="AD5" s="72" t="s">
        <v>282</v>
      </c>
      <c r="AE5" s="72" t="s">
        <v>303</v>
      </c>
      <c r="AF5" s="72" t="s">
        <v>304</v>
      </c>
      <c r="AG5" s="72" t="s">
        <v>284</v>
      </c>
      <c r="AH5" s="72" t="s">
        <v>219</v>
      </c>
    </row>
    <row r="6" spans="1:34" ht="34.5" customHeight="1">
      <c r="A6" s="16" t="s">
        <v>166</v>
      </c>
      <c r="B6" s="16" t="s">
        <v>167</v>
      </c>
      <c r="C6" s="16" t="s">
        <v>168</v>
      </c>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row>
    <row r="7" spans="1:34" ht="27.6" customHeight="1">
      <c r="A7" s="72" t="s">
        <v>305</v>
      </c>
      <c r="B7" s="72"/>
      <c r="C7" s="72"/>
      <c r="D7" s="72"/>
      <c r="E7" s="72"/>
      <c r="F7" s="17">
        <v>2253.0515999999998</v>
      </c>
      <c r="G7" s="17">
        <v>120.5</v>
      </c>
      <c r="H7" s="17">
        <v>102</v>
      </c>
      <c r="I7" s="17">
        <v>2.2000000000000002</v>
      </c>
      <c r="J7" s="17"/>
      <c r="K7" s="17">
        <v>99.2</v>
      </c>
      <c r="L7" s="17">
        <v>245</v>
      </c>
      <c r="M7" s="17">
        <v>15</v>
      </c>
      <c r="N7" s="17">
        <v>217.5</v>
      </c>
      <c r="O7" s="17">
        <v>417.3</v>
      </c>
      <c r="P7" s="17">
        <v>95</v>
      </c>
      <c r="Q7" s="17">
        <v>10</v>
      </c>
      <c r="R7" s="17">
        <v>60</v>
      </c>
      <c r="S7" s="17"/>
      <c r="T7" s="17">
        <v>1</v>
      </c>
      <c r="U7" s="17">
        <v>2.56</v>
      </c>
      <c r="V7" s="17">
        <v>30</v>
      </c>
      <c r="W7" s="17"/>
      <c r="X7" s="17"/>
      <c r="Y7" s="17"/>
      <c r="Z7" s="17">
        <v>128</v>
      </c>
      <c r="AA7" s="17">
        <v>80</v>
      </c>
      <c r="AB7" s="17">
        <v>16.064640000000001</v>
      </c>
      <c r="AC7" s="17">
        <v>24.096959999999999</v>
      </c>
      <c r="AD7" s="17">
        <v>132</v>
      </c>
      <c r="AE7" s="17">
        <v>119.8</v>
      </c>
      <c r="AF7" s="17"/>
      <c r="AG7" s="17">
        <v>280.83</v>
      </c>
      <c r="AH7" s="28">
        <v>55</v>
      </c>
    </row>
    <row r="8" spans="1:34" ht="27.6" customHeight="1">
      <c r="A8" s="11"/>
      <c r="B8" s="11"/>
      <c r="C8" s="11"/>
      <c r="D8" s="5" t="s">
        <v>152</v>
      </c>
      <c r="E8" s="5" t="s">
        <v>153</v>
      </c>
      <c r="F8" s="17">
        <v>2253.0515999999998</v>
      </c>
      <c r="G8" s="17">
        <v>120.5</v>
      </c>
      <c r="H8" s="17">
        <v>102</v>
      </c>
      <c r="I8" s="17">
        <v>2.2000000000000002</v>
      </c>
      <c r="J8" s="17"/>
      <c r="K8" s="17">
        <v>99.2</v>
      </c>
      <c r="L8" s="17">
        <v>245</v>
      </c>
      <c r="M8" s="17">
        <v>15</v>
      </c>
      <c r="N8" s="17">
        <v>217.5</v>
      </c>
      <c r="O8" s="17">
        <v>417.3</v>
      </c>
      <c r="P8" s="17">
        <v>95</v>
      </c>
      <c r="Q8" s="17">
        <v>10</v>
      </c>
      <c r="R8" s="17">
        <v>60</v>
      </c>
      <c r="S8" s="17"/>
      <c r="T8" s="17">
        <v>1</v>
      </c>
      <c r="U8" s="17">
        <v>2.56</v>
      </c>
      <c r="V8" s="17">
        <v>30</v>
      </c>
      <c r="W8" s="17"/>
      <c r="X8" s="17"/>
      <c r="Y8" s="17"/>
      <c r="Z8" s="17">
        <v>128</v>
      </c>
      <c r="AA8" s="17">
        <v>80</v>
      </c>
      <c r="AB8" s="17">
        <v>16.064640000000001</v>
      </c>
      <c r="AC8" s="17">
        <v>24.096959999999999</v>
      </c>
      <c r="AD8" s="17">
        <v>132</v>
      </c>
      <c r="AE8" s="17">
        <v>119.8</v>
      </c>
      <c r="AF8" s="17"/>
      <c r="AG8" s="17">
        <v>280.83</v>
      </c>
      <c r="AH8" s="28">
        <v>55</v>
      </c>
    </row>
    <row r="9" spans="1:34" ht="26.1" customHeight="1">
      <c r="A9" s="11"/>
      <c r="B9" s="11"/>
      <c r="C9" s="11"/>
      <c r="D9" s="21" t="s">
        <v>154</v>
      </c>
      <c r="E9" s="21" t="s">
        <v>155</v>
      </c>
      <c r="F9" s="17">
        <v>2028.5916</v>
      </c>
      <c r="G9" s="17">
        <v>108.5</v>
      </c>
      <c r="H9" s="17">
        <v>100</v>
      </c>
      <c r="I9" s="17"/>
      <c r="J9" s="17"/>
      <c r="K9" s="17">
        <v>97.2</v>
      </c>
      <c r="L9" s="17">
        <v>243</v>
      </c>
      <c r="M9" s="17">
        <v>15</v>
      </c>
      <c r="N9" s="17">
        <v>216</v>
      </c>
      <c r="O9" s="17">
        <v>415</v>
      </c>
      <c r="P9" s="17">
        <v>70</v>
      </c>
      <c r="Q9" s="17">
        <v>10</v>
      </c>
      <c r="R9" s="17">
        <v>50</v>
      </c>
      <c r="S9" s="17"/>
      <c r="T9" s="17"/>
      <c r="U9" s="17">
        <v>0.56000000000000005</v>
      </c>
      <c r="V9" s="17">
        <v>10</v>
      </c>
      <c r="W9" s="17"/>
      <c r="X9" s="17"/>
      <c r="Y9" s="17"/>
      <c r="Z9" s="17">
        <v>100</v>
      </c>
      <c r="AA9" s="17">
        <v>80</v>
      </c>
      <c r="AB9" s="17">
        <v>16.064640000000001</v>
      </c>
      <c r="AC9" s="17">
        <v>24.096959999999999</v>
      </c>
      <c r="AD9" s="17">
        <v>108</v>
      </c>
      <c r="AE9" s="17">
        <v>109.8</v>
      </c>
      <c r="AF9" s="17"/>
      <c r="AG9" s="17">
        <v>225.37</v>
      </c>
      <c r="AH9" s="28">
        <v>30</v>
      </c>
    </row>
    <row r="10" spans="1:34" ht="30.15" customHeight="1">
      <c r="A10" s="24" t="s">
        <v>169</v>
      </c>
      <c r="B10" s="24" t="s">
        <v>170</v>
      </c>
      <c r="C10" s="24" t="s">
        <v>171</v>
      </c>
      <c r="D10" s="25" t="s">
        <v>210</v>
      </c>
      <c r="E10" s="13" t="s">
        <v>173</v>
      </c>
      <c r="F10" s="14">
        <v>2028.5916</v>
      </c>
      <c r="G10" s="14">
        <v>108.5</v>
      </c>
      <c r="H10" s="14">
        <v>100</v>
      </c>
      <c r="I10" s="14"/>
      <c r="J10" s="14"/>
      <c r="K10" s="14">
        <v>97.2</v>
      </c>
      <c r="L10" s="14">
        <v>243</v>
      </c>
      <c r="M10" s="14">
        <v>15</v>
      </c>
      <c r="N10" s="14">
        <v>216</v>
      </c>
      <c r="O10" s="14">
        <v>415</v>
      </c>
      <c r="P10" s="14">
        <v>70</v>
      </c>
      <c r="Q10" s="14">
        <v>10</v>
      </c>
      <c r="R10" s="14">
        <v>50</v>
      </c>
      <c r="S10" s="14"/>
      <c r="T10" s="14"/>
      <c r="U10" s="14">
        <v>0.56000000000000005</v>
      </c>
      <c r="V10" s="14">
        <v>10</v>
      </c>
      <c r="W10" s="14"/>
      <c r="X10" s="14"/>
      <c r="Y10" s="14"/>
      <c r="Z10" s="14">
        <v>100</v>
      </c>
      <c r="AA10" s="14">
        <v>80</v>
      </c>
      <c r="AB10" s="14">
        <v>16.064640000000001</v>
      </c>
      <c r="AC10" s="14">
        <v>24.096959999999999</v>
      </c>
      <c r="AD10" s="14">
        <v>108</v>
      </c>
      <c r="AE10" s="14">
        <v>109.8</v>
      </c>
      <c r="AF10" s="14"/>
      <c r="AG10" s="14">
        <v>225.37</v>
      </c>
      <c r="AH10" s="29">
        <v>30</v>
      </c>
    </row>
    <row r="11" spans="1:34" ht="26.1" customHeight="1">
      <c r="A11" s="11"/>
      <c r="B11" s="11"/>
      <c r="C11" s="11"/>
      <c r="D11" s="21" t="s">
        <v>156</v>
      </c>
      <c r="E11" s="21" t="s">
        <v>157</v>
      </c>
      <c r="F11" s="17">
        <v>224.46</v>
      </c>
      <c r="G11" s="17">
        <v>12</v>
      </c>
      <c r="H11" s="17">
        <v>2</v>
      </c>
      <c r="I11" s="17">
        <v>2.2000000000000002</v>
      </c>
      <c r="J11" s="17"/>
      <c r="K11" s="17">
        <v>2</v>
      </c>
      <c r="L11" s="17">
        <v>2</v>
      </c>
      <c r="M11" s="17"/>
      <c r="N11" s="17">
        <v>1.5</v>
      </c>
      <c r="O11" s="17">
        <v>2.2999999999999998</v>
      </c>
      <c r="P11" s="17">
        <v>25</v>
      </c>
      <c r="Q11" s="17"/>
      <c r="R11" s="17">
        <v>10</v>
      </c>
      <c r="S11" s="17"/>
      <c r="T11" s="17">
        <v>1</v>
      </c>
      <c r="U11" s="17">
        <v>2</v>
      </c>
      <c r="V11" s="17">
        <v>20</v>
      </c>
      <c r="W11" s="17"/>
      <c r="X11" s="17"/>
      <c r="Y11" s="17"/>
      <c r="Z11" s="17">
        <v>28</v>
      </c>
      <c r="AA11" s="17"/>
      <c r="AB11" s="17"/>
      <c r="AC11" s="17"/>
      <c r="AD11" s="17">
        <v>24</v>
      </c>
      <c r="AE11" s="17">
        <v>10</v>
      </c>
      <c r="AF11" s="17"/>
      <c r="AG11" s="17">
        <v>55.46</v>
      </c>
      <c r="AH11" s="28">
        <v>25</v>
      </c>
    </row>
    <row r="12" spans="1:34" ht="30.15" customHeight="1">
      <c r="A12" s="24" t="s">
        <v>169</v>
      </c>
      <c r="B12" s="24" t="s">
        <v>170</v>
      </c>
      <c r="C12" s="24" t="s">
        <v>171</v>
      </c>
      <c r="D12" s="25" t="s">
        <v>211</v>
      </c>
      <c r="E12" s="13" t="s">
        <v>173</v>
      </c>
      <c r="F12" s="14">
        <v>224.46</v>
      </c>
      <c r="G12" s="14">
        <v>12</v>
      </c>
      <c r="H12" s="14">
        <v>2</v>
      </c>
      <c r="I12" s="14">
        <v>2.2000000000000002</v>
      </c>
      <c r="J12" s="14"/>
      <c r="K12" s="14">
        <v>2</v>
      </c>
      <c r="L12" s="14">
        <v>2</v>
      </c>
      <c r="M12" s="14"/>
      <c r="N12" s="14">
        <v>1.5</v>
      </c>
      <c r="O12" s="14">
        <v>2.2999999999999998</v>
      </c>
      <c r="P12" s="14">
        <v>25</v>
      </c>
      <c r="Q12" s="14"/>
      <c r="R12" s="14">
        <v>10</v>
      </c>
      <c r="S12" s="14"/>
      <c r="T12" s="14">
        <v>1</v>
      </c>
      <c r="U12" s="14">
        <v>2</v>
      </c>
      <c r="V12" s="14">
        <v>20</v>
      </c>
      <c r="W12" s="14"/>
      <c r="X12" s="14"/>
      <c r="Y12" s="14"/>
      <c r="Z12" s="14">
        <v>28</v>
      </c>
      <c r="AA12" s="14"/>
      <c r="AB12" s="14"/>
      <c r="AC12" s="14"/>
      <c r="AD12" s="14">
        <v>24</v>
      </c>
      <c r="AE12" s="14">
        <v>10</v>
      </c>
      <c r="AF12" s="14"/>
      <c r="AG12" s="14">
        <v>55.46</v>
      </c>
      <c r="AH12" s="29">
        <v>25</v>
      </c>
    </row>
  </sheetData>
  <mergeCells count="36">
    <mergeCell ref="AF5:AF6"/>
    <mergeCell ref="M5:M6"/>
    <mergeCell ref="AG5:AG6"/>
    <mergeCell ref="S5:S6"/>
    <mergeCell ref="AH5:AH6"/>
    <mergeCell ref="AD5:AD6"/>
    <mergeCell ref="AE5:AE6"/>
    <mergeCell ref="A2:AG2"/>
    <mergeCell ref="A3:AG3"/>
    <mergeCell ref="AF4:AH4"/>
    <mergeCell ref="A5:C5"/>
    <mergeCell ref="D5:D6"/>
    <mergeCell ref="E5:E6"/>
    <mergeCell ref="F5:F6"/>
    <mergeCell ref="G5:G6"/>
    <mergeCell ref="H5:H6"/>
    <mergeCell ref="I5:I6"/>
    <mergeCell ref="J5:J6"/>
    <mergeCell ref="K5:K6"/>
    <mergeCell ref="L5:L6"/>
    <mergeCell ref="A7:E7"/>
    <mergeCell ref="Z5:Z6"/>
    <mergeCell ref="AA5:AA6"/>
    <mergeCell ref="AB5:AB6"/>
    <mergeCell ref="AC5:AC6"/>
    <mergeCell ref="U5:U6"/>
    <mergeCell ref="V5:V6"/>
    <mergeCell ref="W5:W6"/>
    <mergeCell ref="X5:X6"/>
    <mergeCell ref="Y5:Y6"/>
    <mergeCell ref="P5:P6"/>
    <mergeCell ref="R5:R6"/>
    <mergeCell ref="T5:T6"/>
    <mergeCell ref="N5:N6"/>
    <mergeCell ref="O5:O6"/>
    <mergeCell ref="Q5:Q6"/>
  </mergeCells>
  <phoneticPr fontId="9" type="noConversion"/>
  <pageMargins left="0.75" right="0.75" top="0.27000001072883606" bottom="0.2700000107288360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0"/>
  <sheetViews>
    <sheetView workbookViewId="0">
      <selection activeCell="F15" sqref="F15"/>
    </sheetView>
  </sheetViews>
  <sheetFormatPr defaultColWidth="9.77734375" defaultRowHeight="13.8"/>
  <cols>
    <col min="1" max="1" width="12.88671875" customWidth="1"/>
    <col min="2" max="2" width="29.6640625" customWidth="1"/>
    <col min="3" max="3" width="20.77734375" customWidth="1"/>
    <col min="4" max="4" width="12.33203125" customWidth="1"/>
    <col min="5" max="5" width="10.33203125" customWidth="1"/>
    <col min="6" max="6" width="14.109375" customWidth="1"/>
    <col min="7" max="7" width="13.6640625" customWidth="1"/>
    <col min="8" max="8" width="12.33203125" customWidth="1"/>
  </cols>
  <sheetData>
    <row r="1" spans="1:8" ht="16.350000000000001" customHeight="1">
      <c r="A1" s="1"/>
    </row>
    <row r="2" spans="1:8" ht="33.6" customHeight="1">
      <c r="A2" s="67" t="s">
        <v>20</v>
      </c>
      <c r="B2" s="67"/>
      <c r="C2" s="67"/>
      <c r="D2" s="67"/>
      <c r="E2" s="67"/>
      <c r="F2" s="67"/>
      <c r="G2" s="67"/>
      <c r="H2" s="67"/>
    </row>
    <row r="3" spans="1:8" ht="24.15" customHeight="1">
      <c r="A3" s="69" t="s">
        <v>30</v>
      </c>
      <c r="B3" s="69"/>
      <c r="C3" s="69"/>
      <c r="D3" s="69"/>
      <c r="E3" s="69"/>
      <c r="F3" s="69"/>
      <c r="G3" s="69"/>
      <c r="H3" s="69"/>
    </row>
    <row r="4" spans="1:8" ht="16.350000000000001" customHeight="1">
      <c r="G4" s="74" t="s">
        <v>31</v>
      </c>
      <c r="H4" s="74"/>
    </row>
    <row r="5" spans="1:8" ht="31.05" customHeight="1">
      <c r="A5" s="72" t="s">
        <v>306</v>
      </c>
      <c r="B5" s="72" t="s">
        <v>307</v>
      </c>
      <c r="C5" s="72" t="s">
        <v>308</v>
      </c>
      <c r="D5" s="72" t="s">
        <v>309</v>
      </c>
      <c r="E5" s="72" t="s">
        <v>310</v>
      </c>
      <c r="F5" s="72"/>
      <c r="G5" s="72"/>
      <c r="H5" s="72" t="s">
        <v>311</v>
      </c>
    </row>
    <row r="6" spans="1:8" ht="31.95" customHeight="1">
      <c r="A6" s="72"/>
      <c r="B6" s="72"/>
      <c r="C6" s="72"/>
      <c r="D6" s="72"/>
      <c r="E6" s="16" t="s">
        <v>136</v>
      </c>
      <c r="F6" s="16" t="s">
        <v>312</v>
      </c>
      <c r="G6" s="16" t="s">
        <v>313</v>
      </c>
      <c r="H6" s="72"/>
    </row>
    <row r="7" spans="1:8" ht="31.95" customHeight="1">
      <c r="A7" s="11"/>
      <c r="B7" s="11" t="s">
        <v>134</v>
      </c>
      <c r="C7" s="15">
        <v>221</v>
      </c>
      <c r="D7" s="15">
        <v>10</v>
      </c>
      <c r="E7" s="15">
        <v>175</v>
      </c>
      <c r="F7" s="15">
        <v>25</v>
      </c>
      <c r="G7" s="15">
        <v>150</v>
      </c>
      <c r="H7" s="15">
        <v>36</v>
      </c>
    </row>
    <row r="8" spans="1:8" ht="27.6" customHeight="1">
      <c r="A8" s="5" t="s">
        <v>152</v>
      </c>
      <c r="B8" s="5" t="s">
        <v>153</v>
      </c>
      <c r="C8" s="15">
        <v>221</v>
      </c>
      <c r="D8" s="15">
        <v>10</v>
      </c>
      <c r="E8" s="15">
        <v>175</v>
      </c>
      <c r="F8" s="15">
        <v>25</v>
      </c>
      <c r="G8" s="15">
        <v>150</v>
      </c>
      <c r="H8" s="15">
        <v>36</v>
      </c>
    </row>
    <row r="9" spans="1:8" ht="30.15" customHeight="1">
      <c r="A9" s="25" t="s">
        <v>154</v>
      </c>
      <c r="B9" s="25" t="s">
        <v>155</v>
      </c>
      <c r="C9" s="14">
        <v>152</v>
      </c>
      <c r="D9" s="14">
        <v>10</v>
      </c>
      <c r="E9" s="12">
        <v>126</v>
      </c>
      <c r="F9" s="14"/>
      <c r="G9" s="14">
        <v>126</v>
      </c>
      <c r="H9" s="14">
        <v>16</v>
      </c>
    </row>
    <row r="10" spans="1:8" ht="30.15" customHeight="1">
      <c r="A10" s="25" t="s">
        <v>156</v>
      </c>
      <c r="B10" s="25" t="s">
        <v>157</v>
      </c>
      <c r="C10" s="14">
        <v>69</v>
      </c>
      <c r="D10" s="14"/>
      <c r="E10" s="12">
        <v>49</v>
      </c>
      <c r="F10" s="14">
        <v>25</v>
      </c>
      <c r="G10" s="14">
        <v>24</v>
      </c>
      <c r="H10" s="14">
        <v>20</v>
      </c>
    </row>
  </sheetData>
  <mergeCells count="9">
    <mergeCell ref="A2:H2"/>
    <mergeCell ref="A3:H3"/>
    <mergeCell ref="G4:H4"/>
    <mergeCell ref="A5:A6"/>
    <mergeCell ref="B5:B6"/>
    <mergeCell ref="C5:C6"/>
    <mergeCell ref="D5:D6"/>
    <mergeCell ref="E5:G5"/>
    <mergeCell ref="H5:H6"/>
  </mergeCells>
  <phoneticPr fontId="9" type="noConversion"/>
  <pageMargins left="0.75" right="0.75" top="0.27000001072883606" bottom="0.2700000107288360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election activeCell="F11" sqref="F11"/>
    </sheetView>
  </sheetViews>
  <sheetFormatPr defaultColWidth="9.77734375" defaultRowHeight="13.8"/>
  <cols>
    <col min="1" max="1" width="16" customWidth="1"/>
    <col min="2" max="2" width="37.44140625" customWidth="1"/>
    <col min="3" max="3" width="19.21875" customWidth="1"/>
    <col min="4" max="4" width="16.6640625" customWidth="1"/>
    <col min="5" max="6" width="16.44140625" customWidth="1"/>
    <col min="7" max="7" width="17.6640625" customWidth="1"/>
    <col min="8" max="8" width="21.88671875" customWidth="1"/>
    <col min="9" max="9" width="9.77734375" customWidth="1"/>
  </cols>
  <sheetData>
    <row r="1" spans="1:9" ht="16.350000000000001" customHeight="1">
      <c r="A1" s="1"/>
    </row>
    <row r="2" spans="1:9" ht="38.85" customHeight="1">
      <c r="A2" s="67" t="s">
        <v>21</v>
      </c>
      <c r="B2" s="67"/>
      <c r="C2" s="67"/>
      <c r="D2" s="67"/>
      <c r="E2" s="67"/>
      <c r="F2" s="67"/>
      <c r="G2" s="67"/>
      <c r="H2" s="67"/>
    </row>
    <row r="3" spans="1:9" ht="24.15" customHeight="1">
      <c r="A3" s="69" t="s">
        <v>30</v>
      </c>
      <c r="B3" s="69"/>
      <c r="C3" s="69"/>
      <c r="D3" s="69"/>
      <c r="E3" s="69"/>
      <c r="F3" s="69"/>
      <c r="G3" s="69"/>
      <c r="H3" s="69"/>
      <c r="I3" s="69"/>
    </row>
    <row r="4" spans="1:9" ht="16.350000000000001" customHeight="1">
      <c r="G4" s="74" t="s">
        <v>31</v>
      </c>
      <c r="H4" s="74"/>
    </row>
    <row r="5" spans="1:9" ht="25.05" customHeight="1">
      <c r="A5" s="72" t="s">
        <v>159</v>
      </c>
      <c r="B5" s="72" t="s">
        <v>160</v>
      </c>
      <c r="C5" s="72" t="s">
        <v>134</v>
      </c>
      <c r="D5" s="72" t="s">
        <v>314</v>
      </c>
      <c r="E5" s="72"/>
      <c r="F5" s="72"/>
      <c r="G5" s="72"/>
      <c r="H5" s="72" t="s">
        <v>162</v>
      </c>
    </row>
    <row r="6" spans="1:9" ht="25.8" customHeight="1">
      <c r="A6" s="72"/>
      <c r="B6" s="72"/>
      <c r="C6" s="72"/>
      <c r="D6" s="72" t="s">
        <v>136</v>
      </c>
      <c r="E6" s="72" t="s">
        <v>232</v>
      </c>
      <c r="F6" s="72"/>
      <c r="G6" s="72" t="s">
        <v>315</v>
      </c>
      <c r="H6" s="72"/>
    </row>
    <row r="7" spans="1:9" ht="35.4" customHeight="1">
      <c r="A7" s="72"/>
      <c r="B7" s="72"/>
      <c r="C7" s="72"/>
      <c r="D7" s="72"/>
      <c r="E7" s="16" t="s">
        <v>213</v>
      </c>
      <c r="F7" s="16" t="s">
        <v>204</v>
      </c>
      <c r="G7" s="72"/>
      <c r="H7" s="72"/>
    </row>
    <row r="8" spans="1:9" ht="26.1" customHeight="1">
      <c r="A8" s="11"/>
      <c r="B8" s="16" t="s">
        <v>134</v>
      </c>
      <c r="C8" s="15">
        <v>0</v>
      </c>
      <c r="D8" s="15"/>
      <c r="E8" s="15"/>
      <c r="F8" s="15"/>
      <c r="G8" s="15"/>
      <c r="H8" s="15"/>
    </row>
    <row r="9" spans="1:9" ht="26.1" customHeight="1">
      <c r="A9" s="5"/>
      <c r="B9" s="5"/>
      <c r="C9" s="15"/>
      <c r="D9" s="15"/>
      <c r="E9" s="15"/>
      <c r="F9" s="15"/>
      <c r="G9" s="15"/>
      <c r="H9" s="15"/>
    </row>
    <row r="10" spans="1:9" ht="30.15" customHeight="1">
      <c r="A10" s="21"/>
      <c r="B10" s="21"/>
      <c r="C10" s="15"/>
      <c r="D10" s="15"/>
      <c r="E10" s="15"/>
      <c r="F10" s="15"/>
      <c r="G10" s="15"/>
      <c r="H10" s="15"/>
      <c r="I10" s="2"/>
    </row>
    <row r="11" spans="1:9" ht="30.15" customHeight="1">
      <c r="A11" s="21"/>
      <c r="B11" s="21"/>
      <c r="C11" s="15"/>
      <c r="D11" s="15"/>
      <c r="E11" s="15"/>
      <c r="F11" s="15"/>
      <c r="G11" s="15"/>
      <c r="H11" s="15"/>
      <c r="I11" s="2"/>
    </row>
    <row r="12" spans="1:9" ht="30.15" customHeight="1">
      <c r="A12" s="21"/>
      <c r="B12" s="21"/>
      <c r="C12" s="15"/>
      <c r="D12" s="15"/>
      <c r="E12" s="15"/>
      <c r="F12" s="15"/>
      <c r="G12" s="15"/>
      <c r="H12" s="15"/>
      <c r="I12" s="2"/>
    </row>
    <row r="13" spans="1:9" ht="30.15" customHeight="1">
      <c r="A13" s="25"/>
      <c r="B13" s="25"/>
      <c r="C13" s="12"/>
      <c r="D13" s="12"/>
      <c r="E13" s="14"/>
      <c r="F13" s="14"/>
      <c r="G13" s="14"/>
      <c r="H13" s="14"/>
    </row>
  </sheetData>
  <mergeCells count="11">
    <mergeCell ref="A2:H2"/>
    <mergeCell ref="A3:I3"/>
    <mergeCell ref="G4:H4"/>
    <mergeCell ref="A5:A7"/>
    <mergeCell ref="B5:B7"/>
    <mergeCell ref="C5:C7"/>
    <mergeCell ref="D5:G5"/>
    <mergeCell ref="H5:H7"/>
    <mergeCell ref="D6:D7"/>
    <mergeCell ref="E6:F6"/>
    <mergeCell ref="G6:G7"/>
  </mergeCells>
  <phoneticPr fontId="9" type="noConversion"/>
  <pageMargins left="0.75" right="0.75" top="0.27000001072883606" bottom="0.2700000107288360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election activeCell="E15" sqref="E15"/>
    </sheetView>
  </sheetViews>
  <sheetFormatPr defaultColWidth="9.77734375" defaultRowHeight="13.8"/>
  <cols>
    <col min="1" max="1" width="6.88671875" customWidth="1"/>
    <col min="2" max="2" width="9" customWidth="1"/>
    <col min="3" max="3" width="8.109375" customWidth="1"/>
    <col min="4" max="4" width="12.88671875" customWidth="1"/>
    <col min="5" max="5" width="32.5546875" customWidth="1"/>
    <col min="6" max="6" width="15.44140625" customWidth="1"/>
    <col min="7" max="14" width="14.6640625" customWidth="1"/>
    <col min="15" max="16" width="16.44140625" customWidth="1"/>
    <col min="17" max="17" width="12.33203125" customWidth="1"/>
    <col min="18" max="18" width="15.44140625" customWidth="1"/>
    <col min="19" max="19" width="14.5546875" customWidth="1"/>
    <col min="20" max="20" width="15.5546875" customWidth="1"/>
    <col min="21" max="21" width="9.77734375" customWidth="1"/>
  </cols>
  <sheetData>
    <row r="1" spans="1:20" ht="16.350000000000001" customHeight="1">
      <c r="A1" s="1"/>
    </row>
    <row r="2" spans="1:20" ht="47.4" customHeight="1">
      <c r="A2" s="67" t="s">
        <v>22</v>
      </c>
      <c r="B2" s="67"/>
      <c r="C2" s="67"/>
      <c r="D2" s="67"/>
      <c r="E2" s="67"/>
      <c r="F2" s="67"/>
      <c r="G2" s="67"/>
      <c r="H2" s="67"/>
      <c r="I2" s="67"/>
      <c r="J2" s="67"/>
      <c r="K2" s="67"/>
      <c r="L2" s="67"/>
      <c r="M2" s="67"/>
      <c r="N2" s="67"/>
      <c r="O2" s="67"/>
      <c r="P2" s="67"/>
      <c r="Q2" s="67"/>
    </row>
    <row r="3" spans="1:20" ht="24.15" customHeight="1">
      <c r="A3" s="69" t="s">
        <v>30</v>
      </c>
      <c r="B3" s="69"/>
      <c r="C3" s="69"/>
      <c r="D3" s="69"/>
      <c r="E3" s="69"/>
      <c r="F3" s="69"/>
      <c r="G3" s="69"/>
      <c r="H3" s="69"/>
      <c r="I3" s="69"/>
      <c r="J3" s="69"/>
      <c r="K3" s="69"/>
      <c r="L3" s="69"/>
      <c r="M3" s="69"/>
      <c r="N3" s="69"/>
      <c r="O3" s="69"/>
      <c r="P3" s="69"/>
      <c r="Q3" s="69"/>
      <c r="R3" s="69"/>
      <c r="S3" s="69"/>
      <c r="T3" s="69"/>
    </row>
    <row r="4" spans="1:20" ht="16.350000000000001" customHeight="1">
      <c r="S4" s="74" t="s">
        <v>31</v>
      </c>
      <c r="T4" s="74"/>
    </row>
    <row r="5" spans="1:20" ht="27.6" customHeight="1">
      <c r="A5" s="72" t="s">
        <v>158</v>
      </c>
      <c r="B5" s="72"/>
      <c r="C5" s="72"/>
      <c r="D5" s="72" t="s">
        <v>193</v>
      </c>
      <c r="E5" s="72" t="s">
        <v>194</v>
      </c>
      <c r="F5" s="72" t="s">
        <v>195</v>
      </c>
      <c r="G5" s="72" t="s">
        <v>196</v>
      </c>
      <c r="H5" s="72" t="s">
        <v>197</v>
      </c>
      <c r="I5" s="72" t="s">
        <v>198</v>
      </c>
      <c r="J5" s="72" t="s">
        <v>199</v>
      </c>
      <c r="K5" s="72" t="s">
        <v>200</v>
      </c>
      <c r="L5" s="72" t="s">
        <v>201</v>
      </c>
      <c r="M5" s="72" t="s">
        <v>202</v>
      </c>
      <c r="N5" s="72" t="s">
        <v>203</v>
      </c>
      <c r="O5" s="72" t="s">
        <v>204</v>
      </c>
      <c r="P5" s="72" t="s">
        <v>205</v>
      </c>
      <c r="Q5" s="72" t="s">
        <v>206</v>
      </c>
      <c r="R5" s="72" t="s">
        <v>207</v>
      </c>
      <c r="S5" s="72" t="s">
        <v>208</v>
      </c>
      <c r="T5" s="72" t="s">
        <v>209</v>
      </c>
    </row>
    <row r="6" spans="1:20" ht="30.15" customHeight="1">
      <c r="A6" s="16" t="s">
        <v>166</v>
      </c>
      <c r="B6" s="16" t="s">
        <v>167</v>
      </c>
      <c r="C6" s="16" t="s">
        <v>168</v>
      </c>
      <c r="D6" s="72"/>
      <c r="E6" s="72"/>
      <c r="F6" s="72"/>
      <c r="G6" s="72"/>
      <c r="H6" s="72"/>
      <c r="I6" s="72"/>
      <c r="J6" s="72"/>
      <c r="K6" s="72"/>
      <c r="L6" s="72"/>
      <c r="M6" s="72"/>
      <c r="N6" s="72"/>
      <c r="O6" s="72"/>
      <c r="P6" s="72"/>
      <c r="Q6" s="72"/>
      <c r="R6" s="72"/>
      <c r="S6" s="72"/>
      <c r="T6" s="72"/>
    </row>
    <row r="7" spans="1:20" ht="27.6" customHeight="1">
      <c r="A7" s="11"/>
      <c r="B7" s="11"/>
      <c r="C7" s="11"/>
      <c r="D7" s="11"/>
      <c r="E7" s="11" t="s">
        <v>134</v>
      </c>
      <c r="F7" s="15">
        <v>0</v>
      </c>
      <c r="G7" s="15"/>
      <c r="H7" s="15"/>
      <c r="I7" s="15"/>
      <c r="J7" s="15"/>
      <c r="K7" s="15"/>
      <c r="L7" s="15"/>
      <c r="M7" s="15"/>
      <c r="N7" s="15"/>
      <c r="O7" s="15"/>
      <c r="P7" s="15"/>
      <c r="Q7" s="15"/>
      <c r="R7" s="15"/>
      <c r="S7" s="15"/>
      <c r="T7" s="15"/>
    </row>
    <row r="8" spans="1:20" ht="26.1" customHeight="1">
      <c r="A8" s="11"/>
      <c r="B8" s="11"/>
      <c r="C8" s="11"/>
      <c r="D8" s="5"/>
      <c r="E8" s="5"/>
      <c r="F8" s="15"/>
      <c r="G8" s="15"/>
      <c r="H8" s="15"/>
      <c r="I8" s="15"/>
      <c r="J8" s="15"/>
      <c r="K8" s="15"/>
      <c r="L8" s="15"/>
      <c r="M8" s="15"/>
      <c r="N8" s="15"/>
      <c r="O8" s="15"/>
      <c r="P8" s="15"/>
      <c r="Q8" s="15"/>
      <c r="R8" s="15"/>
      <c r="S8" s="15"/>
      <c r="T8" s="15"/>
    </row>
    <row r="9" spans="1:20" ht="26.1" customHeight="1">
      <c r="A9" s="23"/>
      <c r="B9" s="23"/>
      <c r="C9" s="23"/>
      <c r="D9" s="21"/>
      <c r="E9" s="21"/>
      <c r="F9" s="15"/>
      <c r="G9" s="15"/>
      <c r="H9" s="15"/>
      <c r="I9" s="15"/>
      <c r="J9" s="15"/>
      <c r="K9" s="15"/>
      <c r="L9" s="15"/>
      <c r="M9" s="15"/>
      <c r="N9" s="15"/>
      <c r="O9" s="15"/>
      <c r="P9" s="15"/>
      <c r="Q9" s="15"/>
      <c r="R9" s="15"/>
      <c r="S9" s="15"/>
      <c r="T9" s="15"/>
    </row>
    <row r="10" spans="1:20" ht="26.1" customHeight="1">
      <c r="A10" s="24"/>
      <c r="B10" s="24"/>
      <c r="C10" s="24"/>
      <c r="D10" s="25"/>
      <c r="E10" s="26"/>
      <c r="F10" s="27"/>
      <c r="G10" s="27"/>
      <c r="H10" s="27"/>
      <c r="I10" s="27"/>
      <c r="J10" s="27"/>
      <c r="K10" s="27"/>
      <c r="L10" s="27"/>
      <c r="M10" s="27"/>
      <c r="N10" s="27"/>
      <c r="O10" s="27"/>
      <c r="P10" s="27"/>
      <c r="Q10" s="27"/>
      <c r="R10" s="27"/>
      <c r="S10" s="27"/>
      <c r="T10" s="27"/>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9" type="noConversion"/>
  <pageMargins left="0.75" right="0.75" top="0.27000001072883606" bottom="0.2700000107288360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heetViews>
  <sheetFormatPr defaultColWidth="9.77734375" defaultRowHeight="13.8"/>
  <cols>
    <col min="1" max="1" width="5.33203125" customWidth="1"/>
    <col min="2" max="2" width="5.6640625" customWidth="1"/>
    <col min="3" max="3" width="7" customWidth="1"/>
    <col min="4" max="4" width="17.5546875" customWidth="1"/>
    <col min="5" max="5" width="41.5546875" customWidth="1"/>
    <col min="6" max="6" width="18.77734375" customWidth="1"/>
    <col min="7" max="10" width="17.5546875" customWidth="1"/>
    <col min="11" max="11" width="17.77734375" customWidth="1"/>
    <col min="12" max="15" width="17.5546875" customWidth="1"/>
    <col min="16" max="16" width="16.44140625" customWidth="1"/>
    <col min="17" max="17" width="12.33203125" customWidth="1"/>
    <col min="18" max="18" width="15.44140625" customWidth="1"/>
    <col min="19" max="19" width="16.6640625" customWidth="1"/>
    <col min="20" max="20" width="14.6640625" customWidth="1"/>
    <col min="21" max="21" width="9.77734375" customWidth="1"/>
  </cols>
  <sheetData>
    <row r="1" spans="1:20" ht="16.350000000000001" customHeight="1">
      <c r="A1" s="1"/>
    </row>
    <row r="2" spans="1:20" ht="47.4" customHeight="1">
      <c r="A2" s="67" t="s">
        <v>23</v>
      </c>
      <c r="B2" s="67"/>
      <c r="C2" s="67"/>
      <c r="D2" s="67"/>
      <c r="E2" s="67"/>
      <c r="F2" s="67"/>
      <c r="G2" s="67"/>
      <c r="H2" s="67"/>
      <c r="I2" s="67"/>
      <c r="J2" s="67"/>
      <c r="K2" s="67"/>
      <c r="L2" s="67"/>
      <c r="M2" s="67"/>
      <c r="N2" s="67"/>
      <c r="O2" s="67"/>
      <c r="P2" s="67"/>
      <c r="Q2" s="67"/>
      <c r="R2" s="67"/>
      <c r="S2" s="67"/>
    </row>
    <row r="3" spans="1:20" ht="33.6" customHeight="1">
      <c r="A3" s="69" t="s">
        <v>30</v>
      </c>
      <c r="B3" s="69"/>
      <c r="C3" s="69"/>
      <c r="D3" s="69"/>
      <c r="E3" s="69"/>
      <c r="F3" s="69"/>
      <c r="G3" s="69"/>
      <c r="H3" s="69"/>
      <c r="I3" s="69"/>
      <c r="J3" s="69"/>
      <c r="K3" s="69"/>
      <c r="L3" s="69"/>
      <c r="M3" s="69"/>
      <c r="N3" s="69"/>
      <c r="O3" s="69"/>
      <c r="P3" s="69"/>
      <c r="Q3" s="69"/>
      <c r="R3" s="69"/>
      <c r="S3" s="69"/>
      <c r="T3" s="69"/>
    </row>
    <row r="4" spans="1:20" ht="22.35" customHeight="1">
      <c r="P4" s="74" t="s">
        <v>31</v>
      </c>
      <c r="Q4" s="74"/>
      <c r="R4" s="74"/>
      <c r="S4" s="74"/>
      <c r="T4" s="74"/>
    </row>
    <row r="5" spans="1:20" ht="29.25" customHeight="1">
      <c r="A5" s="72" t="s">
        <v>158</v>
      </c>
      <c r="B5" s="72"/>
      <c r="C5" s="72"/>
      <c r="D5" s="72" t="s">
        <v>193</v>
      </c>
      <c r="E5" s="72" t="s">
        <v>194</v>
      </c>
      <c r="F5" s="72" t="s">
        <v>212</v>
      </c>
      <c r="G5" s="72" t="s">
        <v>161</v>
      </c>
      <c r="H5" s="72"/>
      <c r="I5" s="72"/>
      <c r="J5" s="72"/>
      <c r="K5" s="72" t="s">
        <v>162</v>
      </c>
      <c r="L5" s="72"/>
      <c r="M5" s="72"/>
      <c r="N5" s="72"/>
      <c r="O5" s="72"/>
      <c r="P5" s="72"/>
      <c r="Q5" s="72"/>
      <c r="R5" s="72"/>
      <c r="S5" s="72"/>
      <c r="T5" s="72"/>
    </row>
    <row r="6" spans="1:20" ht="43.95" customHeight="1">
      <c r="A6" s="16" t="s">
        <v>166</v>
      </c>
      <c r="B6" s="16" t="s">
        <v>167</v>
      </c>
      <c r="C6" s="16" t="s">
        <v>168</v>
      </c>
      <c r="D6" s="72"/>
      <c r="E6" s="72"/>
      <c r="F6" s="72"/>
      <c r="G6" s="16" t="s">
        <v>134</v>
      </c>
      <c r="H6" s="16" t="s">
        <v>213</v>
      </c>
      <c r="I6" s="16" t="s">
        <v>214</v>
      </c>
      <c r="J6" s="16" t="s">
        <v>204</v>
      </c>
      <c r="K6" s="16" t="s">
        <v>134</v>
      </c>
      <c r="L6" s="16" t="s">
        <v>216</v>
      </c>
      <c r="M6" s="16" t="s">
        <v>217</v>
      </c>
      <c r="N6" s="16" t="s">
        <v>206</v>
      </c>
      <c r="O6" s="16" t="s">
        <v>218</v>
      </c>
      <c r="P6" s="16" t="s">
        <v>219</v>
      </c>
      <c r="Q6" s="16" t="s">
        <v>220</v>
      </c>
      <c r="R6" s="16" t="s">
        <v>202</v>
      </c>
      <c r="S6" s="16" t="s">
        <v>205</v>
      </c>
      <c r="T6" s="16" t="s">
        <v>209</v>
      </c>
    </row>
    <row r="7" spans="1:20" ht="28.5" customHeight="1">
      <c r="A7" s="11"/>
      <c r="B7" s="11"/>
      <c r="C7" s="11"/>
      <c r="D7" s="11"/>
      <c r="E7" s="11" t="s">
        <v>134</v>
      </c>
      <c r="F7" s="15">
        <v>0</v>
      </c>
      <c r="G7" s="15"/>
      <c r="H7" s="15"/>
      <c r="I7" s="15"/>
      <c r="J7" s="15"/>
      <c r="K7" s="15"/>
      <c r="L7" s="15"/>
      <c r="M7" s="15"/>
      <c r="N7" s="15"/>
      <c r="O7" s="15"/>
      <c r="P7" s="15"/>
      <c r="Q7" s="15"/>
      <c r="R7" s="15"/>
      <c r="S7" s="15"/>
      <c r="T7" s="15"/>
    </row>
    <row r="8" spans="1:20" ht="26.1" customHeight="1">
      <c r="A8" s="11"/>
      <c r="B8" s="11"/>
      <c r="C8" s="11"/>
      <c r="D8" s="5"/>
      <c r="E8" s="5"/>
      <c r="F8" s="15"/>
      <c r="G8" s="15"/>
      <c r="H8" s="15"/>
      <c r="I8" s="15"/>
      <c r="J8" s="15"/>
      <c r="K8" s="15"/>
      <c r="L8" s="15"/>
      <c r="M8" s="15"/>
      <c r="N8" s="15"/>
      <c r="O8" s="15"/>
      <c r="P8" s="15"/>
      <c r="Q8" s="15"/>
      <c r="R8" s="15"/>
      <c r="S8" s="15"/>
      <c r="T8" s="15"/>
    </row>
    <row r="9" spans="1:20" ht="26.1" customHeight="1">
      <c r="A9" s="23"/>
      <c r="B9" s="23"/>
      <c r="C9" s="23"/>
      <c r="D9" s="21"/>
      <c r="E9" s="21"/>
      <c r="F9" s="15"/>
      <c r="G9" s="15"/>
      <c r="H9" s="15"/>
      <c r="I9" s="15"/>
      <c r="J9" s="15"/>
      <c r="K9" s="15"/>
      <c r="L9" s="15"/>
      <c r="M9" s="15"/>
      <c r="N9" s="15"/>
      <c r="O9" s="15"/>
      <c r="P9" s="15"/>
      <c r="Q9" s="15"/>
      <c r="R9" s="15"/>
      <c r="S9" s="15"/>
      <c r="T9" s="15"/>
    </row>
    <row r="10" spans="1:20" ht="26.1" customHeight="1">
      <c r="A10" s="24"/>
      <c r="B10" s="24"/>
      <c r="C10" s="24"/>
      <c r="D10" s="25"/>
      <c r="E10" s="26"/>
      <c r="F10" s="14"/>
      <c r="G10" s="12"/>
      <c r="H10" s="12"/>
      <c r="I10" s="12"/>
      <c r="J10" s="12"/>
      <c r="K10" s="12"/>
      <c r="L10" s="12"/>
      <c r="M10" s="12"/>
      <c r="N10" s="12"/>
      <c r="O10" s="12"/>
      <c r="P10" s="12"/>
      <c r="Q10" s="12"/>
      <c r="R10" s="12"/>
      <c r="S10" s="12"/>
      <c r="T10" s="12"/>
    </row>
  </sheetData>
  <mergeCells count="9">
    <mergeCell ref="A2:S2"/>
    <mergeCell ref="A3:T3"/>
    <mergeCell ref="P4:T4"/>
    <mergeCell ref="A5:C5"/>
    <mergeCell ref="D5:D6"/>
    <mergeCell ref="E5:E6"/>
    <mergeCell ref="F5:F6"/>
    <mergeCell ref="G5:J5"/>
    <mergeCell ref="K5:T5"/>
  </mergeCells>
  <phoneticPr fontId="9" type="noConversion"/>
  <pageMargins left="0.75" right="0.75" top="0.27000001072883606" bottom="0.2700000107288360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opLeftCell="A3" workbookViewId="0">
      <selection activeCell="B11" sqref="B11:C11"/>
    </sheetView>
  </sheetViews>
  <sheetFormatPr defaultColWidth="9.77734375" defaultRowHeight="13.8"/>
  <cols>
    <col min="1" max="1" width="6.33203125" customWidth="1"/>
    <col min="2" max="2" width="9.88671875" customWidth="1"/>
    <col min="3" max="3" width="52.33203125" customWidth="1"/>
  </cols>
  <sheetData>
    <row r="1" spans="1:3" ht="32.700000000000003" customHeight="1">
      <c r="A1" s="1"/>
      <c r="B1" s="67" t="s">
        <v>6</v>
      </c>
      <c r="C1" s="67"/>
    </row>
    <row r="2" spans="1:3" ht="25.05" customHeight="1">
      <c r="B2" s="67"/>
      <c r="C2" s="67"/>
    </row>
    <row r="3" spans="1:3" ht="31.05" customHeight="1">
      <c r="B3" s="68" t="s">
        <v>7</v>
      </c>
      <c r="C3" s="68"/>
    </row>
    <row r="4" spans="1:3" ht="32.549999999999997" customHeight="1">
      <c r="B4" s="6">
        <v>1</v>
      </c>
      <c r="C4" s="7" t="s">
        <v>8</v>
      </c>
    </row>
    <row r="5" spans="1:3" ht="32.549999999999997" customHeight="1">
      <c r="B5" s="6">
        <v>2</v>
      </c>
      <c r="C5" s="8" t="s">
        <v>9</v>
      </c>
    </row>
    <row r="6" spans="1:3" ht="32.549999999999997" customHeight="1">
      <c r="B6" s="6">
        <v>3</v>
      </c>
      <c r="C6" s="7" t="s">
        <v>10</v>
      </c>
    </row>
    <row r="7" spans="1:3" ht="32.549999999999997" customHeight="1">
      <c r="B7" s="6">
        <v>4</v>
      </c>
      <c r="C7" s="7" t="s">
        <v>11</v>
      </c>
    </row>
    <row r="8" spans="1:3" ht="32.549999999999997" customHeight="1">
      <c r="B8" s="6">
        <v>5</v>
      </c>
      <c r="C8" s="7" t="s">
        <v>12</v>
      </c>
    </row>
    <row r="9" spans="1:3" ht="32.549999999999997" customHeight="1">
      <c r="B9" s="6">
        <v>6</v>
      </c>
      <c r="C9" s="7" t="s">
        <v>13</v>
      </c>
    </row>
    <row r="10" spans="1:3" ht="32.549999999999997" customHeight="1">
      <c r="B10" s="6">
        <v>7</v>
      </c>
      <c r="C10" s="7" t="s">
        <v>14</v>
      </c>
    </row>
    <row r="11" spans="1:3" ht="32.549999999999997" customHeight="1">
      <c r="B11" s="6">
        <v>8</v>
      </c>
      <c r="C11" s="7" t="s">
        <v>442</v>
      </c>
    </row>
    <row r="12" spans="1:3" ht="32.549999999999997" customHeight="1">
      <c r="B12" s="6">
        <v>9</v>
      </c>
      <c r="C12" s="7" t="s">
        <v>15</v>
      </c>
    </row>
    <row r="13" spans="1:3" ht="32.549999999999997" customHeight="1">
      <c r="B13" s="6">
        <v>10</v>
      </c>
      <c r="C13" s="7" t="s">
        <v>16</v>
      </c>
    </row>
    <row r="14" spans="1:3" ht="32.549999999999997" customHeight="1">
      <c r="B14" s="6">
        <v>11</v>
      </c>
      <c r="C14" s="7" t="s">
        <v>17</v>
      </c>
    </row>
    <row r="15" spans="1:3" ht="32.549999999999997" customHeight="1">
      <c r="B15" s="6">
        <v>12</v>
      </c>
      <c r="C15" s="7" t="s">
        <v>18</v>
      </c>
    </row>
    <row r="16" spans="1:3" ht="32.549999999999997" customHeight="1">
      <c r="B16" s="6">
        <v>13</v>
      </c>
      <c r="C16" s="7" t="s">
        <v>19</v>
      </c>
    </row>
    <row r="17" spans="2:3" ht="32.549999999999997" customHeight="1">
      <c r="B17" s="6">
        <v>14</v>
      </c>
      <c r="C17" s="7" t="s">
        <v>20</v>
      </c>
    </row>
    <row r="18" spans="2:3" ht="32.549999999999997" customHeight="1">
      <c r="B18" s="6">
        <v>15</v>
      </c>
      <c r="C18" s="7" t="s">
        <v>21</v>
      </c>
    </row>
    <row r="19" spans="2:3" ht="32.549999999999997" customHeight="1">
      <c r="B19" s="6">
        <v>16</v>
      </c>
      <c r="C19" s="7" t="s">
        <v>22</v>
      </c>
    </row>
    <row r="20" spans="2:3" ht="32.549999999999997" customHeight="1">
      <c r="B20" s="6">
        <v>17</v>
      </c>
      <c r="C20" s="7" t="s">
        <v>23</v>
      </c>
    </row>
    <row r="21" spans="2:3" ht="32.549999999999997" customHeight="1">
      <c r="B21" s="6">
        <v>18</v>
      </c>
      <c r="C21" s="7" t="s">
        <v>24</v>
      </c>
    </row>
    <row r="22" spans="2:3" ht="32.549999999999997" customHeight="1">
      <c r="B22" s="6">
        <v>19</v>
      </c>
      <c r="C22" s="7" t="s">
        <v>25</v>
      </c>
    </row>
    <row r="23" spans="2:3" ht="32.549999999999997" customHeight="1">
      <c r="B23" s="6">
        <v>20</v>
      </c>
      <c r="C23" s="7" t="s">
        <v>26</v>
      </c>
    </row>
    <row r="24" spans="2:3" ht="32.549999999999997" customHeight="1">
      <c r="B24" s="6">
        <v>21</v>
      </c>
      <c r="C24" s="7" t="s">
        <v>27</v>
      </c>
    </row>
    <row r="25" spans="2:3" ht="32.549999999999997" customHeight="1">
      <c r="B25" s="6">
        <v>22</v>
      </c>
      <c r="C25" s="7" t="s">
        <v>28</v>
      </c>
    </row>
  </sheetData>
  <mergeCells count="2">
    <mergeCell ref="B1:C2"/>
    <mergeCell ref="B3:C3"/>
  </mergeCells>
  <phoneticPr fontId="9" type="noConversion"/>
  <pageMargins left="0.75" right="0.75" top="0.27000001072883606" bottom="0.2700000107288360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heetViews>
  <sheetFormatPr defaultColWidth="9.77734375" defaultRowHeight="13.8"/>
  <cols>
    <col min="1" max="1" width="16" customWidth="1"/>
    <col min="2" max="2" width="38" customWidth="1"/>
    <col min="3" max="3" width="19.21875" customWidth="1"/>
    <col min="4" max="4" width="16.6640625" customWidth="1"/>
    <col min="5" max="6" width="16.44140625" customWidth="1"/>
    <col min="7" max="7" width="17.6640625" customWidth="1"/>
    <col min="8" max="8" width="21.88671875" customWidth="1"/>
    <col min="9" max="9" width="9.77734375" customWidth="1"/>
  </cols>
  <sheetData>
    <row r="1" spans="1:9" ht="16.350000000000001" customHeight="1">
      <c r="A1" s="1"/>
    </row>
    <row r="2" spans="1:9" ht="38.85" customHeight="1">
      <c r="A2" s="67" t="s">
        <v>316</v>
      </c>
      <c r="B2" s="67"/>
      <c r="C2" s="67"/>
      <c r="D2" s="67"/>
      <c r="E2" s="67"/>
      <c r="F2" s="67"/>
      <c r="G2" s="67"/>
      <c r="H2" s="67"/>
    </row>
    <row r="3" spans="1:9" ht="24.15" customHeight="1">
      <c r="A3" s="69" t="s">
        <v>30</v>
      </c>
      <c r="B3" s="69"/>
      <c r="C3" s="69"/>
      <c r="D3" s="69"/>
      <c r="E3" s="69"/>
      <c r="F3" s="69"/>
      <c r="G3" s="69"/>
      <c r="H3" s="69"/>
      <c r="I3" s="69"/>
    </row>
    <row r="4" spans="1:9" ht="16.350000000000001" customHeight="1">
      <c r="G4" s="74" t="s">
        <v>31</v>
      </c>
      <c r="H4" s="74"/>
    </row>
    <row r="5" spans="1:9" ht="25.05" customHeight="1">
      <c r="A5" s="72" t="s">
        <v>159</v>
      </c>
      <c r="B5" s="72" t="s">
        <v>160</v>
      </c>
      <c r="C5" s="72" t="s">
        <v>134</v>
      </c>
      <c r="D5" s="72" t="s">
        <v>317</v>
      </c>
      <c r="E5" s="72"/>
      <c r="F5" s="72"/>
      <c r="G5" s="72"/>
      <c r="H5" s="72" t="s">
        <v>162</v>
      </c>
      <c r="I5" s="1"/>
    </row>
    <row r="6" spans="1:9" ht="25.8" customHeight="1">
      <c r="A6" s="72"/>
      <c r="B6" s="72"/>
      <c r="C6" s="72"/>
      <c r="D6" s="72" t="s">
        <v>136</v>
      </c>
      <c r="E6" s="72" t="s">
        <v>232</v>
      </c>
      <c r="F6" s="72"/>
      <c r="G6" s="72" t="s">
        <v>315</v>
      </c>
      <c r="H6" s="72"/>
    </row>
    <row r="7" spans="1:9" ht="35.4" customHeight="1">
      <c r="A7" s="72"/>
      <c r="B7" s="72"/>
      <c r="C7" s="72"/>
      <c r="D7" s="72"/>
      <c r="E7" s="16" t="s">
        <v>213</v>
      </c>
      <c r="F7" s="16" t="s">
        <v>204</v>
      </c>
      <c r="G7" s="72"/>
      <c r="H7" s="72"/>
    </row>
    <row r="8" spans="1:9" ht="26.1" customHeight="1">
      <c r="A8" s="11"/>
      <c r="B8" s="16" t="s">
        <v>134</v>
      </c>
      <c r="C8" s="15">
        <v>0</v>
      </c>
      <c r="D8" s="15"/>
      <c r="E8" s="15"/>
      <c r="F8" s="15"/>
      <c r="G8" s="15"/>
      <c r="H8" s="15"/>
    </row>
    <row r="9" spans="1:9" ht="26.1" customHeight="1">
      <c r="A9" s="5"/>
      <c r="B9" s="5"/>
      <c r="C9" s="15"/>
      <c r="D9" s="15"/>
      <c r="E9" s="15"/>
      <c r="F9" s="15"/>
      <c r="G9" s="15"/>
      <c r="H9" s="15"/>
    </row>
    <row r="10" spans="1:9" ht="30.15" customHeight="1">
      <c r="A10" s="21"/>
      <c r="B10" s="21"/>
      <c r="C10" s="15"/>
      <c r="D10" s="15"/>
      <c r="E10" s="15"/>
      <c r="F10" s="15"/>
      <c r="G10" s="15"/>
      <c r="H10" s="15"/>
      <c r="I10" s="2"/>
    </row>
    <row r="11" spans="1:9" ht="30.15" customHeight="1">
      <c r="A11" s="21"/>
      <c r="B11" s="21"/>
      <c r="C11" s="15"/>
      <c r="D11" s="15"/>
      <c r="E11" s="15"/>
      <c r="F11" s="15"/>
      <c r="G11" s="15"/>
      <c r="H11" s="15"/>
      <c r="I11" s="2"/>
    </row>
    <row r="12" spans="1:9" ht="30.15" customHeight="1">
      <c r="A12" s="21"/>
      <c r="B12" s="21"/>
      <c r="C12" s="15"/>
      <c r="D12" s="15"/>
      <c r="E12" s="15"/>
      <c r="F12" s="15"/>
      <c r="G12" s="15"/>
      <c r="H12" s="15"/>
      <c r="I12" s="2"/>
    </row>
    <row r="13" spans="1:9" ht="30.15" customHeight="1">
      <c r="A13" s="25"/>
      <c r="B13" s="25"/>
      <c r="C13" s="12"/>
      <c r="D13" s="12"/>
      <c r="E13" s="14"/>
      <c r="F13" s="14"/>
      <c r="G13" s="14"/>
      <c r="H13" s="14"/>
    </row>
  </sheetData>
  <mergeCells count="11">
    <mergeCell ref="A2:H2"/>
    <mergeCell ref="A3:I3"/>
    <mergeCell ref="G4:H4"/>
    <mergeCell ref="A5:A7"/>
    <mergeCell ref="B5:B7"/>
    <mergeCell ref="C5:C7"/>
    <mergeCell ref="D5:G5"/>
    <mergeCell ref="H5:H7"/>
    <mergeCell ref="D6:D7"/>
    <mergeCell ref="E6:F6"/>
    <mergeCell ref="G6:G7"/>
  </mergeCells>
  <phoneticPr fontId="9" type="noConversion"/>
  <pageMargins left="0.75" right="0.75" top="0.27000001072883606" bottom="0.2700000107288360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heetViews>
  <sheetFormatPr defaultColWidth="9.77734375" defaultRowHeight="13.8"/>
  <cols>
    <col min="1" max="1" width="16" customWidth="1"/>
    <col min="2" max="2" width="31.109375" customWidth="1"/>
    <col min="3" max="3" width="19.21875" customWidth="1"/>
    <col min="4" max="4" width="16.6640625" customWidth="1"/>
    <col min="5" max="6" width="16.44140625" customWidth="1"/>
    <col min="7" max="7" width="17.6640625" customWidth="1"/>
    <col min="8" max="8" width="21.88671875" customWidth="1"/>
    <col min="9" max="9" width="9.77734375" customWidth="1"/>
  </cols>
  <sheetData>
    <row r="1" spans="1:9" ht="16.350000000000001" customHeight="1">
      <c r="A1" s="1"/>
    </row>
    <row r="2" spans="1:9" ht="38.85" customHeight="1">
      <c r="A2" s="67" t="s">
        <v>25</v>
      </c>
      <c r="B2" s="67"/>
      <c r="C2" s="67"/>
      <c r="D2" s="67"/>
      <c r="E2" s="67"/>
      <c r="F2" s="67"/>
      <c r="G2" s="67"/>
      <c r="H2" s="67"/>
    </row>
    <row r="3" spans="1:9" ht="24.15" customHeight="1">
      <c r="A3" s="69" t="s">
        <v>30</v>
      </c>
      <c r="B3" s="69"/>
      <c r="C3" s="69"/>
      <c r="D3" s="69"/>
      <c r="E3" s="69"/>
      <c r="F3" s="69"/>
      <c r="G3" s="69"/>
      <c r="H3" s="69"/>
      <c r="I3" s="69"/>
    </row>
    <row r="4" spans="1:9" ht="16.350000000000001" customHeight="1">
      <c r="G4" s="74" t="s">
        <v>31</v>
      </c>
      <c r="H4" s="74"/>
      <c r="I4" s="1"/>
    </row>
    <row r="5" spans="1:9" ht="25.05" customHeight="1">
      <c r="A5" s="72" t="s">
        <v>159</v>
      </c>
      <c r="B5" s="72" t="s">
        <v>160</v>
      </c>
      <c r="C5" s="72" t="s">
        <v>134</v>
      </c>
      <c r="D5" s="72" t="s">
        <v>318</v>
      </c>
      <c r="E5" s="72"/>
      <c r="F5" s="72"/>
      <c r="G5" s="72"/>
      <c r="H5" s="72" t="s">
        <v>162</v>
      </c>
    </row>
    <row r="6" spans="1:9" ht="25.8" customHeight="1">
      <c r="A6" s="72"/>
      <c r="B6" s="72"/>
      <c r="C6" s="72"/>
      <c r="D6" s="72" t="s">
        <v>136</v>
      </c>
      <c r="E6" s="72" t="s">
        <v>232</v>
      </c>
      <c r="F6" s="72"/>
      <c r="G6" s="72" t="s">
        <v>315</v>
      </c>
      <c r="H6" s="72"/>
    </row>
    <row r="7" spans="1:9" ht="35.4" customHeight="1">
      <c r="A7" s="72"/>
      <c r="B7" s="72"/>
      <c r="C7" s="72"/>
      <c r="D7" s="72"/>
      <c r="E7" s="16" t="s">
        <v>213</v>
      </c>
      <c r="F7" s="16" t="s">
        <v>204</v>
      </c>
      <c r="G7" s="72"/>
      <c r="H7" s="72"/>
    </row>
    <row r="8" spans="1:9" ht="26.1" customHeight="1">
      <c r="A8" s="11"/>
      <c r="B8" s="16" t="s">
        <v>134</v>
      </c>
      <c r="C8" s="15">
        <v>0</v>
      </c>
      <c r="D8" s="15"/>
      <c r="E8" s="15"/>
      <c r="F8" s="15"/>
      <c r="G8" s="15"/>
      <c r="H8" s="15"/>
    </row>
    <row r="9" spans="1:9" ht="26.1" customHeight="1">
      <c r="A9" s="5"/>
      <c r="B9" s="5"/>
      <c r="C9" s="15"/>
      <c r="D9" s="15"/>
      <c r="E9" s="15"/>
      <c r="F9" s="15"/>
      <c r="G9" s="15"/>
      <c r="H9" s="15"/>
    </row>
    <row r="10" spans="1:9" ht="30.15" customHeight="1">
      <c r="A10" s="21"/>
      <c r="B10" s="21"/>
      <c r="C10" s="15"/>
      <c r="D10" s="15"/>
      <c r="E10" s="15"/>
      <c r="F10" s="15"/>
      <c r="G10" s="15"/>
      <c r="H10" s="15"/>
      <c r="I10" s="2"/>
    </row>
    <row r="11" spans="1:9" ht="30.15" customHeight="1">
      <c r="A11" s="21"/>
      <c r="B11" s="21"/>
      <c r="C11" s="15"/>
      <c r="D11" s="15"/>
      <c r="E11" s="15"/>
      <c r="F11" s="15"/>
      <c r="G11" s="15"/>
      <c r="H11" s="15"/>
      <c r="I11" s="2"/>
    </row>
    <row r="12" spans="1:9" ht="30.15" customHeight="1">
      <c r="A12" s="21"/>
      <c r="B12" s="21"/>
      <c r="C12" s="15"/>
      <c r="D12" s="15"/>
      <c r="E12" s="15"/>
      <c r="F12" s="15"/>
      <c r="G12" s="15"/>
      <c r="H12" s="15"/>
      <c r="I12" s="2"/>
    </row>
    <row r="13" spans="1:9" ht="30.15" customHeight="1">
      <c r="A13" s="25"/>
      <c r="B13" s="25"/>
      <c r="C13" s="12"/>
      <c r="D13" s="12"/>
      <c r="E13" s="14"/>
      <c r="F13" s="14"/>
      <c r="G13" s="14"/>
      <c r="H13" s="14"/>
    </row>
  </sheetData>
  <mergeCells count="11">
    <mergeCell ref="A2:H2"/>
    <mergeCell ref="A3:I3"/>
    <mergeCell ref="G4:H4"/>
    <mergeCell ref="A5:A7"/>
    <mergeCell ref="B5:B7"/>
    <mergeCell ref="C5:C7"/>
    <mergeCell ref="D5:G5"/>
    <mergeCell ref="H5:H7"/>
    <mergeCell ref="D6:D7"/>
    <mergeCell ref="E6:F6"/>
    <mergeCell ref="G6:G7"/>
  </mergeCells>
  <phoneticPr fontId="9" type="noConversion"/>
  <pageMargins left="0.75" right="0.75" top="0.27000001072883606" bottom="0.2700000107288360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4"/>
  <sheetViews>
    <sheetView topLeftCell="A3" workbookViewId="0">
      <selection activeCell="D8" sqref="C8:D8"/>
    </sheetView>
  </sheetViews>
  <sheetFormatPr defaultColWidth="9.77734375" defaultRowHeight="13.8"/>
  <cols>
    <col min="1" max="1" width="12.88671875" customWidth="1"/>
    <col min="2" max="2" width="45" customWidth="1"/>
    <col min="3" max="4" width="13.33203125" customWidth="1"/>
    <col min="5" max="5" width="14.88671875" customWidth="1"/>
    <col min="6" max="6" width="12.88671875" customWidth="1"/>
    <col min="7" max="16" width="13.33203125" customWidth="1"/>
    <col min="17" max="17" width="15.33203125" customWidth="1"/>
    <col min="18" max="18" width="17.109375" customWidth="1"/>
    <col min="19" max="21" width="9.77734375" customWidth="1"/>
  </cols>
  <sheetData>
    <row r="1" spans="1:18" ht="16.350000000000001" customHeight="1">
      <c r="A1" s="1"/>
    </row>
    <row r="2" spans="1:18" ht="45.75" customHeight="1">
      <c r="A2" s="67" t="s">
        <v>26</v>
      </c>
      <c r="B2" s="67"/>
      <c r="C2" s="67"/>
      <c r="D2" s="67"/>
      <c r="E2" s="67"/>
      <c r="F2" s="67"/>
      <c r="G2" s="67"/>
      <c r="H2" s="67"/>
      <c r="I2" s="67"/>
      <c r="J2" s="67"/>
      <c r="K2" s="67"/>
      <c r="L2" s="67"/>
      <c r="M2" s="67"/>
      <c r="N2" s="67"/>
      <c r="O2" s="67"/>
      <c r="P2" s="67"/>
      <c r="Q2" s="67"/>
      <c r="R2" s="67"/>
    </row>
    <row r="3" spans="1:18" ht="24.15" customHeight="1">
      <c r="A3" s="69" t="s">
        <v>30</v>
      </c>
      <c r="B3" s="69"/>
      <c r="C3" s="69"/>
      <c r="D3" s="69"/>
      <c r="E3" s="69"/>
      <c r="F3" s="69"/>
      <c r="G3" s="69"/>
      <c r="H3" s="69"/>
      <c r="I3" s="69"/>
      <c r="J3" s="69"/>
      <c r="K3" s="69"/>
      <c r="L3" s="69"/>
      <c r="M3" s="69"/>
      <c r="N3" s="69"/>
      <c r="O3" s="69"/>
      <c r="P3" s="69"/>
      <c r="Q3" s="69"/>
      <c r="R3" s="69"/>
    </row>
    <row r="4" spans="1:18" ht="19.8" customHeight="1">
      <c r="Q4" s="74" t="s">
        <v>31</v>
      </c>
      <c r="R4" s="74"/>
    </row>
    <row r="5" spans="1:18" ht="26.1" customHeight="1">
      <c r="A5" s="72" t="s">
        <v>193</v>
      </c>
      <c r="B5" s="72" t="s">
        <v>319</v>
      </c>
      <c r="C5" s="72" t="s">
        <v>134</v>
      </c>
      <c r="D5" s="72"/>
      <c r="E5" s="72" t="s">
        <v>320</v>
      </c>
      <c r="F5" s="72"/>
      <c r="G5" s="72"/>
      <c r="H5" s="72"/>
      <c r="I5" s="72"/>
      <c r="J5" s="72"/>
      <c r="K5" s="72"/>
      <c r="L5" s="72"/>
      <c r="M5" s="72"/>
      <c r="N5" s="72"/>
      <c r="O5" s="72"/>
      <c r="P5" s="72"/>
      <c r="Q5" s="72" t="s">
        <v>321</v>
      </c>
      <c r="R5" s="72"/>
    </row>
    <row r="6" spans="1:18" ht="31.95" customHeight="1">
      <c r="A6" s="72"/>
      <c r="B6" s="72"/>
      <c r="C6" s="72" t="s">
        <v>322</v>
      </c>
      <c r="D6" s="72" t="s">
        <v>235</v>
      </c>
      <c r="E6" s="72" t="s">
        <v>323</v>
      </c>
      <c r="F6" s="72" t="s">
        <v>137</v>
      </c>
      <c r="G6" s="72"/>
      <c r="H6" s="72"/>
      <c r="I6" s="72"/>
      <c r="J6" s="72"/>
      <c r="K6" s="72"/>
      <c r="L6" s="72" t="s">
        <v>324</v>
      </c>
      <c r="M6" s="72" t="s">
        <v>139</v>
      </c>
      <c r="N6" s="72" t="s">
        <v>140</v>
      </c>
      <c r="O6" s="72" t="s">
        <v>325</v>
      </c>
      <c r="P6" s="72" t="s">
        <v>148</v>
      </c>
      <c r="Q6" s="72" t="s">
        <v>326</v>
      </c>
      <c r="R6" s="72" t="s">
        <v>327</v>
      </c>
    </row>
    <row r="7" spans="1:18" ht="38.85" customHeight="1">
      <c r="A7" s="72"/>
      <c r="B7" s="72"/>
      <c r="C7" s="72"/>
      <c r="D7" s="72"/>
      <c r="E7" s="72"/>
      <c r="F7" s="16" t="s">
        <v>328</v>
      </c>
      <c r="G7" s="16" t="s">
        <v>329</v>
      </c>
      <c r="H7" s="16" t="s">
        <v>330</v>
      </c>
      <c r="I7" s="16" t="s">
        <v>331</v>
      </c>
      <c r="J7" s="16" t="s">
        <v>332</v>
      </c>
      <c r="K7" s="16" t="s">
        <v>333</v>
      </c>
      <c r="L7" s="72"/>
      <c r="M7" s="72"/>
      <c r="N7" s="72"/>
      <c r="O7" s="72"/>
      <c r="P7" s="72"/>
      <c r="Q7" s="72"/>
      <c r="R7" s="72"/>
    </row>
    <row r="8" spans="1:18" ht="26.1" customHeight="1">
      <c r="A8" s="11"/>
      <c r="B8" s="16" t="s">
        <v>134</v>
      </c>
      <c r="C8" s="30">
        <v>310.98559999999998</v>
      </c>
      <c r="D8" s="30">
        <v>686.63</v>
      </c>
      <c r="E8" s="30">
        <v>997.61559999999997</v>
      </c>
      <c r="F8" s="15">
        <v>997.61559999999997</v>
      </c>
      <c r="G8" s="15">
        <v>997.61559999999997</v>
      </c>
      <c r="H8" s="15"/>
      <c r="I8" s="15"/>
      <c r="J8" s="15"/>
      <c r="K8" s="15"/>
      <c r="L8" s="15"/>
      <c r="M8" s="15"/>
      <c r="N8" s="15"/>
      <c r="O8" s="15"/>
      <c r="P8" s="15"/>
      <c r="Q8" s="15">
        <v>997.61559999999997</v>
      </c>
      <c r="R8" s="11"/>
    </row>
    <row r="9" spans="1:18" ht="26.1" customHeight="1">
      <c r="A9" s="5" t="s">
        <v>152</v>
      </c>
      <c r="B9" s="5" t="s">
        <v>153</v>
      </c>
      <c r="C9" s="30">
        <v>310.98559999999998</v>
      </c>
      <c r="D9" s="30">
        <v>686.63</v>
      </c>
      <c r="E9" s="30">
        <v>997.61559999999997</v>
      </c>
      <c r="F9" s="15">
        <v>997.61559999999997</v>
      </c>
      <c r="G9" s="15">
        <v>997.61559999999997</v>
      </c>
      <c r="H9" s="15"/>
      <c r="I9" s="15"/>
      <c r="J9" s="15"/>
      <c r="K9" s="15"/>
      <c r="L9" s="15"/>
      <c r="M9" s="15"/>
      <c r="N9" s="15"/>
      <c r="O9" s="15"/>
      <c r="P9" s="15"/>
      <c r="Q9" s="15">
        <v>997.61559999999997</v>
      </c>
      <c r="R9" s="11"/>
    </row>
    <row r="10" spans="1:18" ht="26.1" customHeight="1">
      <c r="A10" s="25" t="s">
        <v>334</v>
      </c>
      <c r="B10" s="25" t="s">
        <v>335</v>
      </c>
      <c r="C10" s="12">
        <v>194.34559999999999</v>
      </c>
      <c r="D10" s="12"/>
      <c r="E10" s="12">
        <v>194.34559999999999</v>
      </c>
      <c r="F10" s="12">
        <v>194.34559999999999</v>
      </c>
      <c r="G10" s="12">
        <v>194.34559999999999</v>
      </c>
      <c r="H10" s="12"/>
      <c r="I10" s="12"/>
      <c r="J10" s="12"/>
      <c r="K10" s="12"/>
      <c r="L10" s="12"/>
      <c r="M10" s="12"/>
      <c r="N10" s="12"/>
      <c r="O10" s="12"/>
      <c r="P10" s="12"/>
      <c r="Q10" s="12">
        <v>194.34559999999999</v>
      </c>
      <c r="R10" s="13"/>
    </row>
    <row r="11" spans="1:18" ht="26.1" customHeight="1">
      <c r="A11" s="25" t="s">
        <v>334</v>
      </c>
      <c r="B11" s="25" t="s">
        <v>336</v>
      </c>
      <c r="C11" s="12">
        <v>115.56</v>
      </c>
      <c r="D11" s="12"/>
      <c r="E11" s="12">
        <v>115.56</v>
      </c>
      <c r="F11" s="12">
        <v>115.56</v>
      </c>
      <c r="G11" s="12">
        <v>115.56</v>
      </c>
      <c r="H11" s="12"/>
      <c r="I11" s="12"/>
      <c r="J11" s="12"/>
      <c r="K11" s="12"/>
      <c r="L11" s="12"/>
      <c r="M11" s="12"/>
      <c r="N11" s="12"/>
      <c r="O11" s="12"/>
      <c r="P11" s="12"/>
      <c r="Q11" s="12">
        <v>115.56</v>
      </c>
      <c r="R11" s="13"/>
    </row>
    <row r="12" spans="1:18" ht="26.1" customHeight="1">
      <c r="A12" s="25" t="s">
        <v>334</v>
      </c>
      <c r="B12" s="25" t="s">
        <v>336</v>
      </c>
      <c r="C12" s="12">
        <v>1.08</v>
      </c>
      <c r="D12" s="12"/>
      <c r="E12" s="12">
        <v>1.08</v>
      </c>
      <c r="F12" s="12">
        <v>1.08</v>
      </c>
      <c r="G12" s="12">
        <v>1.08</v>
      </c>
      <c r="H12" s="12"/>
      <c r="I12" s="12"/>
      <c r="J12" s="12"/>
      <c r="K12" s="12"/>
      <c r="L12" s="12"/>
      <c r="M12" s="12"/>
      <c r="N12" s="12"/>
      <c r="O12" s="12"/>
      <c r="P12" s="12"/>
      <c r="Q12" s="12">
        <v>1.08</v>
      </c>
      <c r="R12" s="13"/>
    </row>
    <row r="13" spans="1:18" ht="26.1" customHeight="1">
      <c r="A13" s="25" t="s">
        <v>334</v>
      </c>
      <c r="B13" s="25" t="s">
        <v>337</v>
      </c>
      <c r="C13" s="12"/>
      <c r="D13" s="12">
        <v>480</v>
      </c>
      <c r="E13" s="12">
        <v>480</v>
      </c>
      <c r="F13" s="12">
        <v>480</v>
      </c>
      <c r="G13" s="12">
        <v>480</v>
      </c>
      <c r="H13" s="12"/>
      <c r="I13" s="12"/>
      <c r="J13" s="12"/>
      <c r="K13" s="12"/>
      <c r="L13" s="12"/>
      <c r="M13" s="12"/>
      <c r="N13" s="12"/>
      <c r="O13" s="12"/>
      <c r="P13" s="12"/>
      <c r="Q13" s="12">
        <v>480</v>
      </c>
      <c r="R13" s="13"/>
    </row>
    <row r="14" spans="1:18" ht="26.1" customHeight="1">
      <c r="A14" s="25" t="s">
        <v>334</v>
      </c>
      <c r="B14" s="25" t="s">
        <v>338</v>
      </c>
      <c r="C14" s="12"/>
      <c r="D14" s="12">
        <v>206.63</v>
      </c>
      <c r="E14" s="12">
        <v>206.63</v>
      </c>
      <c r="F14" s="12">
        <v>206.63</v>
      </c>
      <c r="G14" s="12">
        <v>206.63</v>
      </c>
      <c r="H14" s="12"/>
      <c r="I14" s="12"/>
      <c r="J14" s="12"/>
      <c r="K14" s="12"/>
      <c r="L14" s="12"/>
      <c r="M14" s="12"/>
      <c r="N14" s="12"/>
      <c r="O14" s="12"/>
      <c r="P14" s="12"/>
      <c r="Q14" s="12">
        <v>206.63</v>
      </c>
      <c r="R14" s="13"/>
    </row>
  </sheetData>
  <mergeCells count="19">
    <mergeCell ref="O6:O7"/>
    <mergeCell ref="P6:P7"/>
    <mergeCell ref="Q6:Q7"/>
    <mergeCell ref="R6:R7"/>
    <mergeCell ref="A2:R2"/>
    <mergeCell ref="A3:R3"/>
    <mergeCell ref="Q4:R4"/>
    <mergeCell ref="A5:A7"/>
    <mergeCell ref="B5:B7"/>
    <mergeCell ref="C5:D5"/>
    <mergeCell ref="E5:P5"/>
    <mergeCell ref="Q5:R5"/>
    <mergeCell ref="C6:C7"/>
    <mergeCell ref="D6:D7"/>
    <mergeCell ref="E6:E7"/>
    <mergeCell ref="F6:K6"/>
    <mergeCell ref="L6:L7"/>
    <mergeCell ref="M6:M7"/>
    <mergeCell ref="N6:N7"/>
  </mergeCells>
  <phoneticPr fontId="9" type="noConversion"/>
  <pageMargins left="0.75" right="0.75" top="0.27000001072883606" bottom="0.2700000107288360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B6E87-F99E-45CF-A23F-826EEAAFC638}">
  <dimension ref="A1:Y12"/>
  <sheetViews>
    <sheetView workbookViewId="0">
      <selection activeCell="H12" sqref="H12"/>
    </sheetView>
  </sheetViews>
  <sheetFormatPr defaultColWidth="8.77734375" defaultRowHeight="14.4"/>
  <cols>
    <col min="1" max="1" width="19.33203125" style="34" customWidth="1"/>
    <col min="2" max="2" width="13.33203125" style="34" customWidth="1"/>
    <col min="3" max="3" width="11.5546875" style="34" customWidth="1"/>
    <col min="4" max="4" width="11.33203125" style="34" customWidth="1"/>
    <col min="5" max="5" width="13.44140625" style="34" customWidth="1"/>
    <col min="6" max="6" width="17.33203125" style="34" customWidth="1"/>
    <col min="7" max="7" width="17.21875" style="34" customWidth="1"/>
    <col min="8" max="8" width="14.44140625" style="34" customWidth="1"/>
    <col min="9" max="9" width="14" style="34" customWidth="1"/>
    <col min="10" max="10" width="13.77734375" style="34" customWidth="1"/>
    <col min="11" max="11" width="12.109375" style="34" customWidth="1"/>
    <col min="12" max="12" width="13.33203125" style="34" customWidth="1"/>
    <col min="13" max="13" width="12.6640625" style="34" customWidth="1"/>
    <col min="14" max="14" width="15" style="34" customWidth="1"/>
    <col min="15" max="16" width="14.21875" style="34" customWidth="1"/>
    <col min="17" max="17" width="15.21875" style="34" customWidth="1"/>
    <col min="18" max="18" width="14.6640625" style="34" customWidth="1"/>
    <col min="19" max="19" width="13.21875" style="34" customWidth="1"/>
    <col min="20" max="20" width="14.88671875" style="34" customWidth="1"/>
    <col min="21" max="22" width="13.88671875" style="34" customWidth="1"/>
    <col min="23" max="23" width="12.6640625" style="34" customWidth="1"/>
    <col min="24" max="24" width="13.109375" style="34" customWidth="1"/>
    <col min="25" max="25" width="11.33203125" style="34" customWidth="1"/>
    <col min="26" max="16384" width="8.77734375" style="34"/>
  </cols>
  <sheetData>
    <row r="1" spans="1:25" s="32" customFormat="1" ht="37.950000000000003" customHeight="1">
      <c r="A1" s="75" t="s">
        <v>339</v>
      </c>
      <c r="B1" s="75"/>
      <c r="C1" s="75"/>
      <c r="D1" s="75"/>
      <c r="E1" s="75"/>
      <c r="F1" s="75"/>
      <c r="G1" s="75"/>
      <c r="H1" s="75"/>
      <c r="I1" s="75"/>
      <c r="J1" s="75"/>
      <c r="K1" s="75"/>
      <c r="L1" s="75"/>
      <c r="M1" s="75"/>
      <c r="N1" s="75"/>
      <c r="O1" s="75"/>
      <c r="P1" s="75"/>
      <c r="Q1" s="75"/>
      <c r="R1" s="75"/>
      <c r="S1" s="75"/>
      <c r="T1" s="75"/>
      <c r="U1" s="75"/>
      <c r="V1" s="75"/>
      <c r="W1" s="75"/>
      <c r="X1" s="75"/>
      <c r="Y1" s="75"/>
    </row>
    <row r="2" spans="1:25" s="32" customFormat="1" ht="25.05" customHeight="1">
      <c r="A2" s="69" t="s">
        <v>437</v>
      </c>
      <c r="B2" s="69"/>
      <c r="C2" s="69"/>
      <c r="D2" s="69"/>
      <c r="E2" s="69"/>
      <c r="F2" s="69"/>
      <c r="G2" s="69"/>
      <c r="H2" s="69"/>
      <c r="I2" s="69"/>
      <c r="J2" s="69"/>
      <c r="K2" s="69"/>
      <c r="L2" s="69"/>
      <c r="M2" s="69"/>
      <c r="N2" s="69"/>
      <c r="O2" s="69"/>
      <c r="P2" s="69"/>
      <c r="Q2" s="69"/>
      <c r="R2" s="33"/>
      <c r="S2" s="33"/>
      <c r="T2" s="33"/>
      <c r="U2" s="33"/>
      <c r="V2" s="33"/>
      <c r="W2" s="33"/>
      <c r="X2" s="74" t="s">
        <v>31</v>
      </c>
      <c r="Y2" s="74"/>
    </row>
    <row r="3" spans="1:25" s="43" customFormat="1" ht="13.8" customHeight="1">
      <c r="A3" s="76" t="s">
        <v>439</v>
      </c>
      <c r="B3" s="77" t="s">
        <v>440</v>
      </c>
      <c r="C3" s="78"/>
      <c r="D3" s="81" t="s">
        <v>358</v>
      </c>
      <c r="E3" s="82"/>
      <c r="F3" s="78" t="s">
        <v>359</v>
      </c>
      <c r="G3" s="77" t="s">
        <v>360</v>
      </c>
      <c r="H3" s="76" t="s">
        <v>361</v>
      </c>
      <c r="I3" s="76"/>
      <c r="J3" s="76"/>
      <c r="K3" s="76"/>
      <c r="L3" s="76"/>
      <c r="M3" s="76"/>
      <c r="N3" s="76"/>
      <c r="O3" s="87"/>
      <c r="P3" s="88" t="s">
        <v>362</v>
      </c>
      <c r="Q3" s="77"/>
      <c r="R3" s="77"/>
      <c r="S3" s="77"/>
      <c r="T3" s="77"/>
      <c r="U3" s="77"/>
      <c r="V3" s="77"/>
      <c r="W3" s="77"/>
      <c r="X3" s="77"/>
      <c r="Y3" s="78"/>
    </row>
    <row r="4" spans="1:25" s="43" customFormat="1" ht="24" customHeight="1">
      <c r="A4" s="76"/>
      <c r="B4" s="79"/>
      <c r="C4" s="80"/>
      <c r="D4" s="83"/>
      <c r="E4" s="84"/>
      <c r="F4" s="85"/>
      <c r="G4" s="86"/>
      <c r="H4" s="76"/>
      <c r="I4" s="76"/>
      <c r="J4" s="76"/>
      <c r="K4" s="76"/>
      <c r="L4" s="76"/>
      <c r="M4" s="76"/>
      <c r="N4" s="76"/>
      <c r="O4" s="87"/>
      <c r="P4" s="89"/>
      <c r="Q4" s="79"/>
      <c r="R4" s="79"/>
      <c r="S4" s="79"/>
      <c r="T4" s="79"/>
      <c r="U4" s="79"/>
      <c r="V4" s="79"/>
      <c r="W4" s="79"/>
      <c r="X4" s="79"/>
      <c r="Y4" s="80"/>
    </row>
    <row r="5" spans="1:25" s="43" customFormat="1" ht="24" customHeight="1">
      <c r="A5" s="76"/>
      <c r="B5" s="76" t="s">
        <v>363</v>
      </c>
      <c r="C5" s="91" t="s">
        <v>364</v>
      </c>
      <c r="D5" s="91" t="s">
        <v>365</v>
      </c>
      <c r="E5" s="91" t="s">
        <v>366</v>
      </c>
      <c r="F5" s="85"/>
      <c r="G5" s="85"/>
      <c r="H5" s="93" t="s">
        <v>346</v>
      </c>
      <c r="I5" s="93"/>
      <c r="J5" s="89" t="s">
        <v>347</v>
      </c>
      <c r="K5" s="80"/>
      <c r="L5" s="89" t="s">
        <v>348</v>
      </c>
      <c r="M5" s="80"/>
      <c r="N5" s="89" t="s">
        <v>344</v>
      </c>
      <c r="O5" s="80"/>
      <c r="P5" s="76" t="s">
        <v>353</v>
      </c>
      <c r="Q5" s="76"/>
      <c r="R5" s="76" t="s">
        <v>355</v>
      </c>
      <c r="S5" s="76"/>
      <c r="T5" s="76" t="s">
        <v>356</v>
      </c>
      <c r="U5" s="76"/>
      <c r="V5" s="76" t="s">
        <v>354</v>
      </c>
      <c r="W5" s="76"/>
      <c r="X5" s="76" t="s">
        <v>367</v>
      </c>
      <c r="Y5" s="76"/>
    </row>
    <row r="6" spans="1:25" s="43" customFormat="1" ht="24" customHeight="1">
      <c r="A6" s="76"/>
      <c r="B6" s="90"/>
      <c r="C6" s="92"/>
      <c r="D6" s="92"/>
      <c r="E6" s="92"/>
      <c r="F6" s="80"/>
      <c r="G6" s="80"/>
      <c r="H6" s="41" t="s">
        <v>368</v>
      </c>
      <c r="I6" s="41" t="s">
        <v>343</v>
      </c>
      <c r="J6" s="41" t="s">
        <v>368</v>
      </c>
      <c r="K6" s="41" t="s">
        <v>343</v>
      </c>
      <c r="L6" s="41" t="s">
        <v>368</v>
      </c>
      <c r="M6" s="41" t="s">
        <v>343</v>
      </c>
      <c r="N6" s="41" t="s">
        <v>368</v>
      </c>
      <c r="O6" s="42" t="s">
        <v>343</v>
      </c>
      <c r="P6" s="41" t="s">
        <v>368</v>
      </c>
      <c r="Q6" s="41" t="s">
        <v>343</v>
      </c>
      <c r="R6" s="41" t="s">
        <v>368</v>
      </c>
      <c r="S6" s="41" t="s">
        <v>343</v>
      </c>
      <c r="T6" s="41" t="s">
        <v>368</v>
      </c>
      <c r="U6" s="41" t="s">
        <v>343</v>
      </c>
      <c r="V6" s="41" t="s">
        <v>368</v>
      </c>
      <c r="W6" s="41" t="s">
        <v>343</v>
      </c>
      <c r="X6" s="41" t="s">
        <v>368</v>
      </c>
      <c r="Y6" s="41" t="s">
        <v>343</v>
      </c>
    </row>
    <row r="7" spans="1:25" s="43" customFormat="1" ht="25.5" customHeight="1">
      <c r="A7" s="44" t="s">
        <v>134</v>
      </c>
      <c r="B7" s="44"/>
      <c r="C7" s="45">
        <f>SUM(C8:C11)</f>
        <v>997.61559999999997</v>
      </c>
      <c r="D7" s="45"/>
      <c r="E7" s="45"/>
      <c r="F7" s="44"/>
      <c r="G7" s="46"/>
      <c r="H7" s="44"/>
      <c r="I7" s="44"/>
      <c r="J7" s="46"/>
      <c r="K7" s="46"/>
      <c r="L7" s="46"/>
      <c r="M7" s="46"/>
      <c r="N7" s="46"/>
      <c r="O7" s="47"/>
      <c r="P7" s="48"/>
      <c r="Q7" s="48"/>
      <c r="R7" s="48"/>
      <c r="S7" s="48"/>
      <c r="T7" s="48"/>
      <c r="U7" s="48"/>
      <c r="V7" s="48"/>
      <c r="W7" s="48"/>
      <c r="X7" s="48"/>
      <c r="Y7" s="48"/>
    </row>
    <row r="8" spans="1:25" s="35" customFormat="1" ht="43.2" customHeight="1">
      <c r="A8" s="36" t="s">
        <v>369</v>
      </c>
      <c r="B8" s="36" t="s">
        <v>370</v>
      </c>
      <c r="C8" s="39">
        <v>480</v>
      </c>
      <c r="D8" s="62">
        <v>44562</v>
      </c>
      <c r="E8" s="62">
        <v>44926</v>
      </c>
      <c r="F8" s="36" t="s">
        <v>371</v>
      </c>
      <c r="G8" s="36" t="s">
        <v>371</v>
      </c>
      <c r="H8" s="36" t="s">
        <v>372</v>
      </c>
      <c r="I8" s="36" t="s">
        <v>373</v>
      </c>
      <c r="J8" s="36" t="s">
        <v>374</v>
      </c>
      <c r="K8" s="36" t="s">
        <v>375</v>
      </c>
      <c r="L8" s="36" t="s">
        <v>376</v>
      </c>
      <c r="M8" s="36" t="s">
        <v>377</v>
      </c>
      <c r="N8" s="36"/>
      <c r="O8" s="37"/>
      <c r="P8" s="38"/>
      <c r="Q8" s="38"/>
      <c r="R8" s="38" t="s">
        <v>378</v>
      </c>
      <c r="S8" s="38" t="s">
        <v>379</v>
      </c>
      <c r="T8" s="38"/>
      <c r="U8" s="38"/>
      <c r="V8" s="38"/>
      <c r="W8" s="38"/>
      <c r="X8" s="38" t="s">
        <v>380</v>
      </c>
      <c r="Y8" s="38" t="s">
        <v>381</v>
      </c>
    </row>
    <row r="9" spans="1:25" s="35" customFormat="1" ht="43.2" customHeight="1">
      <c r="A9" s="36" t="s">
        <v>351</v>
      </c>
      <c r="B9" s="36" t="s">
        <v>370</v>
      </c>
      <c r="C9" s="39">
        <v>206.63</v>
      </c>
      <c r="D9" s="62">
        <v>44562</v>
      </c>
      <c r="E9" s="62">
        <v>44926</v>
      </c>
      <c r="F9" s="36" t="s">
        <v>382</v>
      </c>
      <c r="G9" s="36" t="s">
        <v>382</v>
      </c>
      <c r="H9" s="36" t="s">
        <v>383</v>
      </c>
      <c r="I9" s="36" t="s">
        <v>384</v>
      </c>
      <c r="J9" s="36" t="s">
        <v>385</v>
      </c>
      <c r="K9" s="36" t="s">
        <v>386</v>
      </c>
      <c r="L9" s="36" t="s">
        <v>387</v>
      </c>
      <c r="M9" s="36" t="s">
        <v>388</v>
      </c>
      <c r="N9" s="36"/>
      <c r="O9" s="37"/>
      <c r="P9" s="38"/>
      <c r="Q9" s="38"/>
      <c r="R9" s="38" t="s">
        <v>389</v>
      </c>
      <c r="S9" s="38" t="s">
        <v>390</v>
      </c>
      <c r="T9" s="38"/>
      <c r="U9" s="38"/>
      <c r="V9" s="38"/>
      <c r="W9" s="38"/>
      <c r="X9" s="38" t="s">
        <v>391</v>
      </c>
      <c r="Y9" s="38" t="s">
        <v>392</v>
      </c>
    </row>
    <row r="10" spans="1:25" s="35" customFormat="1" ht="43.2" customHeight="1">
      <c r="A10" s="36" t="s">
        <v>350</v>
      </c>
      <c r="B10" s="36" t="s">
        <v>370</v>
      </c>
      <c r="C10" s="31">
        <v>194.34559999999999</v>
      </c>
      <c r="D10" s="62">
        <v>44562</v>
      </c>
      <c r="E10" s="62">
        <v>44926</v>
      </c>
      <c r="F10" s="36" t="s">
        <v>393</v>
      </c>
      <c r="G10" s="36" t="s">
        <v>393</v>
      </c>
      <c r="H10" s="36"/>
      <c r="I10" s="36"/>
      <c r="J10" s="36"/>
      <c r="K10" s="36"/>
      <c r="L10" s="36"/>
      <c r="M10" s="36"/>
      <c r="N10" s="36"/>
      <c r="O10" s="37"/>
      <c r="P10" s="38"/>
      <c r="Q10" s="38"/>
      <c r="R10" s="38"/>
      <c r="S10" s="38"/>
      <c r="T10" s="38"/>
      <c r="U10" s="38"/>
      <c r="V10" s="38"/>
      <c r="W10" s="38"/>
      <c r="X10" s="38"/>
      <c r="Y10" s="38"/>
    </row>
    <row r="11" spans="1:25" s="35" customFormat="1" ht="43.2" customHeight="1">
      <c r="A11" s="36" t="s">
        <v>352</v>
      </c>
      <c r="B11" s="36" t="s">
        <v>370</v>
      </c>
      <c r="C11" s="31">
        <v>116.64</v>
      </c>
      <c r="D11" s="62">
        <v>44562</v>
      </c>
      <c r="E11" s="62">
        <v>44926</v>
      </c>
      <c r="F11" s="36" t="s">
        <v>394</v>
      </c>
      <c r="G11" s="36" t="s">
        <v>394</v>
      </c>
      <c r="H11" s="36"/>
      <c r="I11" s="36"/>
      <c r="J11" s="36"/>
      <c r="K11" s="36"/>
      <c r="L11" s="36"/>
      <c r="M11" s="36"/>
      <c r="N11" s="36"/>
      <c r="O11" s="37"/>
      <c r="P11" s="38"/>
      <c r="Q11" s="38"/>
      <c r="R11" s="38"/>
      <c r="S11" s="38"/>
      <c r="T11" s="38"/>
      <c r="U11" s="38"/>
      <c r="V11" s="38"/>
      <c r="W11" s="38"/>
      <c r="X11" s="38"/>
      <c r="Y11" s="38"/>
    </row>
    <row r="12" spans="1:25" s="40" customFormat="1" ht="48" customHeight="1">
      <c r="A12" s="40" t="s">
        <v>395</v>
      </c>
    </row>
  </sheetData>
  <mergeCells count="23">
    <mergeCell ref="X5:Y5"/>
    <mergeCell ref="C5:C6"/>
    <mergeCell ref="D5:D6"/>
    <mergeCell ref="E5:E6"/>
    <mergeCell ref="H5:I5"/>
    <mergeCell ref="J5:K5"/>
    <mergeCell ref="L5:M5"/>
    <mergeCell ref="A1:Y1"/>
    <mergeCell ref="A3:A6"/>
    <mergeCell ref="B3:C4"/>
    <mergeCell ref="D3:E4"/>
    <mergeCell ref="F3:F6"/>
    <mergeCell ref="G3:G6"/>
    <mergeCell ref="H3:O4"/>
    <mergeCell ref="P3:Y4"/>
    <mergeCell ref="B5:B6"/>
    <mergeCell ref="A2:Q2"/>
    <mergeCell ref="X2:Y2"/>
    <mergeCell ref="N5:O5"/>
    <mergeCell ref="P5:Q5"/>
    <mergeCell ref="R5:S5"/>
    <mergeCell ref="T5:U5"/>
    <mergeCell ref="V5:W5"/>
  </mergeCells>
  <phoneticPr fontId="9" type="noConversion"/>
  <pageMargins left="0.75" right="0.75" top="0.270000010728836" bottom="0.270000010728836"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B9B61-FAF7-4092-8172-6ABCC64347AD}">
  <dimension ref="A1:F24"/>
  <sheetViews>
    <sheetView workbookViewId="0">
      <selection activeCell="J6" sqref="J6"/>
    </sheetView>
  </sheetViews>
  <sheetFormatPr defaultColWidth="7.44140625" defaultRowHeight="12.75" customHeight="1"/>
  <cols>
    <col min="1" max="1" width="24.77734375" style="53" customWidth="1"/>
    <col min="2" max="2" width="11.44140625" style="53" customWidth="1"/>
    <col min="3" max="3" width="13.44140625" style="53" customWidth="1"/>
    <col min="4" max="4" width="13.109375" style="53" customWidth="1"/>
    <col min="5" max="5" width="13.33203125" style="53" customWidth="1"/>
    <col min="6" max="6" width="13.109375" style="53" customWidth="1"/>
    <col min="7" max="223" width="7.44140625" style="53" customWidth="1"/>
    <col min="224" max="16384" width="7.44140625" style="53"/>
  </cols>
  <sheetData>
    <row r="1" spans="1:6" ht="20.100000000000001" customHeight="1">
      <c r="A1" s="49"/>
      <c r="B1" s="50"/>
      <c r="C1" s="51"/>
      <c r="D1" s="52"/>
    </row>
    <row r="2" spans="1:6" ht="30.75" customHeight="1">
      <c r="A2" s="103" t="s">
        <v>396</v>
      </c>
      <c r="B2" s="103"/>
      <c r="C2" s="103"/>
      <c r="D2" s="103"/>
      <c r="E2" s="103"/>
      <c r="F2" s="103"/>
    </row>
    <row r="3" spans="1:6" ht="25.5" customHeight="1">
      <c r="A3" s="54" t="s">
        <v>357</v>
      </c>
      <c r="B3" s="104" t="s">
        <v>441</v>
      </c>
      <c r="C3" s="104"/>
      <c r="D3" s="104"/>
      <c r="E3" s="104"/>
      <c r="F3" s="104"/>
    </row>
    <row r="4" spans="1:6" ht="25.5" customHeight="1">
      <c r="A4" s="105" t="s">
        <v>397</v>
      </c>
      <c r="B4" s="108" t="s">
        <v>438</v>
      </c>
      <c r="C4" s="109"/>
      <c r="D4" s="109"/>
      <c r="E4" s="109"/>
      <c r="F4" s="110"/>
    </row>
    <row r="5" spans="1:6" ht="25.5" customHeight="1">
      <c r="A5" s="106"/>
      <c r="B5" s="108" t="s">
        <v>398</v>
      </c>
      <c r="C5" s="109"/>
      <c r="D5" s="110"/>
      <c r="E5" s="100" t="s">
        <v>399</v>
      </c>
      <c r="F5" s="102"/>
    </row>
    <row r="6" spans="1:6" ht="25.5" customHeight="1">
      <c r="A6" s="106"/>
      <c r="B6" s="111" t="s">
        <v>400</v>
      </c>
      <c r="C6" s="112"/>
      <c r="D6" s="55">
        <v>5125.3</v>
      </c>
      <c r="E6" s="56" t="s">
        <v>401</v>
      </c>
      <c r="F6" s="54">
        <v>4127.6899999999996</v>
      </c>
    </row>
    <row r="7" spans="1:6" ht="25.5" customHeight="1">
      <c r="A7" s="106"/>
      <c r="B7" s="111" t="s">
        <v>402</v>
      </c>
      <c r="C7" s="112"/>
      <c r="D7" s="55"/>
      <c r="E7" s="56" t="s">
        <v>403</v>
      </c>
      <c r="F7" s="54">
        <v>997.62</v>
      </c>
    </row>
    <row r="8" spans="1:6" ht="25.5" customHeight="1">
      <c r="A8" s="107"/>
      <c r="B8" s="113" t="s">
        <v>404</v>
      </c>
      <c r="C8" s="114"/>
      <c r="D8" s="57"/>
      <c r="E8" s="56"/>
      <c r="F8" s="56"/>
    </row>
    <row r="9" spans="1:6" ht="242.55" customHeight="1">
      <c r="A9" s="54" t="s">
        <v>405</v>
      </c>
      <c r="B9" s="94" t="s">
        <v>0</v>
      </c>
      <c r="C9" s="94"/>
      <c r="D9" s="94"/>
      <c r="E9" s="94"/>
      <c r="F9" s="94"/>
    </row>
    <row r="10" spans="1:6" ht="25.5" customHeight="1">
      <c r="A10" s="95" t="s">
        <v>406</v>
      </c>
      <c r="B10" s="54" t="s">
        <v>407</v>
      </c>
      <c r="C10" s="97" t="s">
        <v>408</v>
      </c>
      <c r="D10" s="98"/>
      <c r="E10" s="98"/>
      <c r="F10" s="99"/>
    </row>
    <row r="11" spans="1:6" ht="31.05" customHeight="1">
      <c r="A11" s="96"/>
      <c r="B11" s="54" t="s">
        <v>409</v>
      </c>
      <c r="C11" s="100" t="s">
        <v>410</v>
      </c>
      <c r="D11" s="101"/>
      <c r="E11" s="101"/>
      <c r="F11" s="102"/>
    </row>
    <row r="12" spans="1:6" ht="160.05000000000001" customHeight="1">
      <c r="A12" s="96"/>
      <c r="B12" s="54" t="s">
        <v>411</v>
      </c>
      <c r="C12" s="100" t="s">
        <v>412</v>
      </c>
      <c r="D12" s="101"/>
      <c r="E12" s="101"/>
      <c r="F12" s="102"/>
    </row>
    <row r="13" spans="1:6" ht="51" customHeight="1">
      <c r="A13" s="96"/>
      <c r="B13" s="54" t="s">
        <v>413</v>
      </c>
      <c r="C13" s="100" t="s">
        <v>414</v>
      </c>
      <c r="D13" s="101"/>
      <c r="E13" s="101"/>
      <c r="F13" s="102"/>
    </row>
    <row r="14" spans="1:6" ht="45" customHeight="1">
      <c r="A14" s="96"/>
      <c r="B14" s="54" t="s">
        <v>415</v>
      </c>
      <c r="C14" s="100" t="s">
        <v>416</v>
      </c>
      <c r="D14" s="101"/>
      <c r="E14" s="101"/>
      <c r="F14" s="102"/>
    </row>
    <row r="15" spans="1:6" ht="25.5" customHeight="1">
      <c r="A15" s="117" t="s">
        <v>417</v>
      </c>
      <c r="B15" s="54" t="s">
        <v>340</v>
      </c>
      <c r="C15" s="54" t="s">
        <v>341</v>
      </c>
      <c r="D15" s="97" t="s">
        <v>342</v>
      </c>
      <c r="E15" s="99"/>
      <c r="F15" s="54" t="s">
        <v>418</v>
      </c>
    </row>
    <row r="16" spans="1:6" ht="25.5" customHeight="1">
      <c r="A16" s="117"/>
      <c r="B16" s="118" t="s">
        <v>345</v>
      </c>
      <c r="C16" s="59" t="s">
        <v>346</v>
      </c>
      <c r="D16" s="115" t="s">
        <v>419</v>
      </c>
      <c r="E16" s="116"/>
      <c r="F16" s="60" t="s">
        <v>420</v>
      </c>
    </row>
    <row r="17" spans="1:6" ht="25.5" customHeight="1">
      <c r="A17" s="117"/>
      <c r="B17" s="118"/>
      <c r="C17" s="59" t="s">
        <v>347</v>
      </c>
      <c r="D17" s="115" t="s">
        <v>421</v>
      </c>
      <c r="E17" s="116"/>
      <c r="F17" s="60" t="s">
        <v>422</v>
      </c>
    </row>
    <row r="18" spans="1:6" ht="25.5" customHeight="1">
      <c r="A18" s="117"/>
      <c r="B18" s="118"/>
      <c r="C18" s="59" t="s">
        <v>348</v>
      </c>
      <c r="D18" s="115" t="s">
        <v>423</v>
      </c>
      <c r="E18" s="116"/>
      <c r="F18" s="60" t="s">
        <v>424</v>
      </c>
    </row>
    <row r="19" spans="1:6" ht="25.5" customHeight="1">
      <c r="A19" s="117"/>
      <c r="B19" s="118"/>
      <c r="C19" s="59" t="s">
        <v>344</v>
      </c>
      <c r="D19" s="115" t="s">
        <v>425</v>
      </c>
      <c r="E19" s="116"/>
      <c r="F19" s="60" t="s">
        <v>426</v>
      </c>
    </row>
    <row r="20" spans="1:6" ht="25.5" customHeight="1">
      <c r="A20" s="117"/>
      <c r="B20" s="119" t="s">
        <v>349</v>
      </c>
      <c r="C20" s="58" t="s">
        <v>355</v>
      </c>
      <c r="D20" s="115" t="s">
        <v>427</v>
      </c>
      <c r="E20" s="116"/>
      <c r="F20" s="61" t="s">
        <v>428</v>
      </c>
    </row>
    <row r="21" spans="1:6" ht="43.2">
      <c r="A21" s="117"/>
      <c r="B21" s="120"/>
      <c r="C21" s="58" t="s">
        <v>355</v>
      </c>
      <c r="D21" s="115" t="s">
        <v>429</v>
      </c>
      <c r="E21" s="116"/>
      <c r="F21" s="61" t="s">
        <v>430</v>
      </c>
    </row>
    <row r="22" spans="1:6" ht="25.5" customHeight="1">
      <c r="A22" s="117"/>
      <c r="B22" s="120"/>
      <c r="C22" s="58" t="s">
        <v>355</v>
      </c>
      <c r="D22" s="115" t="s">
        <v>431</v>
      </c>
      <c r="E22" s="116"/>
      <c r="F22" s="60" t="s">
        <v>432</v>
      </c>
    </row>
    <row r="23" spans="1:6" ht="25.5" customHeight="1">
      <c r="A23" s="117"/>
      <c r="B23" s="120"/>
      <c r="C23" s="58" t="s">
        <v>433</v>
      </c>
      <c r="D23" s="115" t="s">
        <v>434</v>
      </c>
      <c r="E23" s="116"/>
      <c r="F23" s="61" t="s">
        <v>435</v>
      </c>
    </row>
    <row r="24" spans="1:6" ht="30" customHeight="1">
      <c r="A24" s="117"/>
      <c r="B24" s="121"/>
      <c r="C24" s="58" t="s">
        <v>433</v>
      </c>
      <c r="D24" s="115" t="s">
        <v>436</v>
      </c>
      <c r="E24" s="116"/>
      <c r="F24" s="61" t="s">
        <v>435</v>
      </c>
    </row>
  </sheetData>
  <mergeCells count="29">
    <mergeCell ref="D22:E22"/>
    <mergeCell ref="D23:E23"/>
    <mergeCell ref="D24:E24"/>
    <mergeCell ref="A15:A24"/>
    <mergeCell ref="D15:E15"/>
    <mergeCell ref="B16:B19"/>
    <mergeCell ref="D16:E16"/>
    <mergeCell ref="D17:E17"/>
    <mergeCell ref="D18:E18"/>
    <mergeCell ref="D19:E19"/>
    <mergeCell ref="B20:B24"/>
    <mergeCell ref="D20:E20"/>
    <mergeCell ref="D21:E21"/>
    <mergeCell ref="B9:F9"/>
    <mergeCell ref="A10:A14"/>
    <mergeCell ref="C10:F10"/>
    <mergeCell ref="C11:F11"/>
    <mergeCell ref="A2:F2"/>
    <mergeCell ref="B3:F3"/>
    <mergeCell ref="A4:A8"/>
    <mergeCell ref="B4:F4"/>
    <mergeCell ref="B5:D5"/>
    <mergeCell ref="E5:F5"/>
    <mergeCell ref="B6:C6"/>
    <mergeCell ref="B7:C7"/>
    <mergeCell ref="B8:C8"/>
    <mergeCell ref="C12:F12"/>
    <mergeCell ref="C13:F13"/>
    <mergeCell ref="C14:F14"/>
  </mergeCells>
  <phoneticPr fontId="9" type="noConversion"/>
  <pageMargins left="0.75" right="0.75" top="0.270000010728836" bottom="0.270000010728836"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topLeftCell="C6" workbookViewId="0">
      <selection activeCell="D9" sqref="D9"/>
    </sheetView>
  </sheetViews>
  <sheetFormatPr defaultColWidth="9.77734375" defaultRowHeight="13.8"/>
  <cols>
    <col min="1" max="1" width="41.88671875" customWidth="1"/>
    <col min="2" max="2" width="15.77734375" customWidth="1"/>
    <col min="3" max="3" width="36.6640625" customWidth="1"/>
    <col min="4" max="4" width="26.33203125" customWidth="1"/>
    <col min="5" max="5" width="32.88671875" customWidth="1"/>
    <col min="6" max="6" width="17.5546875" customWidth="1"/>
    <col min="7" max="7" width="27.5546875" customWidth="1"/>
    <col min="8" max="8" width="14.6640625" customWidth="1"/>
  </cols>
  <sheetData>
    <row r="1" spans="1:8" ht="16.350000000000001" customHeight="1">
      <c r="A1" s="1" t="s">
        <v>29</v>
      </c>
      <c r="H1" s="9"/>
    </row>
    <row r="2" spans="1:8" ht="36.15" customHeight="1">
      <c r="A2" s="67" t="s">
        <v>8</v>
      </c>
      <c r="B2" s="67"/>
      <c r="C2" s="67"/>
      <c r="D2" s="67"/>
      <c r="E2" s="67"/>
      <c r="F2" s="67"/>
      <c r="G2" s="67"/>
      <c r="H2" s="67"/>
    </row>
    <row r="3" spans="1:8" ht="26.7" customHeight="1">
      <c r="A3" s="69" t="s">
        <v>30</v>
      </c>
      <c r="B3" s="69"/>
      <c r="C3" s="69"/>
      <c r="D3" s="69"/>
      <c r="E3" s="69"/>
      <c r="F3" s="69"/>
      <c r="G3" s="69"/>
      <c r="H3" s="69"/>
    </row>
    <row r="4" spans="1:8" ht="26.7" customHeight="1">
      <c r="A4" s="69"/>
      <c r="B4" s="69"/>
      <c r="C4" s="69"/>
      <c r="G4" s="70" t="s">
        <v>31</v>
      </c>
      <c r="H4" s="70"/>
    </row>
    <row r="5" spans="1:8" ht="42.3" customHeight="1">
      <c r="A5" s="71" t="s">
        <v>32</v>
      </c>
      <c r="B5" s="71"/>
      <c r="C5" s="71" t="s">
        <v>33</v>
      </c>
      <c r="D5" s="71"/>
      <c r="E5" s="71"/>
      <c r="F5" s="71"/>
      <c r="G5" s="71"/>
      <c r="H5" s="71"/>
    </row>
    <row r="6" spans="1:8" ht="38.85" customHeight="1">
      <c r="A6" s="10" t="s">
        <v>34</v>
      </c>
      <c r="B6" s="10" t="s">
        <v>35</v>
      </c>
      <c r="C6" s="10" t="s">
        <v>36</v>
      </c>
      <c r="D6" s="10" t="s">
        <v>35</v>
      </c>
      <c r="E6" s="10" t="s">
        <v>37</v>
      </c>
      <c r="F6" s="10" t="s">
        <v>35</v>
      </c>
      <c r="G6" s="10" t="s">
        <v>38</v>
      </c>
      <c r="H6" s="10" t="s">
        <v>35</v>
      </c>
    </row>
    <row r="7" spans="1:8" ht="29.25" customHeight="1">
      <c r="A7" s="11" t="s">
        <v>39</v>
      </c>
      <c r="B7" s="12">
        <v>5125.3026419999997</v>
      </c>
      <c r="C7" s="13" t="s">
        <v>40</v>
      </c>
      <c r="D7" s="14">
        <v>4469.3072000000002</v>
      </c>
      <c r="E7" s="11" t="s">
        <v>41</v>
      </c>
      <c r="F7" s="15">
        <v>4127.6870419999996</v>
      </c>
      <c r="G7" s="13" t="s">
        <v>42</v>
      </c>
      <c r="H7" s="12">
        <v>1570.0308219999999</v>
      </c>
    </row>
    <row r="8" spans="1:8" ht="29.25" customHeight="1">
      <c r="A8" s="13" t="s">
        <v>43</v>
      </c>
      <c r="B8" s="12">
        <v>5125.3026419999997</v>
      </c>
      <c r="C8" s="13" t="s">
        <v>44</v>
      </c>
      <c r="D8" s="14"/>
      <c r="E8" s="13" t="s">
        <v>45</v>
      </c>
      <c r="F8" s="12">
        <v>1570.0308219999999</v>
      </c>
      <c r="G8" s="13" t="s">
        <v>46</v>
      </c>
      <c r="H8" s="12">
        <v>3189.5871999999999</v>
      </c>
    </row>
    <row r="9" spans="1:8" ht="29.25" customHeight="1">
      <c r="A9" s="11" t="s">
        <v>47</v>
      </c>
      <c r="B9" s="12"/>
      <c r="C9" s="13" t="s">
        <v>48</v>
      </c>
      <c r="D9" s="14"/>
      <c r="E9" s="13" t="s">
        <v>49</v>
      </c>
      <c r="F9" s="12">
        <v>2253.0515999999998</v>
      </c>
      <c r="G9" s="13" t="s">
        <v>50</v>
      </c>
      <c r="H9" s="12">
        <v>60</v>
      </c>
    </row>
    <row r="10" spans="1:8" ht="29.25" customHeight="1">
      <c r="A10" s="13" t="s">
        <v>51</v>
      </c>
      <c r="B10" s="12"/>
      <c r="C10" s="13" t="s">
        <v>52</v>
      </c>
      <c r="D10" s="14"/>
      <c r="E10" s="13" t="s">
        <v>53</v>
      </c>
      <c r="F10" s="12">
        <v>304.60462000000001</v>
      </c>
      <c r="G10" s="13" t="s">
        <v>54</v>
      </c>
      <c r="H10" s="12"/>
    </row>
    <row r="11" spans="1:8" ht="29.25" customHeight="1">
      <c r="A11" s="13" t="s">
        <v>55</v>
      </c>
      <c r="B11" s="12"/>
      <c r="C11" s="13" t="s">
        <v>56</v>
      </c>
      <c r="D11" s="14"/>
      <c r="E11" s="11" t="s">
        <v>57</v>
      </c>
      <c r="F11" s="15">
        <v>997.61559999999997</v>
      </c>
      <c r="G11" s="13" t="s">
        <v>58</v>
      </c>
      <c r="H11" s="12"/>
    </row>
    <row r="12" spans="1:8" ht="29.25" customHeight="1">
      <c r="A12" s="13" t="s">
        <v>59</v>
      </c>
      <c r="B12" s="12"/>
      <c r="C12" s="13" t="s">
        <v>60</v>
      </c>
      <c r="D12" s="14"/>
      <c r="E12" s="13" t="s">
        <v>61</v>
      </c>
      <c r="F12" s="12"/>
      <c r="G12" s="13" t="s">
        <v>62</v>
      </c>
      <c r="H12" s="12"/>
    </row>
    <row r="13" spans="1:8" ht="29.25" customHeight="1">
      <c r="A13" s="13" t="s">
        <v>63</v>
      </c>
      <c r="B13" s="12"/>
      <c r="C13" s="13" t="s">
        <v>64</v>
      </c>
      <c r="D13" s="14"/>
      <c r="E13" s="13" t="s">
        <v>65</v>
      </c>
      <c r="F13" s="12">
        <v>991.53560000000004</v>
      </c>
      <c r="G13" s="13" t="s">
        <v>66</v>
      </c>
      <c r="H13" s="12"/>
    </row>
    <row r="14" spans="1:8" ht="29.25" customHeight="1">
      <c r="A14" s="13" t="s">
        <v>67</v>
      </c>
      <c r="B14" s="12"/>
      <c r="C14" s="13" t="s">
        <v>68</v>
      </c>
      <c r="D14" s="14">
        <v>438.19837999999999</v>
      </c>
      <c r="E14" s="13" t="s">
        <v>69</v>
      </c>
      <c r="F14" s="12">
        <v>1.08</v>
      </c>
      <c r="G14" s="13" t="s">
        <v>70</v>
      </c>
      <c r="H14" s="12"/>
    </row>
    <row r="15" spans="1:8" ht="29.25" customHeight="1">
      <c r="A15" s="13" t="s">
        <v>71</v>
      </c>
      <c r="B15" s="12"/>
      <c r="C15" s="13" t="s">
        <v>72</v>
      </c>
      <c r="D15" s="14"/>
      <c r="E15" s="13" t="s">
        <v>73</v>
      </c>
      <c r="F15" s="12"/>
      <c r="G15" s="13" t="s">
        <v>74</v>
      </c>
      <c r="H15" s="12">
        <v>305.68462</v>
      </c>
    </row>
    <row r="16" spans="1:8" ht="29.25" customHeight="1">
      <c r="A16" s="13" t="s">
        <v>75</v>
      </c>
      <c r="B16" s="12"/>
      <c r="C16" s="13" t="s">
        <v>76</v>
      </c>
      <c r="D16" s="14">
        <v>76.296769999999995</v>
      </c>
      <c r="E16" s="13" t="s">
        <v>77</v>
      </c>
      <c r="F16" s="12"/>
      <c r="G16" s="13" t="s">
        <v>78</v>
      </c>
      <c r="H16" s="12"/>
    </row>
    <row r="17" spans="1:8" ht="29.25" customHeight="1">
      <c r="A17" s="13" t="s">
        <v>79</v>
      </c>
      <c r="B17" s="12"/>
      <c r="C17" s="13" t="s">
        <v>80</v>
      </c>
      <c r="D17" s="14"/>
      <c r="E17" s="13" t="s">
        <v>81</v>
      </c>
      <c r="F17" s="12">
        <v>5</v>
      </c>
      <c r="G17" s="13" t="s">
        <v>82</v>
      </c>
      <c r="H17" s="12"/>
    </row>
    <row r="18" spans="1:8" ht="29.25" customHeight="1">
      <c r="A18" s="13" t="s">
        <v>83</v>
      </c>
      <c r="B18" s="12"/>
      <c r="C18" s="13" t="s">
        <v>84</v>
      </c>
      <c r="D18" s="14"/>
      <c r="E18" s="13" t="s">
        <v>85</v>
      </c>
      <c r="F18" s="12"/>
      <c r="G18" s="13" t="s">
        <v>86</v>
      </c>
      <c r="H18" s="12"/>
    </row>
    <row r="19" spans="1:8" ht="29.25" customHeight="1">
      <c r="A19" s="13" t="s">
        <v>87</v>
      </c>
      <c r="B19" s="12"/>
      <c r="C19" s="13" t="s">
        <v>88</v>
      </c>
      <c r="D19" s="14"/>
      <c r="E19" s="13" t="s">
        <v>89</v>
      </c>
      <c r="F19" s="12"/>
      <c r="G19" s="13" t="s">
        <v>90</v>
      </c>
      <c r="H19" s="12"/>
    </row>
    <row r="20" spans="1:8" ht="29.25" customHeight="1">
      <c r="A20" s="13" t="s">
        <v>91</v>
      </c>
      <c r="B20" s="12"/>
      <c r="C20" s="13" t="s">
        <v>92</v>
      </c>
      <c r="D20" s="14"/>
      <c r="E20" s="13" t="s">
        <v>93</v>
      </c>
      <c r="F20" s="12"/>
      <c r="G20" s="13" t="s">
        <v>94</v>
      </c>
      <c r="H20" s="12"/>
    </row>
    <row r="21" spans="1:8" ht="29.25" customHeight="1">
      <c r="A21" s="11" t="s">
        <v>95</v>
      </c>
      <c r="B21" s="15"/>
      <c r="C21" s="13" t="s">
        <v>96</v>
      </c>
      <c r="D21" s="14"/>
      <c r="E21" s="13" t="s">
        <v>97</v>
      </c>
      <c r="F21" s="12"/>
      <c r="G21" s="13"/>
      <c r="H21" s="12"/>
    </row>
    <row r="22" spans="1:8" ht="29.25" customHeight="1">
      <c r="A22" s="11" t="s">
        <v>98</v>
      </c>
      <c r="B22" s="15"/>
      <c r="C22" s="13" t="s">
        <v>99</v>
      </c>
      <c r="D22" s="14"/>
      <c r="E22" s="11" t="s">
        <v>100</v>
      </c>
      <c r="F22" s="15"/>
      <c r="G22" s="13"/>
      <c r="H22" s="12"/>
    </row>
    <row r="23" spans="1:8" ht="29.25" customHeight="1">
      <c r="A23" s="11" t="s">
        <v>101</v>
      </c>
      <c r="B23" s="15"/>
      <c r="C23" s="13" t="s">
        <v>102</v>
      </c>
      <c r="D23" s="14"/>
      <c r="E23" s="13"/>
      <c r="F23" s="13"/>
      <c r="G23" s="13"/>
      <c r="H23" s="12"/>
    </row>
    <row r="24" spans="1:8" ht="29.25" customHeight="1">
      <c r="A24" s="11" t="s">
        <v>103</v>
      </c>
      <c r="B24" s="15"/>
      <c r="C24" s="13" t="s">
        <v>104</v>
      </c>
      <c r="D24" s="14"/>
      <c r="E24" s="13"/>
      <c r="F24" s="13"/>
      <c r="G24" s="13"/>
      <c r="H24" s="12"/>
    </row>
    <row r="25" spans="1:8" ht="29.25" customHeight="1">
      <c r="A25" s="11" t="s">
        <v>105</v>
      </c>
      <c r="B25" s="15"/>
      <c r="C25" s="13" t="s">
        <v>106</v>
      </c>
      <c r="D25" s="14"/>
      <c r="E25" s="13"/>
      <c r="F25" s="13"/>
      <c r="G25" s="13"/>
      <c r="H25" s="12"/>
    </row>
    <row r="26" spans="1:8" ht="29.25" customHeight="1">
      <c r="A26" s="13" t="s">
        <v>107</v>
      </c>
      <c r="B26" s="12"/>
      <c r="C26" s="13" t="s">
        <v>108</v>
      </c>
      <c r="D26" s="14">
        <v>141.500292</v>
      </c>
      <c r="E26" s="13"/>
      <c r="F26" s="13"/>
      <c r="G26" s="13"/>
      <c r="H26" s="12"/>
    </row>
    <row r="27" spans="1:8" ht="29.25" customHeight="1">
      <c r="A27" s="13" t="s">
        <v>109</v>
      </c>
      <c r="B27" s="12"/>
      <c r="C27" s="13" t="s">
        <v>110</v>
      </c>
      <c r="D27" s="14"/>
      <c r="E27" s="13"/>
      <c r="F27" s="13"/>
      <c r="G27" s="13"/>
      <c r="H27" s="12"/>
    </row>
    <row r="28" spans="1:8" ht="29.25" customHeight="1">
      <c r="A28" s="13" t="s">
        <v>111</v>
      </c>
      <c r="B28" s="12"/>
      <c r="C28" s="13" t="s">
        <v>112</v>
      </c>
      <c r="D28" s="14"/>
      <c r="E28" s="13"/>
      <c r="F28" s="13"/>
      <c r="G28" s="13"/>
      <c r="H28" s="12"/>
    </row>
    <row r="29" spans="1:8" ht="29.25" customHeight="1">
      <c r="A29" s="11" t="s">
        <v>113</v>
      </c>
      <c r="B29" s="15"/>
      <c r="C29" s="13" t="s">
        <v>114</v>
      </c>
      <c r="D29" s="14"/>
      <c r="E29" s="13"/>
      <c r="F29" s="13"/>
      <c r="G29" s="13"/>
      <c r="H29" s="12"/>
    </row>
    <row r="30" spans="1:8" ht="29.25" customHeight="1">
      <c r="A30" s="11" t="s">
        <v>115</v>
      </c>
      <c r="B30" s="15"/>
      <c r="C30" s="13" t="s">
        <v>116</v>
      </c>
      <c r="D30" s="14"/>
      <c r="E30" s="13"/>
      <c r="F30" s="13"/>
      <c r="G30" s="13"/>
      <c r="H30" s="12"/>
    </row>
    <row r="31" spans="1:8" ht="29.25" customHeight="1">
      <c r="A31" s="11" t="s">
        <v>117</v>
      </c>
      <c r="B31" s="15"/>
      <c r="C31" s="13" t="s">
        <v>118</v>
      </c>
      <c r="D31" s="14"/>
      <c r="E31" s="13"/>
      <c r="F31" s="13"/>
      <c r="G31" s="13"/>
      <c r="H31" s="12"/>
    </row>
    <row r="32" spans="1:8" ht="29.25" customHeight="1">
      <c r="A32" s="11" t="s">
        <v>119</v>
      </c>
      <c r="B32" s="15"/>
      <c r="C32" s="13" t="s">
        <v>120</v>
      </c>
      <c r="D32" s="14"/>
      <c r="E32" s="13"/>
      <c r="F32" s="13"/>
      <c r="G32" s="13"/>
      <c r="H32" s="12"/>
    </row>
    <row r="33" spans="1:8" ht="29.25" customHeight="1">
      <c r="A33" s="11" t="s">
        <v>121</v>
      </c>
      <c r="B33" s="15"/>
      <c r="C33" s="13" t="s">
        <v>122</v>
      </c>
      <c r="D33" s="14"/>
      <c r="E33" s="13"/>
      <c r="F33" s="13"/>
      <c r="G33" s="13"/>
      <c r="H33" s="12"/>
    </row>
    <row r="34" spans="1:8" ht="29.25" customHeight="1">
      <c r="A34" s="13"/>
      <c r="B34" s="13"/>
      <c r="C34" s="13" t="s">
        <v>123</v>
      </c>
      <c r="D34" s="14"/>
      <c r="E34" s="13"/>
      <c r="F34" s="13"/>
      <c r="G34" s="13"/>
      <c r="H34" s="13"/>
    </row>
    <row r="35" spans="1:8" ht="29.25" customHeight="1">
      <c r="A35" s="13"/>
      <c r="B35" s="13"/>
      <c r="C35" s="13" t="s">
        <v>124</v>
      </c>
      <c r="D35" s="14"/>
      <c r="E35" s="13"/>
      <c r="F35" s="13"/>
      <c r="G35" s="13"/>
      <c r="H35" s="13"/>
    </row>
    <row r="36" spans="1:8" ht="29.25" customHeight="1">
      <c r="A36" s="13"/>
      <c r="B36" s="13"/>
      <c r="C36" s="13" t="s">
        <v>125</v>
      </c>
      <c r="D36" s="14"/>
      <c r="E36" s="13"/>
      <c r="F36" s="13"/>
      <c r="G36" s="13"/>
      <c r="H36" s="13"/>
    </row>
    <row r="37" spans="1:8" ht="29.25" customHeight="1">
      <c r="A37" s="13"/>
      <c r="B37" s="13"/>
      <c r="C37" s="13"/>
      <c r="D37" s="13"/>
      <c r="E37" s="13"/>
      <c r="F37" s="13"/>
      <c r="G37" s="13"/>
      <c r="H37" s="13"/>
    </row>
    <row r="38" spans="1:8" ht="29.25" customHeight="1">
      <c r="A38" s="13"/>
      <c r="B38" s="13"/>
      <c r="C38" s="13"/>
      <c r="D38" s="13"/>
      <c r="E38" s="13"/>
      <c r="F38" s="13"/>
      <c r="G38" s="13"/>
      <c r="H38" s="13"/>
    </row>
    <row r="39" spans="1:8" ht="29.25" customHeight="1">
      <c r="A39" s="13"/>
      <c r="B39" s="13"/>
      <c r="C39" s="13"/>
      <c r="D39" s="13"/>
      <c r="E39" s="13"/>
      <c r="F39" s="13"/>
      <c r="G39" s="13"/>
      <c r="H39" s="13"/>
    </row>
    <row r="40" spans="1:8" ht="29.25" customHeight="1">
      <c r="A40" s="11" t="s">
        <v>126</v>
      </c>
      <c r="B40" s="15">
        <v>5125.3026419999997</v>
      </c>
      <c r="C40" s="11" t="s">
        <v>127</v>
      </c>
      <c r="D40" s="15">
        <v>5125.3026419999997</v>
      </c>
      <c r="E40" s="11" t="s">
        <v>127</v>
      </c>
      <c r="F40" s="15">
        <v>5125.3026419999997</v>
      </c>
      <c r="G40" s="11" t="s">
        <v>127</v>
      </c>
      <c r="H40" s="15">
        <v>5125.3026419999997</v>
      </c>
    </row>
    <row r="41" spans="1:8" ht="29.25" customHeight="1">
      <c r="A41" s="11" t="s">
        <v>128</v>
      </c>
      <c r="B41" s="15"/>
      <c r="C41" s="11" t="s">
        <v>129</v>
      </c>
      <c r="D41" s="15"/>
      <c r="E41" s="11" t="s">
        <v>129</v>
      </c>
      <c r="F41" s="15"/>
      <c r="G41" s="11" t="s">
        <v>129</v>
      </c>
      <c r="H41" s="15"/>
    </row>
    <row r="42" spans="1:8" ht="29.25" customHeight="1">
      <c r="A42" s="13"/>
      <c r="B42" s="12"/>
      <c r="C42" s="13"/>
      <c r="D42" s="12"/>
      <c r="E42" s="11"/>
      <c r="F42" s="15"/>
      <c r="G42" s="11"/>
      <c r="H42" s="15"/>
    </row>
    <row r="43" spans="1:8" ht="29.25" customHeight="1">
      <c r="A43" s="11" t="s">
        <v>130</v>
      </c>
      <c r="B43" s="15">
        <v>5125.3026419999997</v>
      </c>
      <c r="C43" s="11" t="s">
        <v>131</v>
      </c>
      <c r="D43" s="15">
        <v>5125.3026419999997</v>
      </c>
      <c r="E43" s="11" t="s">
        <v>131</v>
      </c>
      <c r="F43" s="15">
        <v>5125.3026419999997</v>
      </c>
      <c r="G43" s="11" t="s">
        <v>131</v>
      </c>
      <c r="H43" s="15">
        <v>5125.3026419999997</v>
      </c>
    </row>
  </sheetData>
  <mergeCells count="6">
    <mergeCell ref="A2:H2"/>
    <mergeCell ref="A3:H3"/>
    <mergeCell ref="A4:C4"/>
    <mergeCell ref="G4:H4"/>
    <mergeCell ref="A5:B5"/>
    <mergeCell ref="C5:H5"/>
  </mergeCells>
  <phoneticPr fontId="9" type="noConversion"/>
  <pageMargins left="0.75" right="0.75" top="0.27000001072883606" bottom="0.2700000107288360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1"/>
  <sheetViews>
    <sheetView workbookViewId="0">
      <selection activeCell="C15" sqref="C15"/>
    </sheetView>
  </sheetViews>
  <sheetFormatPr defaultColWidth="9.77734375" defaultRowHeight="13.8"/>
  <cols>
    <col min="1" max="1" width="12.21875" customWidth="1"/>
    <col min="2" max="2" width="27.77734375" customWidth="1"/>
    <col min="3" max="3" width="18" customWidth="1"/>
    <col min="4" max="4" width="14.88671875" customWidth="1"/>
    <col min="5" max="5" width="12.33203125" customWidth="1"/>
    <col min="6" max="6" width="15.21875" customWidth="1"/>
    <col min="7" max="7" width="15.109375" customWidth="1"/>
    <col min="8" max="8" width="18" customWidth="1"/>
    <col min="9" max="9" width="15.44140625" customWidth="1"/>
    <col min="10" max="10" width="12.33203125" customWidth="1"/>
    <col min="11" max="11" width="10.88671875" customWidth="1"/>
    <col min="12" max="12" width="14.21875" customWidth="1"/>
    <col min="13" max="13" width="13.33203125" customWidth="1"/>
    <col min="14" max="19" width="12.33203125" customWidth="1"/>
    <col min="20" max="20" width="9.6640625" customWidth="1"/>
    <col min="21" max="22" width="10.33203125" customWidth="1"/>
    <col min="23" max="23" width="10.5546875" customWidth="1"/>
    <col min="24" max="24" width="9.33203125" customWidth="1"/>
    <col min="25" max="25" width="13.33203125" customWidth="1"/>
  </cols>
  <sheetData>
    <row r="1" spans="1:25" ht="16.350000000000001" customHeight="1">
      <c r="A1" s="1"/>
    </row>
    <row r="2" spans="1:25" ht="36.15" customHeight="1">
      <c r="A2" s="67" t="s">
        <v>9</v>
      </c>
      <c r="B2" s="67"/>
      <c r="C2" s="67"/>
      <c r="D2" s="67"/>
      <c r="E2" s="67"/>
      <c r="F2" s="67"/>
      <c r="G2" s="67"/>
      <c r="H2" s="67"/>
      <c r="I2" s="67"/>
      <c r="J2" s="67"/>
      <c r="K2" s="67"/>
      <c r="L2" s="67"/>
      <c r="M2" s="67"/>
      <c r="N2" s="67"/>
      <c r="O2" s="67"/>
      <c r="P2" s="67"/>
      <c r="Q2" s="67"/>
      <c r="R2" s="67"/>
      <c r="S2" s="67"/>
      <c r="T2" s="67"/>
      <c r="U2" s="67"/>
      <c r="V2" s="67"/>
      <c r="W2" s="67"/>
      <c r="X2" s="67"/>
      <c r="Y2" s="67"/>
    </row>
    <row r="3" spans="1:25" ht="26.7" customHeight="1">
      <c r="A3" s="69" t="s">
        <v>30</v>
      </c>
      <c r="B3" s="69"/>
      <c r="C3" s="69"/>
      <c r="D3" s="69"/>
      <c r="E3" s="69"/>
      <c r="F3" s="69"/>
      <c r="G3" s="69"/>
      <c r="H3" s="69"/>
      <c r="I3" s="69"/>
      <c r="J3" s="69"/>
      <c r="K3" s="69"/>
      <c r="L3" s="69"/>
      <c r="M3" s="69"/>
      <c r="N3" s="69"/>
      <c r="O3" s="69"/>
      <c r="P3" s="69"/>
      <c r="Q3" s="69"/>
      <c r="R3" s="69"/>
      <c r="S3" s="69"/>
      <c r="T3" s="69"/>
      <c r="U3" s="69"/>
      <c r="V3" s="69"/>
      <c r="W3" s="69"/>
      <c r="X3" s="69"/>
      <c r="Y3" s="69"/>
    </row>
    <row r="4" spans="1:25" ht="23.25" customHeight="1">
      <c r="F4" s="1"/>
      <c r="X4" s="70" t="s">
        <v>31</v>
      </c>
      <c r="Y4" s="70"/>
    </row>
    <row r="5" spans="1:25" ht="31.05" customHeight="1">
      <c r="A5" s="72" t="s">
        <v>132</v>
      </c>
      <c r="B5" s="72" t="s">
        <v>133</v>
      </c>
      <c r="C5" s="72" t="s">
        <v>134</v>
      </c>
      <c r="D5" s="72" t="s">
        <v>135</v>
      </c>
      <c r="E5" s="72"/>
      <c r="F5" s="72"/>
      <c r="G5" s="72"/>
      <c r="H5" s="72"/>
      <c r="I5" s="72"/>
      <c r="J5" s="72"/>
      <c r="K5" s="72"/>
      <c r="L5" s="72"/>
      <c r="M5" s="72"/>
      <c r="N5" s="72"/>
      <c r="O5" s="72"/>
      <c r="P5" s="72"/>
      <c r="Q5" s="72"/>
      <c r="R5" s="72"/>
      <c r="S5" s="72" t="s">
        <v>128</v>
      </c>
      <c r="T5" s="72"/>
      <c r="U5" s="72"/>
      <c r="V5" s="72"/>
      <c r="W5" s="72"/>
      <c r="X5" s="72"/>
      <c r="Y5" s="72"/>
    </row>
    <row r="6" spans="1:25" ht="25.8" customHeight="1">
      <c r="A6" s="72"/>
      <c r="B6" s="72"/>
      <c r="C6" s="72"/>
      <c r="D6" s="72" t="s">
        <v>136</v>
      </c>
      <c r="E6" s="72" t="s">
        <v>137</v>
      </c>
      <c r="F6" s="72" t="s">
        <v>138</v>
      </c>
      <c r="G6" s="72" t="s">
        <v>139</v>
      </c>
      <c r="H6" s="72" t="s">
        <v>140</v>
      </c>
      <c r="I6" s="72" t="s">
        <v>141</v>
      </c>
      <c r="J6" s="72" t="s">
        <v>142</v>
      </c>
      <c r="K6" s="72"/>
      <c r="L6" s="72"/>
      <c r="M6" s="72"/>
      <c r="N6" s="72" t="s">
        <v>143</v>
      </c>
      <c r="O6" s="72" t="s">
        <v>144</v>
      </c>
      <c r="P6" s="72" t="s">
        <v>145</v>
      </c>
      <c r="Q6" s="72" t="s">
        <v>146</v>
      </c>
      <c r="R6" s="72" t="s">
        <v>147</v>
      </c>
      <c r="S6" s="72" t="s">
        <v>136</v>
      </c>
      <c r="T6" s="72" t="s">
        <v>137</v>
      </c>
      <c r="U6" s="72" t="s">
        <v>138</v>
      </c>
      <c r="V6" s="72" t="s">
        <v>139</v>
      </c>
      <c r="W6" s="72" t="s">
        <v>140</v>
      </c>
      <c r="X6" s="72" t="s">
        <v>141</v>
      </c>
      <c r="Y6" s="72" t="s">
        <v>148</v>
      </c>
    </row>
    <row r="7" spans="1:25" ht="29.25" customHeight="1">
      <c r="A7" s="72"/>
      <c r="B7" s="72"/>
      <c r="C7" s="72"/>
      <c r="D7" s="72"/>
      <c r="E7" s="72"/>
      <c r="F7" s="72"/>
      <c r="G7" s="72"/>
      <c r="H7" s="72"/>
      <c r="I7" s="72"/>
      <c r="J7" s="16" t="s">
        <v>149</v>
      </c>
      <c r="K7" s="16" t="s">
        <v>150</v>
      </c>
      <c r="L7" s="16" t="s">
        <v>151</v>
      </c>
      <c r="M7" s="16" t="s">
        <v>140</v>
      </c>
      <c r="N7" s="72"/>
      <c r="O7" s="72"/>
      <c r="P7" s="72"/>
      <c r="Q7" s="72"/>
      <c r="R7" s="72"/>
      <c r="S7" s="72"/>
      <c r="T7" s="72"/>
      <c r="U7" s="72"/>
      <c r="V7" s="72"/>
      <c r="W7" s="72"/>
      <c r="X7" s="72"/>
      <c r="Y7" s="72"/>
    </row>
    <row r="8" spans="1:25" ht="27.6" customHeight="1">
      <c r="A8" s="11"/>
      <c r="B8" s="11" t="s">
        <v>134</v>
      </c>
      <c r="C8" s="17">
        <v>5125.3026419999997</v>
      </c>
      <c r="D8" s="17">
        <v>5125.3026419999997</v>
      </c>
      <c r="E8" s="17">
        <v>5125.3026419999997</v>
      </c>
      <c r="F8" s="17"/>
      <c r="G8" s="17"/>
      <c r="H8" s="17"/>
      <c r="I8" s="17"/>
      <c r="J8" s="17"/>
      <c r="K8" s="17"/>
      <c r="L8" s="17"/>
      <c r="M8" s="17"/>
      <c r="N8" s="17"/>
      <c r="O8" s="17"/>
      <c r="P8" s="17"/>
      <c r="Q8" s="17"/>
      <c r="R8" s="17"/>
      <c r="S8" s="17"/>
      <c r="T8" s="17"/>
      <c r="U8" s="17"/>
      <c r="V8" s="17"/>
      <c r="W8" s="17"/>
      <c r="X8" s="17"/>
      <c r="Y8" s="17"/>
    </row>
    <row r="9" spans="1:25" ht="26.1" customHeight="1">
      <c r="A9" s="5" t="s">
        <v>152</v>
      </c>
      <c r="B9" s="5" t="s">
        <v>153</v>
      </c>
      <c r="C9" s="17">
        <v>5125.3026419999997</v>
      </c>
      <c r="D9" s="17">
        <v>5125.3026419999997</v>
      </c>
      <c r="E9" s="15">
        <v>5125.3026419999997</v>
      </c>
      <c r="F9" s="15"/>
      <c r="G9" s="15"/>
      <c r="H9" s="15"/>
      <c r="I9" s="15"/>
      <c r="J9" s="15"/>
      <c r="K9" s="15"/>
      <c r="L9" s="15"/>
      <c r="M9" s="15"/>
      <c r="N9" s="15"/>
      <c r="O9" s="15"/>
      <c r="P9" s="15"/>
      <c r="Q9" s="15"/>
      <c r="R9" s="15"/>
      <c r="S9" s="15"/>
      <c r="T9" s="15"/>
      <c r="U9" s="15"/>
      <c r="V9" s="15"/>
      <c r="W9" s="15"/>
      <c r="X9" s="15"/>
      <c r="Y9" s="15"/>
    </row>
    <row r="10" spans="1:25" ht="26.1" customHeight="1">
      <c r="A10" s="18" t="s">
        <v>154</v>
      </c>
      <c r="B10" s="18" t="s">
        <v>155</v>
      </c>
      <c r="C10" s="14">
        <v>4900.8426419999996</v>
      </c>
      <c r="D10" s="14">
        <v>4900.8426419999996</v>
      </c>
      <c r="E10" s="12">
        <v>4900.8426419999996</v>
      </c>
      <c r="F10" s="12"/>
      <c r="G10" s="12"/>
      <c r="H10" s="12"/>
      <c r="I10" s="12"/>
      <c r="J10" s="12"/>
      <c r="K10" s="12"/>
      <c r="L10" s="12"/>
      <c r="M10" s="12"/>
      <c r="N10" s="12"/>
      <c r="O10" s="12"/>
      <c r="P10" s="12"/>
      <c r="Q10" s="12"/>
      <c r="R10" s="12"/>
      <c r="S10" s="12"/>
      <c r="T10" s="12"/>
      <c r="U10" s="12"/>
      <c r="V10" s="12"/>
      <c r="W10" s="12"/>
      <c r="X10" s="12"/>
      <c r="Y10" s="12"/>
    </row>
    <row r="11" spans="1:25" ht="26.1" customHeight="1">
      <c r="A11" s="18" t="s">
        <v>156</v>
      </c>
      <c r="B11" s="18" t="s">
        <v>157</v>
      </c>
      <c r="C11" s="14">
        <v>224.46</v>
      </c>
      <c r="D11" s="14">
        <v>224.46</v>
      </c>
      <c r="E11" s="12">
        <v>224.46</v>
      </c>
      <c r="F11" s="12"/>
      <c r="G11" s="12"/>
      <c r="H11" s="12"/>
      <c r="I11" s="12"/>
      <c r="J11" s="12"/>
      <c r="K11" s="12"/>
      <c r="L11" s="12"/>
      <c r="M11" s="12"/>
      <c r="N11" s="12"/>
      <c r="O11" s="12"/>
      <c r="P11" s="12"/>
      <c r="Q11" s="12"/>
      <c r="R11" s="12"/>
      <c r="S11" s="12"/>
      <c r="T11" s="12"/>
      <c r="U11" s="12"/>
      <c r="V11" s="12"/>
      <c r="W11" s="12"/>
      <c r="X11" s="12"/>
      <c r="Y11" s="12"/>
    </row>
  </sheetData>
  <mergeCells count="27">
    <mergeCell ref="A2:Y2"/>
    <mergeCell ref="A3:Y3"/>
    <mergeCell ref="X4:Y4"/>
    <mergeCell ref="A5:A7"/>
    <mergeCell ref="B5:B7"/>
    <mergeCell ref="C5:C7"/>
    <mergeCell ref="D5:R5"/>
    <mergeCell ref="S5:Y5"/>
    <mergeCell ref="D6:D7"/>
    <mergeCell ref="E6:E7"/>
    <mergeCell ref="F6:F7"/>
    <mergeCell ref="G6:G7"/>
    <mergeCell ref="H6:H7"/>
    <mergeCell ref="I6:I7"/>
    <mergeCell ref="J6:M6"/>
    <mergeCell ref="N6:N7"/>
    <mergeCell ref="O6:O7"/>
    <mergeCell ref="P6:P7"/>
    <mergeCell ref="Q6:Q7"/>
    <mergeCell ref="R6:R7"/>
    <mergeCell ref="S6:S7"/>
    <mergeCell ref="Y6:Y7"/>
    <mergeCell ref="T6:T7"/>
    <mergeCell ref="U6:U7"/>
    <mergeCell ref="V6:V7"/>
    <mergeCell ref="W6:W7"/>
    <mergeCell ref="X6:X7"/>
  </mergeCells>
  <phoneticPr fontId="9" type="noConversion"/>
  <pageMargins left="0.75" right="0.75" top="0.27000001072883606" bottom="0.2700000107288360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8"/>
  <sheetViews>
    <sheetView workbookViewId="0">
      <selection activeCell="F13" sqref="F13"/>
    </sheetView>
  </sheetViews>
  <sheetFormatPr defaultColWidth="9.77734375" defaultRowHeight="13.8"/>
  <cols>
    <col min="1" max="1" width="7.88671875" customWidth="1"/>
    <col min="2" max="2" width="8.44140625" customWidth="1"/>
    <col min="3" max="3" width="10.44140625" customWidth="1"/>
    <col min="4" max="4" width="17.5546875" customWidth="1"/>
    <col min="5" max="5" width="25.77734375" customWidth="1"/>
    <col min="6" max="6" width="17.5546875" customWidth="1"/>
    <col min="7" max="7" width="12.33203125" customWidth="1"/>
    <col min="8" max="8" width="15.44140625" customWidth="1"/>
    <col min="9" max="9" width="17.5546875" customWidth="1"/>
    <col min="10" max="10" width="12.33203125" customWidth="1"/>
    <col min="11" max="11" width="15.44140625" customWidth="1"/>
  </cols>
  <sheetData>
    <row r="1" spans="1:11" ht="16.350000000000001" customHeight="1">
      <c r="A1" s="1"/>
      <c r="D1" s="19"/>
    </row>
    <row r="2" spans="1:11" ht="42.3" customHeight="1">
      <c r="D2" s="67" t="s">
        <v>10</v>
      </c>
      <c r="E2" s="67"/>
      <c r="F2" s="67"/>
      <c r="G2" s="67"/>
      <c r="H2" s="67"/>
      <c r="I2" s="67"/>
      <c r="J2" s="67"/>
      <c r="K2" s="67"/>
    </row>
    <row r="3" spans="1:11" ht="33.6" customHeight="1">
      <c r="A3" s="73" t="s">
        <v>30</v>
      </c>
      <c r="B3" s="73"/>
      <c r="C3" s="73"/>
      <c r="D3" s="73"/>
      <c r="E3" s="73"/>
      <c r="F3" s="73"/>
      <c r="G3" s="73"/>
      <c r="H3" s="73"/>
      <c r="I3" s="73"/>
      <c r="J3" s="73"/>
      <c r="K3" s="73"/>
    </row>
    <row r="4" spans="1:11" ht="25.05" customHeight="1">
      <c r="A4" s="20"/>
      <c r="B4" s="1"/>
      <c r="C4" s="1"/>
      <c r="I4" s="74" t="s">
        <v>31</v>
      </c>
      <c r="J4" s="74"/>
      <c r="K4" s="74"/>
    </row>
    <row r="5" spans="1:11" ht="50.85" customHeight="1">
      <c r="A5" s="72" t="s">
        <v>158</v>
      </c>
      <c r="B5" s="72"/>
      <c r="C5" s="72"/>
      <c r="D5" s="16" t="s">
        <v>159</v>
      </c>
      <c r="E5" s="16" t="s">
        <v>160</v>
      </c>
      <c r="F5" s="16" t="s">
        <v>134</v>
      </c>
      <c r="G5" s="16" t="s">
        <v>161</v>
      </c>
      <c r="H5" s="16" t="s">
        <v>162</v>
      </c>
      <c r="I5" s="16" t="s">
        <v>163</v>
      </c>
      <c r="J5" s="16" t="s">
        <v>164</v>
      </c>
      <c r="K5" s="16" t="s">
        <v>165</v>
      </c>
    </row>
    <row r="6" spans="1:11" ht="39.6" customHeight="1">
      <c r="A6" s="16" t="s">
        <v>166</v>
      </c>
      <c r="B6" s="16" t="s">
        <v>167</v>
      </c>
      <c r="C6" s="16" t="s">
        <v>168</v>
      </c>
      <c r="D6" s="16"/>
      <c r="E6" s="11" t="s">
        <v>134</v>
      </c>
      <c r="F6" s="15">
        <v>5125.3026419999997</v>
      </c>
      <c r="G6" s="15">
        <v>4127.6870419999996</v>
      </c>
      <c r="H6" s="15">
        <v>997.61559999999997</v>
      </c>
      <c r="I6" s="15"/>
      <c r="J6" s="11"/>
      <c r="K6" s="11"/>
    </row>
    <row r="7" spans="1:11" ht="33.6" customHeight="1">
      <c r="A7" s="13"/>
      <c r="B7" s="13"/>
      <c r="C7" s="13"/>
      <c r="D7" s="21" t="s">
        <v>152</v>
      </c>
      <c r="E7" s="21" t="s">
        <v>153</v>
      </c>
      <c r="F7" s="22">
        <v>5125.3026419999997</v>
      </c>
      <c r="G7" s="22">
        <v>4127.6870419999996</v>
      </c>
      <c r="H7" s="22">
        <v>997.61559999999997</v>
      </c>
      <c r="I7" s="22"/>
      <c r="J7" s="23"/>
      <c r="K7" s="23"/>
    </row>
    <row r="8" spans="1:11" ht="26.1" customHeight="1">
      <c r="A8" s="13"/>
      <c r="B8" s="13"/>
      <c r="C8" s="13"/>
      <c r="D8" s="21" t="s">
        <v>154</v>
      </c>
      <c r="E8" s="21" t="s">
        <v>155</v>
      </c>
      <c r="F8" s="22">
        <v>4900.8426419999996</v>
      </c>
      <c r="G8" s="22">
        <v>3903.227042</v>
      </c>
      <c r="H8" s="22">
        <v>997.61559999999997</v>
      </c>
      <c r="I8" s="22"/>
      <c r="J8" s="23"/>
      <c r="K8" s="23"/>
    </row>
    <row r="9" spans="1:11" ht="30.15" customHeight="1">
      <c r="A9" s="24" t="s">
        <v>169</v>
      </c>
      <c r="B9" s="24" t="s">
        <v>170</v>
      </c>
      <c r="C9" s="24" t="s">
        <v>171</v>
      </c>
      <c r="D9" s="25" t="s">
        <v>172</v>
      </c>
      <c r="E9" s="26" t="s">
        <v>173</v>
      </c>
      <c r="F9" s="27">
        <v>3648.2071999999998</v>
      </c>
      <c r="G9" s="27">
        <v>3247.2316000000001</v>
      </c>
      <c r="H9" s="27">
        <v>400.97559999999999</v>
      </c>
      <c r="I9" s="27"/>
      <c r="J9" s="26"/>
      <c r="K9" s="26"/>
    </row>
    <row r="10" spans="1:11" ht="30.15" customHeight="1">
      <c r="A10" s="24" t="s">
        <v>169</v>
      </c>
      <c r="B10" s="24" t="s">
        <v>170</v>
      </c>
      <c r="C10" s="24" t="s">
        <v>174</v>
      </c>
      <c r="D10" s="25" t="s">
        <v>175</v>
      </c>
      <c r="E10" s="26" t="s">
        <v>176</v>
      </c>
      <c r="F10" s="27">
        <v>596.64</v>
      </c>
      <c r="G10" s="27"/>
      <c r="H10" s="27">
        <v>596.64</v>
      </c>
      <c r="I10" s="27"/>
      <c r="J10" s="26"/>
      <c r="K10" s="26"/>
    </row>
    <row r="11" spans="1:11" ht="30.15" customHeight="1">
      <c r="A11" s="24" t="s">
        <v>177</v>
      </c>
      <c r="B11" s="24" t="s">
        <v>178</v>
      </c>
      <c r="C11" s="24" t="s">
        <v>171</v>
      </c>
      <c r="D11" s="25" t="s">
        <v>179</v>
      </c>
      <c r="E11" s="26" t="s">
        <v>180</v>
      </c>
      <c r="F11" s="27">
        <v>303.11662000000001</v>
      </c>
      <c r="G11" s="27">
        <v>303.11662000000001</v>
      </c>
      <c r="H11" s="27"/>
      <c r="I11" s="27"/>
      <c r="J11" s="26"/>
      <c r="K11" s="26"/>
    </row>
    <row r="12" spans="1:11" ht="30.15" customHeight="1">
      <c r="A12" s="24" t="s">
        <v>177</v>
      </c>
      <c r="B12" s="24" t="s">
        <v>178</v>
      </c>
      <c r="C12" s="24" t="s">
        <v>178</v>
      </c>
      <c r="D12" s="25" t="s">
        <v>181</v>
      </c>
      <c r="E12" s="26" t="s">
        <v>182</v>
      </c>
      <c r="F12" s="27">
        <v>135.08176</v>
      </c>
      <c r="G12" s="27">
        <v>135.08176</v>
      </c>
      <c r="H12" s="27"/>
      <c r="I12" s="27"/>
      <c r="J12" s="26"/>
      <c r="K12" s="26"/>
    </row>
    <row r="13" spans="1:11" ht="30.15" customHeight="1">
      <c r="A13" s="24" t="s">
        <v>183</v>
      </c>
      <c r="B13" s="24" t="s">
        <v>184</v>
      </c>
      <c r="C13" s="24" t="s">
        <v>171</v>
      </c>
      <c r="D13" s="25" t="s">
        <v>185</v>
      </c>
      <c r="E13" s="26" t="s">
        <v>186</v>
      </c>
      <c r="F13" s="27">
        <v>71.671270000000007</v>
      </c>
      <c r="G13" s="27">
        <v>71.671270000000007</v>
      </c>
      <c r="H13" s="27"/>
      <c r="I13" s="27"/>
      <c r="J13" s="26"/>
      <c r="K13" s="26"/>
    </row>
    <row r="14" spans="1:11" ht="30.15" customHeight="1">
      <c r="A14" s="24" t="s">
        <v>183</v>
      </c>
      <c r="B14" s="24" t="s">
        <v>184</v>
      </c>
      <c r="C14" s="24" t="s">
        <v>187</v>
      </c>
      <c r="D14" s="25" t="s">
        <v>188</v>
      </c>
      <c r="E14" s="26" t="s">
        <v>189</v>
      </c>
      <c r="F14" s="27">
        <v>4.6254999999999997</v>
      </c>
      <c r="G14" s="27">
        <v>4.6254999999999997</v>
      </c>
      <c r="H14" s="27"/>
      <c r="I14" s="27"/>
      <c r="J14" s="26"/>
      <c r="K14" s="26"/>
    </row>
    <row r="15" spans="1:11" ht="30.15" customHeight="1">
      <c r="A15" s="24" t="s">
        <v>190</v>
      </c>
      <c r="B15" s="24" t="s">
        <v>174</v>
      </c>
      <c r="C15" s="24" t="s">
        <v>171</v>
      </c>
      <c r="D15" s="25" t="s">
        <v>191</v>
      </c>
      <c r="E15" s="26" t="s">
        <v>192</v>
      </c>
      <c r="F15" s="27">
        <v>141.500292</v>
      </c>
      <c r="G15" s="27">
        <v>141.500292</v>
      </c>
      <c r="H15" s="27"/>
      <c r="I15" s="27"/>
      <c r="J15" s="26"/>
      <c r="K15" s="26"/>
    </row>
    <row r="16" spans="1:11" ht="26.1" customHeight="1">
      <c r="A16" s="13"/>
      <c r="B16" s="13"/>
      <c r="C16" s="13"/>
      <c r="D16" s="21" t="s">
        <v>156</v>
      </c>
      <c r="E16" s="21" t="s">
        <v>157</v>
      </c>
      <c r="F16" s="22">
        <v>224.46</v>
      </c>
      <c r="G16" s="22">
        <v>224.46</v>
      </c>
      <c r="H16" s="22"/>
      <c r="I16" s="22"/>
      <c r="J16" s="23"/>
      <c r="K16" s="23"/>
    </row>
    <row r="17" spans="1:11" ht="30.15" customHeight="1">
      <c r="A17" s="24" t="s">
        <v>169</v>
      </c>
      <c r="B17" s="24" t="s">
        <v>170</v>
      </c>
      <c r="C17" s="24" t="s">
        <v>171</v>
      </c>
      <c r="D17" s="25" t="s">
        <v>172</v>
      </c>
      <c r="E17" s="26" t="s">
        <v>173</v>
      </c>
      <c r="F17" s="27">
        <v>224.46</v>
      </c>
      <c r="G17" s="27">
        <v>224.46</v>
      </c>
      <c r="H17" s="27"/>
      <c r="I17" s="27"/>
      <c r="J17" s="26"/>
      <c r="K17" s="26"/>
    </row>
    <row r="18" spans="1:11" ht="16.350000000000001" customHeight="1"/>
  </sheetData>
  <mergeCells count="4">
    <mergeCell ref="D2:K2"/>
    <mergeCell ref="A3:K3"/>
    <mergeCell ref="I4:K4"/>
    <mergeCell ref="A5:C5"/>
  </mergeCells>
  <phoneticPr fontId="9" type="noConversion"/>
  <pageMargins left="0.75" right="0.75" top="0.27000001072883606" bottom="0.2700000107288360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8"/>
  <sheetViews>
    <sheetView workbookViewId="0">
      <selection activeCell="H13" sqref="H13"/>
    </sheetView>
  </sheetViews>
  <sheetFormatPr defaultColWidth="9.77734375" defaultRowHeight="13.8"/>
  <cols>
    <col min="1" max="1" width="5.33203125" customWidth="1"/>
    <col min="2" max="2" width="5.6640625" customWidth="1"/>
    <col min="3" max="3" width="7" customWidth="1"/>
    <col min="4" max="4" width="13.33203125" customWidth="1"/>
    <col min="5" max="5" width="33.88671875" customWidth="1"/>
    <col min="6" max="6" width="15.44140625" customWidth="1"/>
    <col min="7" max="14" width="14.6640625" customWidth="1"/>
    <col min="15" max="16" width="16.44140625" customWidth="1"/>
    <col min="17" max="17" width="12.33203125" customWidth="1"/>
    <col min="18" max="18" width="15.44140625" customWidth="1"/>
    <col min="19" max="20" width="14.6640625" customWidth="1"/>
    <col min="21" max="21" width="9.77734375" customWidth="1"/>
  </cols>
  <sheetData>
    <row r="1" spans="1:20" ht="16.350000000000001" customHeight="1">
      <c r="A1" s="1"/>
    </row>
    <row r="2" spans="1:20" ht="42.3" customHeight="1">
      <c r="A2" s="67" t="s">
        <v>11</v>
      </c>
      <c r="B2" s="67"/>
      <c r="C2" s="67"/>
      <c r="D2" s="67"/>
      <c r="E2" s="67"/>
      <c r="F2" s="67"/>
      <c r="G2" s="67"/>
      <c r="H2" s="67"/>
      <c r="I2" s="67"/>
      <c r="J2" s="67"/>
      <c r="K2" s="67"/>
      <c r="L2" s="67"/>
      <c r="M2" s="67"/>
      <c r="N2" s="67"/>
      <c r="O2" s="67"/>
      <c r="P2" s="67"/>
      <c r="Q2" s="67"/>
      <c r="R2" s="67"/>
      <c r="S2" s="67"/>
      <c r="T2" s="67"/>
    </row>
    <row r="3" spans="1:20" ht="33.6" customHeight="1">
      <c r="A3" s="69" t="s">
        <v>30</v>
      </c>
      <c r="B3" s="69"/>
      <c r="C3" s="69"/>
      <c r="D3" s="69"/>
      <c r="E3" s="69"/>
      <c r="F3" s="69"/>
      <c r="G3" s="69"/>
      <c r="H3" s="69"/>
      <c r="I3" s="69"/>
      <c r="J3" s="69"/>
      <c r="K3" s="69"/>
      <c r="L3" s="69"/>
      <c r="M3" s="69"/>
      <c r="N3" s="69"/>
      <c r="O3" s="69"/>
      <c r="P3" s="69"/>
      <c r="Q3" s="69"/>
      <c r="R3" s="69"/>
      <c r="S3" s="69"/>
      <c r="T3" s="69"/>
    </row>
    <row r="4" spans="1:20" ht="25.8" customHeight="1">
      <c r="P4" s="74" t="s">
        <v>31</v>
      </c>
      <c r="Q4" s="74"/>
      <c r="R4" s="74"/>
      <c r="S4" s="74"/>
      <c r="T4" s="74"/>
    </row>
    <row r="5" spans="1:20" ht="27.6" customHeight="1">
      <c r="A5" s="72" t="s">
        <v>158</v>
      </c>
      <c r="B5" s="72"/>
      <c r="C5" s="72"/>
      <c r="D5" s="72" t="s">
        <v>193</v>
      </c>
      <c r="E5" s="72" t="s">
        <v>194</v>
      </c>
      <c r="F5" s="72" t="s">
        <v>195</v>
      </c>
      <c r="G5" s="72" t="s">
        <v>196</v>
      </c>
      <c r="H5" s="72" t="s">
        <v>197</v>
      </c>
      <c r="I5" s="72" t="s">
        <v>198</v>
      </c>
      <c r="J5" s="72" t="s">
        <v>199</v>
      </c>
      <c r="K5" s="72" t="s">
        <v>200</v>
      </c>
      <c r="L5" s="72" t="s">
        <v>201</v>
      </c>
      <c r="M5" s="72" t="s">
        <v>202</v>
      </c>
      <c r="N5" s="72" t="s">
        <v>203</v>
      </c>
      <c r="O5" s="72" t="s">
        <v>204</v>
      </c>
      <c r="P5" s="72" t="s">
        <v>205</v>
      </c>
      <c r="Q5" s="72" t="s">
        <v>206</v>
      </c>
      <c r="R5" s="72" t="s">
        <v>207</v>
      </c>
      <c r="S5" s="72" t="s">
        <v>208</v>
      </c>
      <c r="T5" s="72" t="s">
        <v>209</v>
      </c>
    </row>
    <row r="6" spans="1:20" ht="30.15" customHeight="1">
      <c r="A6" s="16" t="s">
        <v>166</v>
      </c>
      <c r="B6" s="16" t="s">
        <v>167</v>
      </c>
      <c r="C6" s="16" t="s">
        <v>168</v>
      </c>
      <c r="D6" s="72"/>
      <c r="E6" s="72"/>
      <c r="F6" s="72"/>
      <c r="G6" s="72"/>
      <c r="H6" s="72"/>
      <c r="I6" s="72"/>
      <c r="J6" s="72"/>
      <c r="K6" s="72"/>
      <c r="L6" s="72"/>
      <c r="M6" s="72"/>
      <c r="N6" s="72"/>
      <c r="O6" s="72"/>
      <c r="P6" s="72"/>
      <c r="Q6" s="72"/>
      <c r="R6" s="72"/>
      <c r="S6" s="72"/>
      <c r="T6" s="72"/>
    </row>
    <row r="7" spans="1:20" ht="27.6" customHeight="1">
      <c r="A7" s="11"/>
      <c r="B7" s="11"/>
      <c r="C7" s="11"/>
      <c r="D7" s="11"/>
      <c r="E7" s="11" t="s">
        <v>134</v>
      </c>
      <c r="F7" s="15">
        <v>5125.3026419999997</v>
      </c>
      <c r="G7" s="15">
        <v>1570.0308219999999</v>
      </c>
      <c r="H7" s="15">
        <v>3189.5871999999999</v>
      </c>
      <c r="I7" s="15">
        <v>60</v>
      </c>
      <c r="J7" s="15"/>
      <c r="K7" s="15"/>
      <c r="L7" s="15"/>
      <c r="M7" s="15"/>
      <c r="N7" s="15"/>
      <c r="O7" s="15">
        <v>305.68462</v>
      </c>
      <c r="P7" s="15"/>
      <c r="Q7" s="15"/>
      <c r="R7" s="15"/>
      <c r="S7" s="15"/>
      <c r="T7" s="15"/>
    </row>
    <row r="8" spans="1:20" ht="26.1" customHeight="1">
      <c r="A8" s="11"/>
      <c r="B8" s="11"/>
      <c r="C8" s="11"/>
      <c r="D8" s="5" t="s">
        <v>152</v>
      </c>
      <c r="E8" s="5" t="s">
        <v>153</v>
      </c>
      <c r="F8" s="15">
        <v>5125.3026419999997</v>
      </c>
      <c r="G8" s="15">
        <v>1570.0308219999999</v>
      </c>
      <c r="H8" s="15">
        <v>3189.5871999999999</v>
      </c>
      <c r="I8" s="15">
        <v>60</v>
      </c>
      <c r="J8" s="15"/>
      <c r="K8" s="15"/>
      <c r="L8" s="15"/>
      <c r="M8" s="15"/>
      <c r="N8" s="15"/>
      <c r="O8" s="15">
        <v>305.68462</v>
      </c>
      <c r="P8" s="15"/>
      <c r="Q8" s="15"/>
      <c r="R8" s="15"/>
      <c r="S8" s="15"/>
      <c r="T8" s="15"/>
    </row>
    <row r="9" spans="1:20" ht="26.1" customHeight="1">
      <c r="A9" s="23"/>
      <c r="B9" s="23"/>
      <c r="C9" s="23"/>
      <c r="D9" s="21" t="s">
        <v>154</v>
      </c>
      <c r="E9" s="21" t="s">
        <v>155</v>
      </c>
      <c r="F9" s="22">
        <v>4900.8426419999996</v>
      </c>
      <c r="G9" s="22">
        <v>1570.0308219999999</v>
      </c>
      <c r="H9" s="22">
        <v>2990.1271999999999</v>
      </c>
      <c r="I9" s="22">
        <v>35</v>
      </c>
      <c r="J9" s="22"/>
      <c r="K9" s="22"/>
      <c r="L9" s="22"/>
      <c r="M9" s="22"/>
      <c r="N9" s="22"/>
      <c r="O9" s="22">
        <v>305.68462</v>
      </c>
      <c r="P9" s="22"/>
      <c r="Q9" s="22"/>
      <c r="R9" s="22"/>
      <c r="S9" s="22"/>
      <c r="T9" s="22"/>
    </row>
    <row r="10" spans="1:20" ht="26.1" customHeight="1">
      <c r="A10" s="24" t="s">
        <v>177</v>
      </c>
      <c r="B10" s="24" t="s">
        <v>178</v>
      </c>
      <c r="C10" s="24" t="s">
        <v>171</v>
      </c>
      <c r="D10" s="25" t="s">
        <v>210</v>
      </c>
      <c r="E10" s="26" t="s">
        <v>180</v>
      </c>
      <c r="F10" s="27">
        <v>303.11662000000001</v>
      </c>
      <c r="G10" s="27"/>
      <c r="H10" s="27"/>
      <c r="I10" s="27"/>
      <c r="J10" s="27"/>
      <c r="K10" s="27"/>
      <c r="L10" s="27"/>
      <c r="M10" s="27"/>
      <c r="N10" s="27"/>
      <c r="O10" s="27">
        <v>303.11662000000001</v>
      </c>
      <c r="P10" s="27"/>
      <c r="Q10" s="27"/>
      <c r="R10" s="27"/>
      <c r="S10" s="27"/>
      <c r="T10" s="27"/>
    </row>
    <row r="11" spans="1:20" ht="26.1" customHeight="1">
      <c r="A11" s="24" t="s">
        <v>183</v>
      </c>
      <c r="B11" s="24" t="s">
        <v>184</v>
      </c>
      <c r="C11" s="24" t="s">
        <v>187</v>
      </c>
      <c r="D11" s="25" t="s">
        <v>210</v>
      </c>
      <c r="E11" s="26" t="s">
        <v>189</v>
      </c>
      <c r="F11" s="27">
        <v>4.6254999999999997</v>
      </c>
      <c r="G11" s="27">
        <v>3.1375000000000002</v>
      </c>
      <c r="H11" s="27"/>
      <c r="I11" s="27"/>
      <c r="J11" s="27"/>
      <c r="K11" s="27"/>
      <c r="L11" s="27"/>
      <c r="M11" s="27"/>
      <c r="N11" s="27"/>
      <c r="O11" s="27">
        <v>1.488</v>
      </c>
      <c r="P11" s="27"/>
      <c r="Q11" s="27"/>
      <c r="R11" s="27"/>
      <c r="S11" s="27"/>
      <c r="T11" s="27"/>
    </row>
    <row r="12" spans="1:20" ht="26.1" customHeight="1">
      <c r="A12" s="24" t="s">
        <v>169</v>
      </c>
      <c r="B12" s="24" t="s">
        <v>170</v>
      </c>
      <c r="C12" s="24" t="s">
        <v>171</v>
      </c>
      <c r="D12" s="25" t="s">
        <v>210</v>
      </c>
      <c r="E12" s="26" t="s">
        <v>173</v>
      </c>
      <c r="F12" s="27">
        <v>3648.2071999999998</v>
      </c>
      <c r="G12" s="27">
        <v>1218.6400000000001</v>
      </c>
      <c r="H12" s="27">
        <v>2394.5672</v>
      </c>
      <c r="I12" s="27">
        <v>35</v>
      </c>
      <c r="J12" s="27"/>
      <c r="K12" s="27"/>
      <c r="L12" s="27"/>
      <c r="M12" s="27"/>
      <c r="N12" s="27"/>
      <c r="O12" s="27"/>
      <c r="P12" s="27"/>
      <c r="Q12" s="27"/>
      <c r="R12" s="27"/>
      <c r="S12" s="27"/>
      <c r="T12" s="27"/>
    </row>
    <row r="13" spans="1:20" ht="26.1" customHeight="1">
      <c r="A13" s="24" t="s">
        <v>177</v>
      </c>
      <c r="B13" s="24" t="s">
        <v>178</v>
      </c>
      <c r="C13" s="24" t="s">
        <v>178</v>
      </c>
      <c r="D13" s="25" t="s">
        <v>210</v>
      </c>
      <c r="E13" s="26" t="s">
        <v>182</v>
      </c>
      <c r="F13" s="27">
        <v>135.08176</v>
      </c>
      <c r="G13" s="27">
        <v>135.08176</v>
      </c>
      <c r="H13" s="27"/>
      <c r="I13" s="27"/>
      <c r="J13" s="27"/>
      <c r="K13" s="27"/>
      <c r="L13" s="27"/>
      <c r="M13" s="27"/>
      <c r="N13" s="27"/>
      <c r="O13" s="27"/>
      <c r="P13" s="27"/>
      <c r="Q13" s="27"/>
      <c r="R13" s="27"/>
      <c r="S13" s="27"/>
      <c r="T13" s="27"/>
    </row>
    <row r="14" spans="1:20" ht="26.1" customHeight="1">
      <c r="A14" s="24" t="s">
        <v>183</v>
      </c>
      <c r="B14" s="24" t="s">
        <v>184</v>
      </c>
      <c r="C14" s="24" t="s">
        <v>171</v>
      </c>
      <c r="D14" s="25" t="s">
        <v>210</v>
      </c>
      <c r="E14" s="26" t="s">
        <v>186</v>
      </c>
      <c r="F14" s="27">
        <v>71.671270000000007</v>
      </c>
      <c r="G14" s="27">
        <v>71.671270000000007</v>
      </c>
      <c r="H14" s="27"/>
      <c r="I14" s="27"/>
      <c r="J14" s="27"/>
      <c r="K14" s="27"/>
      <c r="L14" s="27"/>
      <c r="M14" s="27"/>
      <c r="N14" s="27"/>
      <c r="O14" s="27"/>
      <c r="P14" s="27"/>
      <c r="Q14" s="27"/>
      <c r="R14" s="27"/>
      <c r="S14" s="27"/>
      <c r="T14" s="27"/>
    </row>
    <row r="15" spans="1:20" ht="26.1" customHeight="1">
      <c r="A15" s="24" t="s">
        <v>190</v>
      </c>
      <c r="B15" s="24" t="s">
        <v>174</v>
      </c>
      <c r="C15" s="24" t="s">
        <v>171</v>
      </c>
      <c r="D15" s="25" t="s">
        <v>210</v>
      </c>
      <c r="E15" s="26" t="s">
        <v>192</v>
      </c>
      <c r="F15" s="27">
        <v>141.500292</v>
      </c>
      <c r="G15" s="27">
        <v>141.500292</v>
      </c>
      <c r="H15" s="27"/>
      <c r="I15" s="27"/>
      <c r="J15" s="27"/>
      <c r="K15" s="27"/>
      <c r="L15" s="27"/>
      <c r="M15" s="27"/>
      <c r="N15" s="27"/>
      <c r="O15" s="27"/>
      <c r="P15" s="27"/>
      <c r="Q15" s="27"/>
      <c r="R15" s="27"/>
      <c r="S15" s="27"/>
      <c r="T15" s="27"/>
    </row>
    <row r="16" spans="1:20" ht="26.1" customHeight="1">
      <c r="A16" s="24" t="s">
        <v>169</v>
      </c>
      <c r="B16" s="24" t="s">
        <v>170</v>
      </c>
      <c r="C16" s="24" t="s">
        <v>174</v>
      </c>
      <c r="D16" s="25" t="s">
        <v>210</v>
      </c>
      <c r="E16" s="26" t="s">
        <v>176</v>
      </c>
      <c r="F16" s="27">
        <v>596.64</v>
      </c>
      <c r="G16" s="27"/>
      <c r="H16" s="27">
        <v>595.55999999999995</v>
      </c>
      <c r="I16" s="27"/>
      <c r="J16" s="27"/>
      <c r="K16" s="27"/>
      <c r="L16" s="27"/>
      <c r="M16" s="27"/>
      <c r="N16" s="27"/>
      <c r="O16" s="27">
        <v>1.08</v>
      </c>
      <c r="P16" s="27"/>
      <c r="Q16" s="27"/>
      <c r="R16" s="27"/>
      <c r="S16" s="27"/>
      <c r="T16" s="27"/>
    </row>
    <row r="17" spans="1:20" ht="26.1" customHeight="1">
      <c r="A17" s="23"/>
      <c r="B17" s="23"/>
      <c r="C17" s="23"/>
      <c r="D17" s="21" t="s">
        <v>156</v>
      </c>
      <c r="E17" s="21" t="s">
        <v>157</v>
      </c>
      <c r="F17" s="22">
        <v>224.46</v>
      </c>
      <c r="G17" s="22"/>
      <c r="H17" s="22">
        <v>199.46</v>
      </c>
      <c r="I17" s="22">
        <v>25</v>
      </c>
      <c r="J17" s="22"/>
      <c r="K17" s="22"/>
      <c r="L17" s="22"/>
      <c r="M17" s="22"/>
      <c r="N17" s="22"/>
      <c r="O17" s="22"/>
      <c r="P17" s="22"/>
      <c r="Q17" s="22"/>
      <c r="R17" s="22"/>
      <c r="S17" s="22"/>
      <c r="T17" s="22"/>
    </row>
    <row r="18" spans="1:20" ht="26.1" customHeight="1">
      <c r="A18" s="24" t="s">
        <v>169</v>
      </c>
      <c r="B18" s="24" t="s">
        <v>170</v>
      </c>
      <c r="C18" s="24" t="s">
        <v>171</v>
      </c>
      <c r="D18" s="25" t="s">
        <v>211</v>
      </c>
      <c r="E18" s="26" t="s">
        <v>173</v>
      </c>
      <c r="F18" s="27">
        <v>224.46</v>
      </c>
      <c r="G18" s="27"/>
      <c r="H18" s="27">
        <v>199.46</v>
      </c>
      <c r="I18" s="27">
        <v>25</v>
      </c>
      <c r="J18" s="27"/>
      <c r="K18" s="27"/>
      <c r="L18" s="27"/>
      <c r="M18" s="27"/>
      <c r="N18" s="27"/>
      <c r="O18" s="27"/>
      <c r="P18" s="27"/>
      <c r="Q18" s="27"/>
      <c r="R18" s="27"/>
      <c r="S18" s="27"/>
      <c r="T18" s="27"/>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9" type="noConversion"/>
  <pageMargins left="0.75" right="0.75" top="0.27000001072883606" bottom="0.2700000107288360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8"/>
  <sheetViews>
    <sheetView workbookViewId="0">
      <selection activeCell="G11" sqref="G11"/>
    </sheetView>
  </sheetViews>
  <sheetFormatPr defaultColWidth="9.77734375" defaultRowHeight="13.8"/>
  <cols>
    <col min="1" max="1" width="5.33203125" customWidth="1"/>
    <col min="2" max="2" width="5.6640625" customWidth="1"/>
    <col min="3" max="3" width="7" customWidth="1"/>
    <col min="4" max="4" width="11" customWidth="1"/>
    <col min="5" max="5" width="33.88671875" customWidth="1"/>
    <col min="6" max="6" width="18.77734375" customWidth="1"/>
    <col min="7" max="10" width="17.5546875" customWidth="1"/>
    <col min="11" max="11" width="17.77734375" customWidth="1"/>
    <col min="12" max="16" width="17.5546875" customWidth="1"/>
    <col min="17" max="17" width="16.44140625" customWidth="1"/>
    <col min="18" max="18" width="12.33203125" customWidth="1"/>
    <col min="19" max="19" width="15.44140625" customWidth="1"/>
    <col min="20" max="20" width="16.6640625" customWidth="1"/>
    <col min="21" max="21" width="14.6640625" customWidth="1"/>
    <col min="22" max="22" width="9.77734375" customWidth="1"/>
  </cols>
  <sheetData>
    <row r="1" spans="1:21" ht="16.350000000000001" customHeight="1">
      <c r="A1" s="1"/>
    </row>
    <row r="2" spans="1:21" ht="49.2" customHeight="1">
      <c r="A2" s="67" t="s">
        <v>12</v>
      </c>
      <c r="B2" s="67"/>
      <c r="C2" s="67"/>
      <c r="D2" s="67"/>
      <c r="E2" s="67"/>
      <c r="F2" s="67"/>
      <c r="G2" s="67"/>
      <c r="H2" s="67"/>
      <c r="I2" s="67"/>
      <c r="J2" s="67"/>
      <c r="K2" s="67"/>
      <c r="L2" s="67"/>
      <c r="M2" s="67"/>
      <c r="N2" s="67"/>
      <c r="O2" s="67"/>
      <c r="P2" s="67"/>
      <c r="Q2" s="67"/>
      <c r="R2" s="67"/>
      <c r="S2" s="67"/>
      <c r="T2" s="67"/>
      <c r="U2" s="67"/>
    </row>
    <row r="3" spans="1:21" ht="33.6" customHeight="1">
      <c r="A3" s="69" t="s">
        <v>30</v>
      </c>
      <c r="B3" s="69"/>
      <c r="C3" s="69"/>
      <c r="D3" s="69"/>
      <c r="E3" s="69"/>
      <c r="F3" s="69"/>
      <c r="G3" s="69"/>
      <c r="H3" s="69"/>
      <c r="I3" s="69"/>
      <c r="J3" s="69"/>
      <c r="K3" s="69"/>
      <c r="L3" s="69"/>
      <c r="M3" s="69"/>
      <c r="N3" s="69"/>
      <c r="O3" s="69"/>
      <c r="P3" s="69"/>
      <c r="Q3" s="69"/>
      <c r="R3" s="69"/>
      <c r="S3" s="69"/>
      <c r="T3" s="69"/>
      <c r="U3" s="69"/>
    </row>
    <row r="4" spans="1:21" ht="26.7" customHeight="1">
      <c r="Q4" s="74" t="s">
        <v>31</v>
      </c>
      <c r="R4" s="74"/>
      <c r="S4" s="74"/>
      <c r="T4" s="74"/>
      <c r="U4" s="74"/>
    </row>
    <row r="5" spans="1:21" ht="29.25" customHeight="1">
      <c r="A5" s="72" t="s">
        <v>158</v>
      </c>
      <c r="B5" s="72"/>
      <c r="C5" s="72"/>
      <c r="D5" s="72" t="s">
        <v>193</v>
      </c>
      <c r="E5" s="72" t="s">
        <v>194</v>
      </c>
      <c r="F5" s="72" t="s">
        <v>212</v>
      </c>
      <c r="G5" s="72" t="s">
        <v>161</v>
      </c>
      <c r="H5" s="72"/>
      <c r="I5" s="72"/>
      <c r="J5" s="72"/>
      <c r="K5" s="72" t="s">
        <v>162</v>
      </c>
      <c r="L5" s="72"/>
      <c r="M5" s="72"/>
      <c r="N5" s="72"/>
      <c r="O5" s="72"/>
      <c r="P5" s="72"/>
      <c r="Q5" s="72"/>
      <c r="R5" s="72"/>
      <c r="S5" s="72"/>
      <c r="T5" s="72"/>
      <c r="U5" s="72"/>
    </row>
    <row r="6" spans="1:21" ht="43.95" customHeight="1">
      <c r="A6" s="16" t="s">
        <v>166</v>
      </c>
      <c r="B6" s="16" t="s">
        <v>167</v>
      </c>
      <c r="C6" s="16" t="s">
        <v>168</v>
      </c>
      <c r="D6" s="72"/>
      <c r="E6" s="72"/>
      <c r="F6" s="72"/>
      <c r="G6" s="16" t="s">
        <v>134</v>
      </c>
      <c r="H6" s="16" t="s">
        <v>213</v>
      </c>
      <c r="I6" s="16" t="s">
        <v>214</v>
      </c>
      <c r="J6" s="16" t="s">
        <v>204</v>
      </c>
      <c r="K6" s="16" t="s">
        <v>134</v>
      </c>
      <c r="L6" s="16" t="s">
        <v>215</v>
      </c>
      <c r="M6" s="16" t="s">
        <v>216</v>
      </c>
      <c r="N6" s="16" t="s">
        <v>217</v>
      </c>
      <c r="O6" s="16" t="s">
        <v>206</v>
      </c>
      <c r="P6" s="16" t="s">
        <v>218</v>
      </c>
      <c r="Q6" s="16" t="s">
        <v>219</v>
      </c>
      <c r="R6" s="16" t="s">
        <v>220</v>
      </c>
      <c r="S6" s="16" t="s">
        <v>202</v>
      </c>
      <c r="T6" s="16" t="s">
        <v>205</v>
      </c>
      <c r="U6" s="16" t="s">
        <v>209</v>
      </c>
    </row>
    <row r="7" spans="1:21" ht="28.5" customHeight="1">
      <c r="A7" s="11"/>
      <c r="B7" s="11"/>
      <c r="C7" s="11"/>
      <c r="D7" s="11"/>
      <c r="E7" s="11" t="s">
        <v>134</v>
      </c>
      <c r="F7" s="15">
        <v>5125.3026419999997</v>
      </c>
      <c r="G7" s="15">
        <v>4127.6870419999996</v>
      </c>
      <c r="H7" s="15">
        <v>1570.0308219999999</v>
      </c>
      <c r="I7" s="15">
        <v>2253.0515999999998</v>
      </c>
      <c r="J7" s="15">
        <v>304.60462000000001</v>
      </c>
      <c r="K7" s="15">
        <v>997.61559999999997</v>
      </c>
      <c r="L7" s="15"/>
      <c r="M7" s="15">
        <v>991.53560000000004</v>
      </c>
      <c r="N7" s="15">
        <v>1.08</v>
      </c>
      <c r="O7" s="15"/>
      <c r="P7" s="15"/>
      <c r="Q7" s="15">
        <v>5</v>
      </c>
      <c r="R7" s="15"/>
      <c r="S7" s="15"/>
      <c r="T7" s="15"/>
      <c r="U7" s="15"/>
    </row>
    <row r="8" spans="1:21" ht="26.1" customHeight="1">
      <c r="A8" s="11"/>
      <c r="B8" s="11"/>
      <c r="C8" s="11"/>
      <c r="D8" s="5" t="s">
        <v>152</v>
      </c>
      <c r="E8" s="5" t="s">
        <v>153</v>
      </c>
      <c r="F8" s="17">
        <v>5125.3026419999997</v>
      </c>
      <c r="G8" s="15">
        <v>4127.6870419999996</v>
      </c>
      <c r="H8" s="15">
        <v>1570.0308219999999</v>
      </c>
      <c r="I8" s="15">
        <v>2253.0515999999998</v>
      </c>
      <c r="J8" s="15">
        <v>304.60462000000001</v>
      </c>
      <c r="K8" s="15">
        <v>997.61559999999997</v>
      </c>
      <c r="L8" s="15">
        <v>0</v>
      </c>
      <c r="M8" s="15">
        <v>991.53560000000004</v>
      </c>
      <c r="N8" s="15">
        <v>1.08</v>
      </c>
      <c r="O8" s="15"/>
      <c r="P8" s="15"/>
      <c r="Q8" s="15">
        <v>5</v>
      </c>
      <c r="R8" s="15"/>
      <c r="S8" s="15"/>
      <c r="T8" s="15"/>
      <c r="U8" s="15"/>
    </row>
    <row r="9" spans="1:21" ht="26.1" customHeight="1">
      <c r="A9" s="23"/>
      <c r="B9" s="23"/>
      <c r="C9" s="23"/>
      <c r="D9" s="21" t="s">
        <v>154</v>
      </c>
      <c r="E9" s="21" t="s">
        <v>155</v>
      </c>
      <c r="F9" s="17">
        <v>4900.8426419999996</v>
      </c>
      <c r="G9" s="15">
        <v>3903.227042</v>
      </c>
      <c r="H9" s="15">
        <v>1570.0308219999999</v>
      </c>
      <c r="I9" s="15">
        <v>2028.5916</v>
      </c>
      <c r="J9" s="15">
        <v>304.60462000000001</v>
      </c>
      <c r="K9" s="15">
        <v>997.61559999999997</v>
      </c>
      <c r="L9" s="15">
        <v>0</v>
      </c>
      <c r="M9" s="15">
        <v>991.53560000000004</v>
      </c>
      <c r="N9" s="15">
        <v>1.08</v>
      </c>
      <c r="O9" s="15"/>
      <c r="P9" s="15"/>
      <c r="Q9" s="15">
        <v>5</v>
      </c>
      <c r="R9" s="15"/>
      <c r="S9" s="15"/>
      <c r="T9" s="15"/>
      <c r="U9" s="15"/>
    </row>
    <row r="10" spans="1:21" ht="26.1" customHeight="1">
      <c r="A10" s="24" t="s">
        <v>177</v>
      </c>
      <c r="B10" s="24" t="s">
        <v>178</v>
      </c>
      <c r="C10" s="24" t="s">
        <v>171</v>
      </c>
      <c r="D10" s="25" t="s">
        <v>210</v>
      </c>
      <c r="E10" s="26" t="s">
        <v>180</v>
      </c>
      <c r="F10" s="14">
        <v>303.11662000000001</v>
      </c>
      <c r="G10" s="12">
        <v>303.11662000000001</v>
      </c>
      <c r="H10" s="12"/>
      <c r="I10" s="12"/>
      <c r="J10" s="12">
        <v>303.11662000000001</v>
      </c>
      <c r="K10" s="12"/>
      <c r="L10" s="12"/>
      <c r="M10" s="12"/>
      <c r="N10" s="12"/>
      <c r="O10" s="12"/>
      <c r="P10" s="12"/>
      <c r="Q10" s="12"/>
      <c r="R10" s="12"/>
      <c r="S10" s="12"/>
      <c r="T10" s="12"/>
      <c r="U10" s="12"/>
    </row>
    <row r="11" spans="1:21" ht="26.1" customHeight="1">
      <c r="A11" s="24" t="s">
        <v>183</v>
      </c>
      <c r="B11" s="24" t="s">
        <v>184</v>
      </c>
      <c r="C11" s="24" t="s">
        <v>187</v>
      </c>
      <c r="D11" s="25" t="s">
        <v>210</v>
      </c>
      <c r="E11" s="26" t="s">
        <v>189</v>
      </c>
      <c r="F11" s="14">
        <v>4.6254999999999997</v>
      </c>
      <c r="G11" s="12">
        <v>4.6254999999999997</v>
      </c>
      <c r="H11" s="12">
        <v>3.1375000000000002</v>
      </c>
      <c r="I11" s="12"/>
      <c r="J11" s="12">
        <v>1.488</v>
      </c>
      <c r="K11" s="12"/>
      <c r="L11" s="12"/>
      <c r="M11" s="12"/>
      <c r="N11" s="12"/>
      <c r="O11" s="12"/>
      <c r="P11" s="12"/>
      <c r="Q11" s="12"/>
      <c r="R11" s="12"/>
      <c r="S11" s="12"/>
      <c r="T11" s="12"/>
      <c r="U11" s="12"/>
    </row>
    <row r="12" spans="1:21" ht="26.1" customHeight="1">
      <c r="A12" s="24" t="s">
        <v>169</v>
      </c>
      <c r="B12" s="24" t="s">
        <v>170</v>
      </c>
      <c r="C12" s="24" t="s">
        <v>171</v>
      </c>
      <c r="D12" s="25" t="s">
        <v>210</v>
      </c>
      <c r="E12" s="26" t="s">
        <v>173</v>
      </c>
      <c r="F12" s="14">
        <v>3648.2071999999998</v>
      </c>
      <c r="G12" s="12">
        <v>3247.2316000000001</v>
      </c>
      <c r="H12" s="12">
        <v>1218.6400000000001</v>
      </c>
      <c r="I12" s="12">
        <v>2028.5916</v>
      </c>
      <c r="J12" s="12"/>
      <c r="K12" s="12">
        <v>400.97559999999999</v>
      </c>
      <c r="L12" s="12"/>
      <c r="M12" s="12">
        <v>395.97559999999999</v>
      </c>
      <c r="N12" s="12"/>
      <c r="O12" s="12"/>
      <c r="P12" s="12"/>
      <c r="Q12" s="12">
        <v>5</v>
      </c>
      <c r="R12" s="12"/>
      <c r="S12" s="12"/>
      <c r="T12" s="12"/>
      <c r="U12" s="12"/>
    </row>
    <row r="13" spans="1:21" ht="26.1" customHeight="1">
      <c r="A13" s="24" t="s">
        <v>177</v>
      </c>
      <c r="B13" s="24" t="s">
        <v>178</v>
      </c>
      <c r="C13" s="24" t="s">
        <v>178</v>
      </c>
      <c r="D13" s="25" t="s">
        <v>210</v>
      </c>
      <c r="E13" s="26" t="s">
        <v>182</v>
      </c>
      <c r="F13" s="14">
        <v>135.08176</v>
      </c>
      <c r="G13" s="12">
        <v>135.08176</v>
      </c>
      <c r="H13" s="12">
        <v>135.08176</v>
      </c>
      <c r="I13" s="12"/>
      <c r="J13" s="12"/>
      <c r="K13" s="12"/>
      <c r="L13" s="12"/>
      <c r="M13" s="12"/>
      <c r="N13" s="12"/>
      <c r="O13" s="12"/>
      <c r="P13" s="12"/>
      <c r="Q13" s="12"/>
      <c r="R13" s="12"/>
      <c r="S13" s="12"/>
      <c r="T13" s="12"/>
      <c r="U13" s="12"/>
    </row>
    <row r="14" spans="1:21" ht="26.1" customHeight="1">
      <c r="A14" s="24" t="s">
        <v>183</v>
      </c>
      <c r="B14" s="24" t="s">
        <v>184</v>
      </c>
      <c r="C14" s="24" t="s">
        <v>171</v>
      </c>
      <c r="D14" s="25" t="s">
        <v>210</v>
      </c>
      <c r="E14" s="26" t="s">
        <v>186</v>
      </c>
      <c r="F14" s="14">
        <v>71.671270000000007</v>
      </c>
      <c r="G14" s="12">
        <v>71.671270000000007</v>
      </c>
      <c r="H14" s="12">
        <v>71.671270000000007</v>
      </c>
      <c r="I14" s="12"/>
      <c r="J14" s="12"/>
      <c r="K14" s="12"/>
      <c r="L14" s="12"/>
      <c r="M14" s="12"/>
      <c r="N14" s="12"/>
      <c r="O14" s="12"/>
      <c r="P14" s="12"/>
      <c r="Q14" s="12"/>
      <c r="R14" s="12"/>
      <c r="S14" s="12"/>
      <c r="T14" s="12"/>
      <c r="U14" s="12"/>
    </row>
    <row r="15" spans="1:21" ht="26.1" customHeight="1">
      <c r="A15" s="24" t="s">
        <v>190</v>
      </c>
      <c r="B15" s="24" t="s">
        <v>174</v>
      </c>
      <c r="C15" s="24" t="s">
        <v>171</v>
      </c>
      <c r="D15" s="25" t="s">
        <v>210</v>
      </c>
      <c r="E15" s="26" t="s">
        <v>192</v>
      </c>
      <c r="F15" s="14">
        <v>141.500292</v>
      </c>
      <c r="G15" s="12">
        <v>141.500292</v>
      </c>
      <c r="H15" s="12">
        <v>141.500292</v>
      </c>
      <c r="I15" s="12"/>
      <c r="J15" s="12"/>
      <c r="K15" s="12"/>
      <c r="L15" s="12"/>
      <c r="M15" s="12"/>
      <c r="N15" s="12"/>
      <c r="O15" s="12"/>
      <c r="P15" s="12"/>
      <c r="Q15" s="12"/>
      <c r="R15" s="12"/>
      <c r="S15" s="12"/>
      <c r="T15" s="12"/>
      <c r="U15" s="12"/>
    </row>
    <row r="16" spans="1:21" ht="26.1" customHeight="1">
      <c r="A16" s="24" t="s">
        <v>169</v>
      </c>
      <c r="B16" s="24" t="s">
        <v>170</v>
      </c>
      <c r="C16" s="24" t="s">
        <v>174</v>
      </c>
      <c r="D16" s="25" t="s">
        <v>210</v>
      </c>
      <c r="E16" s="26" t="s">
        <v>176</v>
      </c>
      <c r="F16" s="14">
        <v>596.64</v>
      </c>
      <c r="G16" s="12"/>
      <c r="H16" s="12"/>
      <c r="I16" s="12"/>
      <c r="J16" s="12"/>
      <c r="K16" s="12">
        <v>596.64</v>
      </c>
      <c r="L16" s="12"/>
      <c r="M16" s="12">
        <v>595.55999999999995</v>
      </c>
      <c r="N16" s="12">
        <v>1.08</v>
      </c>
      <c r="O16" s="12"/>
      <c r="P16" s="12"/>
      <c r="Q16" s="12"/>
      <c r="R16" s="12"/>
      <c r="S16" s="12"/>
      <c r="T16" s="12"/>
      <c r="U16" s="12"/>
    </row>
    <row r="17" spans="1:21" ht="26.1" customHeight="1">
      <c r="A17" s="23"/>
      <c r="B17" s="23"/>
      <c r="C17" s="23"/>
      <c r="D17" s="21" t="s">
        <v>156</v>
      </c>
      <c r="E17" s="21" t="s">
        <v>157</v>
      </c>
      <c r="F17" s="17">
        <v>224.46</v>
      </c>
      <c r="G17" s="15">
        <v>224.46</v>
      </c>
      <c r="H17" s="15">
        <v>0</v>
      </c>
      <c r="I17" s="15">
        <v>224.46</v>
      </c>
      <c r="J17" s="15">
        <v>0</v>
      </c>
      <c r="K17" s="15">
        <v>0</v>
      </c>
      <c r="L17" s="15">
        <v>0</v>
      </c>
      <c r="M17" s="15"/>
      <c r="N17" s="15"/>
      <c r="O17" s="15"/>
      <c r="P17" s="15"/>
      <c r="Q17" s="15"/>
      <c r="R17" s="15"/>
      <c r="S17" s="15"/>
      <c r="T17" s="15"/>
      <c r="U17" s="15"/>
    </row>
    <row r="18" spans="1:21" ht="26.1" customHeight="1">
      <c r="A18" s="24" t="s">
        <v>169</v>
      </c>
      <c r="B18" s="24" t="s">
        <v>170</v>
      </c>
      <c r="C18" s="24" t="s">
        <v>171</v>
      </c>
      <c r="D18" s="25" t="s">
        <v>211</v>
      </c>
      <c r="E18" s="26" t="s">
        <v>173</v>
      </c>
      <c r="F18" s="14">
        <v>224.46</v>
      </c>
      <c r="G18" s="12">
        <v>224.46</v>
      </c>
      <c r="H18" s="12"/>
      <c r="I18" s="12">
        <v>224.46</v>
      </c>
      <c r="J18" s="12"/>
      <c r="K18" s="12"/>
      <c r="L18" s="12"/>
      <c r="M18" s="12"/>
      <c r="N18" s="12"/>
      <c r="O18" s="12"/>
      <c r="P18" s="12"/>
      <c r="Q18" s="12"/>
      <c r="R18" s="12"/>
      <c r="S18" s="12"/>
      <c r="T18" s="12"/>
      <c r="U18" s="12"/>
    </row>
  </sheetData>
  <mergeCells count="9">
    <mergeCell ref="A2:U2"/>
    <mergeCell ref="A3:U3"/>
    <mergeCell ref="Q4:U4"/>
    <mergeCell ref="A5:C5"/>
    <mergeCell ref="D5:D6"/>
    <mergeCell ref="E5:E6"/>
    <mergeCell ref="F5:F6"/>
    <mergeCell ref="G5:J5"/>
    <mergeCell ref="K5:U5"/>
  </mergeCells>
  <phoneticPr fontId="9" type="noConversion"/>
  <pageMargins left="0.75" right="0.75" top="0.27000001072883606" bottom="0.2700000107288360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election activeCell="F42" sqref="F42"/>
    </sheetView>
  </sheetViews>
  <sheetFormatPr defaultColWidth="9.77734375" defaultRowHeight="13.8"/>
  <cols>
    <col min="1" max="1" width="34.33203125" customWidth="1"/>
    <col min="2" max="2" width="15.77734375" customWidth="1"/>
    <col min="3" max="3" width="28.6640625" customWidth="1"/>
    <col min="4" max="4" width="30.109375" customWidth="1"/>
    <col min="5" max="5" width="9.77734375" customWidth="1"/>
  </cols>
  <sheetData>
    <row r="1" spans="1:4" ht="16.350000000000001" customHeight="1">
      <c r="A1" s="1"/>
    </row>
    <row r="2" spans="1:4" ht="37.049999999999997" customHeight="1">
      <c r="A2" s="67" t="s">
        <v>13</v>
      </c>
      <c r="B2" s="67"/>
      <c r="C2" s="67"/>
      <c r="D2" s="67"/>
    </row>
    <row r="3" spans="1:4" ht="33.6" customHeight="1">
      <c r="A3" s="69" t="s">
        <v>30</v>
      </c>
      <c r="B3" s="69"/>
      <c r="C3" s="69"/>
      <c r="D3" s="69"/>
    </row>
    <row r="4" spans="1:4" ht="25.05" customHeight="1">
      <c r="C4" s="74" t="s">
        <v>31</v>
      </c>
      <c r="D4" s="74"/>
    </row>
    <row r="5" spans="1:4" ht="22.8" customHeight="1">
      <c r="A5" s="72" t="s">
        <v>32</v>
      </c>
      <c r="B5" s="72"/>
      <c r="C5" s="72" t="s">
        <v>33</v>
      </c>
      <c r="D5" s="72"/>
    </row>
    <row r="6" spans="1:4" ht="22.8" customHeight="1">
      <c r="A6" s="16" t="s">
        <v>34</v>
      </c>
      <c r="B6" s="16" t="s">
        <v>35</v>
      </c>
      <c r="C6" s="16" t="s">
        <v>34</v>
      </c>
      <c r="D6" s="16" t="s">
        <v>35</v>
      </c>
    </row>
    <row r="7" spans="1:4" ht="26.1" customHeight="1">
      <c r="A7" s="11" t="s">
        <v>221</v>
      </c>
      <c r="B7" s="15">
        <v>5125.3026419999997</v>
      </c>
      <c r="C7" s="11" t="s">
        <v>222</v>
      </c>
      <c r="D7" s="17">
        <v>5125.3026419999997</v>
      </c>
    </row>
    <row r="8" spans="1:4" ht="26.1" customHeight="1">
      <c r="A8" s="13" t="s">
        <v>223</v>
      </c>
      <c r="B8" s="12">
        <v>5125.3026419999997</v>
      </c>
      <c r="C8" s="13" t="s">
        <v>40</v>
      </c>
      <c r="D8" s="14">
        <v>4469.3072000000002</v>
      </c>
    </row>
    <row r="9" spans="1:4" ht="26.1" customHeight="1">
      <c r="A9" s="13" t="s">
        <v>224</v>
      </c>
      <c r="B9" s="12"/>
      <c r="C9" s="13" t="s">
        <v>44</v>
      </c>
      <c r="D9" s="14"/>
    </row>
    <row r="10" spans="1:4" ht="29.25" customHeight="1">
      <c r="A10" s="13" t="s">
        <v>47</v>
      </c>
      <c r="B10" s="12"/>
      <c r="C10" s="13" t="s">
        <v>48</v>
      </c>
      <c r="D10" s="14"/>
    </row>
    <row r="11" spans="1:4" ht="26.1" customHeight="1">
      <c r="A11" s="13" t="s">
        <v>225</v>
      </c>
      <c r="B11" s="12"/>
      <c r="C11" s="13" t="s">
        <v>52</v>
      </c>
      <c r="D11" s="14"/>
    </row>
    <row r="12" spans="1:4" ht="26.1" customHeight="1">
      <c r="A12" s="13" t="s">
        <v>226</v>
      </c>
      <c r="B12" s="12"/>
      <c r="C12" s="13" t="s">
        <v>56</v>
      </c>
      <c r="D12" s="14"/>
    </row>
    <row r="13" spans="1:4" ht="26.1" customHeight="1">
      <c r="A13" s="13" t="s">
        <v>227</v>
      </c>
      <c r="B13" s="12"/>
      <c r="C13" s="13" t="s">
        <v>60</v>
      </c>
      <c r="D13" s="14"/>
    </row>
    <row r="14" spans="1:4" ht="26.1" customHeight="1">
      <c r="A14" s="11" t="s">
        <v>228</v>
      </c>
      <c r="B14" s="15"/>
      <c r="C14" s="13" t="s">
        <v>64</v>
      </c>
      <c r="D14" s="14"/>
    </row>
    <row r="15" spans="1:4" ht="26.1" customHeight="1">
      <c r="A15" s="13" t="s">
        <v>223</v>
      </c>
      <c r="B15" s="12"/>
      <c r="C15" s="13" t="s">
        <v>68</v>
      </c>
      <c r="D15" s="14">
        <v>438.19837999999999</v>
      </c>
    </row>
    <row r="16" spans="1:4" ht="26.1" customHeight="1">
      <c r="A16" s="13" t="s">
        <v>225</v>
      </c>
      <c r="B16" s="12"/>
      <c r="C16" s="13" t="s">
        <v>72</v>
      </c>
      <c r="D16" s="14"/>
    </row>
    <row r="17" spans="1:4" ht="26.1" customHeight="1">
      <c r="A17" s="13" t="s">
        <v>226</v>
      </c>
      <c r="B17" s="12"/>
      <c r="C17" s="13" t="s">
        <v>76</v>
      </c>
      <c r="D17" s="14">
        <v>76.296769999999995</v>
      </c>
    </row>
    <row r="18" spans="1:4" ht="26.1" customHeight="1">
      <c r="A18" s="13" t="s">
        <v>227</v>
      </c>
      <c r="B18" s="12"/>
      <c r="C18" s="13" t="s">
        <v>80</v>
      </c>
      <c r="D18" s="14"/>
    </row>
    <row r="19" spans="1:4" ht="26.1" customHeight="1">
      <c r="A19" s="13"/>
      <c r="B19" s="12"/>
      <c r="C19" s="13" t="s">
        <v>84</v>
      </c>
      <c r="D19" s="14"/>
    </row>
    <row r="20" spans="1:4" ht="26.1" customHeight="1">
      <c r="A20" s="13"/>
      <c r="B20" s="13"/>
      <c r="C20" s="13" t="s">
        <v>88</v>
      </c>
      <c r="D20" s="14"/>
    </row>
    <row r="21" spans="1:4" ht="26.1" customHeight="1">
      <c r="A21" s="13"/>
      <c r="B21" s="13"/>
      <c r="C21" s="13" t="s">
        <v>92</v>
      </c>
      <c r="D21" s="14"/>
    </row>
    <row r="22" spans="1:4" ht="26.1" customHeight="1">
      <c r="A22" s="13"/>
      <c r="B22" s="13"/>
      <c r="C22" s="13" t="s">
        <v>96</v>
      </c>
      <c r="D22" s="14"/>
    </row>
    <row r="23" spans="1:4" ht="26.1" customHeight="1">
      <c r="A23" s="13"/>
      <c r="B23" s="13"/>
      <c r="C23" s="13" t="s">
        <v>99</v>
      </c>
      <c r="D23" s="14"/>
    </row>
    <row r="24" spans="1:4" ht="26.1" customHeight="1">
      <c r="A24" s="13"/>
      <c r="B24" s="13"/>
      <c r="C24" s="13" t="s">
        <v>102</v>
      </c>
      <c r="D24" s="14"/>
    </row>
    <row r="25" spans="1:4" ht="26.1" customHeight="1">
      <c r="A25" s="13"/>
      <c r="B25" s="13"/>
      <c r="C25" s="13" t="s">
        <v>104</v>
      </c>
      <c r="D25" s="14"/>
    </row>
    <row r="26" spans="1:4" ht="26.1" customHeight="1">
      <c r="A26" s="13"/>
      <c r="B26" s="13"/>
      <c r="C26" s="13" t="s">
        <v>106</v>
      </c>
      <c r="D26" s="14"/>
    </row>
    <row r="27" spans="1:4" ht="26.1" customHeight="1">
      <c r="A27" s="13"/>
      <c r="B27" s="13"/>
      <c r="C27" s="13" t="s">
        <v>108</v>
      </c>
      <c r="D27" s="14">
        <v>141.500292</v>
      </c>
    </row>
    <row r="28" spans="1:4" ht="26.1" customHeight="1">
      <c r="A28" s="13"/>
      <c r="B28" s="13"/>
      <c r="C28" s="13" t="s">
        <v>110</v>
      </c>
      <c r="D28" s="14"/>
    </row>
    <row r="29" spans="1:4" ht="26.1" customHeight="1">
      <c r="A29" s="13"/>
      <c r="B29" s="13"/>
      <c r="C29" s="13" t="s">
        <v>112</v>
      </c>
      <c r="D29" s="14"/>
    </row>
    <row r="30" spans="1:4" ht="26.1" customHeight="1">
      <c r="A30" s="13"/>
      <c r="B30" s="13"/>
      <c r="C30" s="13" t="s">
        <v>114</v>
      </c>
      <c r="D30" s="14"/>
    </row>
    <row r="31" spans="1:4" ht="26.1" customHeight="1">
      <c r="A31" s="13"/>
      <c r="B31" s="13"/>
      <c r="C31" s="13" t="s">
        <v>116</v>
      </c>
      <c r="D31" s="14"/>
    </row>
    <row r="32" spans="1:4" ht="26.1" customHeight="1">
      <c r="A32" s="13"/>
      <c r="B32" s="13"/>
      <c r="C32" s="13" t="s">
        <v>118</v>
      </c>
      <c r="D32" s="14"/>
    </row>
    <row r="33" spans="1:4" ht="26.1" customHeight="1">
      <c r="A33" s="13"/>
      <c r="B33" s="13"/>
      <c r="C33" s="13" t="s">
        <v>120</v>
      </c>
      <c r="D33" s="14"/>
    </row>
    <row r="34" spans="1:4" ht="26.1" customHeight="1">
      <c r="A34" s="13"/>
      <c r="B34" s="13"/>
      <c r="C34" s="13" t="s">
        <v>122</v>
      </c>
      <c r="D34" s="14"/>
    </row>
    <row r="35" spans="1:4" ht="26.1" customHeight="1">
      <c r="A35" s="13"/>
      <c r="B35" s="13"/>
      <c r="C35" s="13" t="s">
        <v>123</v>
      </c>
      <c r="D35" s="14"/>
    </row>
    <row r="36" spans="1:4" ht="26.1" customHeight="1">
      <c r="A36" s="13"/>
      <c r="B36" s="13"/>
      <c r="C36" s="13" t="s">
        <v>124</v>
      </c>
      <c r="D36" s="14"/>
    </row>
    <row r="37" spans="1:4" ht="26.1" customHeight="1">
      <c r="A37" s="13"/>
      <c r="B37" s="13"/>
      <c r="C37" s="13" t="s">
        <v>125</v>
      </c>
      <c r="D37" s="14"/>
    </row>
    <row r="38" spans="1:4" ht="26.1" customHeight="1">
      <c r="A38" s="13"/>
      <c r="B38" s="13"/>
      <c r="C38" s="13"/>
      <c r="D38" s="13"/>
    </row>
    <row r="39" spans="1:4" ht="26.1" customHeight="1">
      <c r="A39" s="11"/>
      <c r="B39" s="11"/>
      <c r="C39" s="11" t="s">
        <v>229</v>
      </c>
      <c r="D39" s="15"/>
    </row>
    <row r="40" spans="1:4" ht="26.1" customHeight="1">
      <c r="A40" s="11"/>
      <c r="B40" s="11"/>
      <c r="C40" s="11"/>
      <c r="D40" s="11"/>
    </row>
    <row r="41" spans="1:4" ht="26.1" customHeight="1">
      <c r="A41" s="16" t="s">
        <v>230</v>
      </c>
      <c r="B41" s="15">
        <v>5125.3026419999997</v>
      </c>
      <c r="C41" s="16" t="s">
        <v>231</v>
      </c>
      <c r="D41" s="17">
        <v>5125.3026419999997</v>
      </c>
    </row>
  </sheetData>
  <mergeCells count="5">
    <mergeCell ref="A2:D2"/>
    <mergeCell ref="A3:D3"/>
    <mergeCell ref="C4:D4"/>
    <mergeCell ref="A5:B5"/>
    <mergeCell ref="C5:D5"/>
  </mergeCells>
  <phoneticPr fontId="9" type="noConversion"/>
  <pageMargins left="7.8000001609325409E-2" right="7.8000001609325409E-2" top="7.8000001609325409E-2" bottom="7.8000001609325409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9"/>
  <sheetViews>
    <sheetView workbookViewId="0">
      <selection activeCell="I22" sqref="I22"/>
    </sheetView>
  </sheetViews>
  <sheetFormatPr defaultColWidth="9.77734375" defaultRowHeight="13.8"/>
  <cols>
    <col min="1" max="1" width="6.5546875" customWidth="1"/>
    <col min="2" max="2" width="5.77734375" customWidth="1"/>
    <col min="3" max="3" width="7.88671875" customWidth="1"/>
    <col min="4" max="4" width="12.88671875" customWidth="1"/>
    <col min="5" max="6" width="16.44140625" customWidth="1"/>
    <col min="7" max="7" width="11.5546875" customWidth="1"/>
    <col min="8" max="8" width="16.109375" customWidth="1"/>
    <col min="9" max="10" width="16.44140625" customWidth="1"/>
    <col min="11" max="11" width="15.21875" customWidth="1"/>
    <col min="12" max="12" width="21.88671875" customWidth="1"/>
  </cols>
  <sheetData>
    <row r="1" spans="1:12" ht="16.350000000000001" customHeight="1">
      <c r="A1" s="1"/>
      <c r="D1" s="1"/>
    </row>
    <row r="2" spans="1:12" ht="43.05" customHeight="1">
      <c r="D2" s="67" t="s">
        <v>14</v>
      </c>
      <c r="E2" s="67"/>
      <c r="F2" s="67"/>
      <c r="G2" s="67"/>
      <c r="H2" s="67"/>
      <c r="I2" s="67"/>
      <c r="J2" s="67"/>
      <c r="K2" s="67"/>
      <c r="L2" s="67"/>
    </row>
    <row r="3" spans="1:12" ht="24.15" customHeight="1">
      <c r="A3" s="69" t="s">
        <v>30</v>
      </c>
      <c r="B3" s="69"/>
      <c r="C3" s="69"/>
      <c r="D3" s="69"/>
      <c r="E3" s="69"/>
      <c r="F3" s="69"/>
      <c r="G3" s="69"/>
      <c r="H3" s="69"/>
    </row>
    <row r="4" spans="1:12" ht="18.149999999999999" customHeight="1">
      <c r="K4" s="74" t="s">
        <v>31</v>
      </c>
      <c r="L4" s="74"/>
    </row>
    <row r="5" spans="1:12" ht="25.05" customHeight="1">
      <c r="A5" s="72" t="s">
        <v>158</v>
      </c>
      <c r="B5" s="72"/>
      <c r="C5" s="72"/>
      <c r="D5" s="72" t="s">
        <v>159</v>
      </c>
      <c r="E5" s="72" t="s">
        <v>160</v>
      </c>
      <c r="F5" s="72" t="s">
        <v>134</v>
      </c>
      <c r="G5" s="72" t="s">
        <v>161</v>
      </c>
      <c r="H5" s="72"/>
      <c r="I5" s="72"/>
      <c r="J5" s="72"/>
      <c r="K5" s="72" t="s">
        <v>162</v>
      </c>
      <c r="L5" s="72"/>
    </row>
    <row r="6" spans="1:12" ht="25.8" customHeight="1">
      <c r="A6" s="72"/>
      <c r="B6" s="72"/>
      <c r="C6" s="72"/>
      <c r="D6" s="72"/>
      <c r="E6" s="72"/>
      <c r="F6" s="72"/>
      <c r="G6" s="72" t="s">
        <v>136</v>
      </c>
      <c r="H6" s="72" t="s">
        <v>232</v>
      </c>
      <c r="I6" s="72"/>
      <c r="J6" s="72" t="s">
        <v>233</v>
      </c>
      <c r="K6" s="72" t="s">
        <v>234</v>
      </c>
      <c r="L6" s="72" t="s">
        <v>235</v>
      </c>
    </row>
    <row r="7" spans="1:12" ht="39.6" customHeight="1">
      <c r="A7" s="16" t="s">
        <v>166</v>
      </c>
      <c r="B7" s="16" t="s">
        <v>167</v>
      </c>
      <c r="C7" s="16" t="s">
        <v>168</v>
      </c>
      <c r="D7" s="72"/>
      <c r="E7" s="72"/>
      <c r="F7" s="72"/>
      <c r="G7" s="72"/>
      <c r="H7" s="16" t="s">
        <v>213</v>
      </c>
      <c r="I7" s="16" t="s">
        <v>204</v>
      </c>
      <c r="J7" s="72"/>
      <c r="K7" s="72"/>
      <c r="L7" s="72"/>
    </row>
    <row r="8" spans="1:12" ht="23.25" customHeight="1">
      <c r="A8" s="13"/>
      <c r="B8" s="13"/>
      <c r="C8" s="13"/>
      <c r="D8" s="11"/>
      <c r="E8" s="11" t="s">
        <v>134</v>
      </c>
      <c r="F8" s="15">
        <v>5125.3026419999997</v>
      </c>
      <c r="G8" s="15">
        <v>4127.6870419999996</v>
      </c>
      <c r="H8" s="15">
        <v>1570.0308219999999</v>
      </c>
      <c r="I8" s="15">
        <v>304.60462000000001</v>
      </c>
      <c r="J8" s="15">
        <v>2253.0515999999998</v>
      </c>
      <c r="K8" s="15">
        <v>310.98559999999998</v>
      </c>
      <c r="L8" s="15">
        <v>686.63</v>
      </c>
    </row>
    <row r="9" spans="1:12" ht="26.1" customHeight="1">
      <c r="A9" s="13"/>
      <c r="B9" s="13"/>
      <c r="C9" s="13"/>
      <c r="D9" s="5" t="s">
        <v>152</v>
      </c>
      <c r="E9" s="5" t="s">
        <v>153</v>
      </c>
      <c r="F9" s="15">
        <v>5125.3026419999997</v>
      </c>
      <c r="G9" s="15">
        <v>4127.6870419999996</v>
      </c>
      <c r="H9" s="15">
        <v>1570.0308219999999</v>
      </c>
      <c r="I9" s="15">
        <v>304.60462000000001</v>
      </c>
      <c r="J9" s="15">
        <v>2253.0515999999998</v>
      </c>
      <c r="K9" s="15">
        <v>310.98559999999998</v>
      </c>
      <c r="L9" s="15">
        <v>686.63</v>
      </c>
    </row>
    <row r="10" spans="1:12" ht="26.1" customHeight="1">
      <c r="A10" s="13"/>
      <c r="B10" s="13"/>
      <c r="C10" s="13"/>
      <c r="D10" s="21" t="s">
        <v>154</v>
      </c>
      <c r="E10" s="21" t="s">
        <v>155</v>
      </c>
      <c r="F10" s="15">
        <v>4900.8426419999996</v>
      </c>
      <c r="G10" s="15">
        <v>3903.227042</v>
      </c>
      <c r="H10" s="15">
        <v>1570.0308219999999</v>
      </c>
      <c r="I10" s="15">
        <v>304.60462000000001</v>
      </c>
      <c r="J10" s="15">
        <v>2028.5916</v>
      </c>
      <c r="K10" s="15">
        <v>310.98559999999998</v>
      </c>
      <c r="L10" s="15">
        <v>686.63</v>
      </c>
    </row>
    <row r="11" spans="1:12" ht="26.1" customHeight="1">
      <c r="A11" s="24" t="s">
        <v>169</v>
      </c>
      <c r="B11" s="13"/>
      <c r="C11" s="13"/>
      <c r="D11" s="25">
        <v>201</v>
      </c>
      <c r="E11" s="63" t="s">
        <v>444</v>
      </c>
      <c r="F11" s="12">
        <v>4244.8472000000002</v>
      </c>
      <c r="G11" s="12">
        <v>3247.2316000000001</v>
      </c>
      <c r="H11" s="12">
        <v>1218.6400000000001</v>
      </c>
      <c r="I11" s="12"/>
      <c r="J11" s="12">
        <v>2028.5916</v>
      </c>
      <c r="K11" s="12">
        <v>310.98559999999998</v>
      </c>
      <c r="L11" s="12">
        <v>686.63</v>
      </c>
    </row>
    <row r="12" spans="1:12" ht="26.1" customHeight="1">
      <c r="A12" s="24" t="s">
        <v>169</v>
      </c>
      <c r="B12" s="24" t="s">
        <v>170</v>
      </c>
      <c r="C12" s="13"/>
      <c r="D12" s="25">
        <v>20103</v>
      </c>
      <c r="E12" s="25" t="s">
        <v>445</v>
      </c>
      <c r="F12" s="12">
        <f>+F13+F14</f>
        <v>4244.8472000000002</v>
      </c>
      <c r="G12" s="12">
        <f t="shared" ref="G12:L12" si="0">+G13+G14</f>
        <v>3247.2316000000001</v>
      </c>
      <c r="H12" s="12">
        <f t="shared" si="0"/>
        <v>1218.6400000000001</v>
      </c>
      <c r="I12" s="12"/>
      <c r="J12" s="12">
        <f t="shared" si="0"/>
        <v>2028.5916</v>
      </c>
      <c r="K12" s="12">
        <f t="shared" si="0"/>
        <v>310.98559999999998</v>
      </c>
      <c r="L12" s="12">
        <f t="shared" si="0"/>
        <v>686.63</v>
      </c>
    </row>
    <row r="13" spans="1:12" ht="30.15" customHeight="1">
      <c r="A13" s="24" t="s">
        <v>169</v>
      </c>
      <c r="B13" s="24" t="s">
        <v>170</v>
      </c>
      <c r="C13" s="24" t="s">
        <v>171</v>
      </c>
      <c r="D13" s="25" t="s">
        <v>236</v>
      </c>
      <c r="E13" s="13" t="s">
        <v>173</v>
      </c>
      <c r="F13" s="12">
        <v>3648.2071999999998</v>
      </c>
      <c r="G13" s="12">
        <v>3247.2316000000001</v>
      </c>
      <c r="H13" s="14">
        <v>1218.6400000000001</v>
      </c>
      <c r="I13" s="14"/>
      <c r="J13" s="14">
        <v>2028.5916</v>
      </c>
      <c r="K13" s="14">
        <v>194.34559999999999</v>
      </c>
      <c r="L13" s="14">
        <v>206.63</v>
      </c>
    </row>
    <row r="14" spans="1:12" ht="30.15" customHeight="1">
      <c r="A14" s="24" t="s">
        <v>169</v>
      </c>
      <c r="B14" s="24" t="s">
        <v>170</v>
      </c>
      <c r="C14" s="24" t="s">
        <v>174</v>
      </c>
      <c r="D14" s="25" t="s">
        <v>237</v>
      </c>
      <c r="E14" s="13" t="s">
        <v>176</v>
      </c>
      <c r="F14" s="12">
        <v>596.64</v>
      </c>
      <c r="G14" s="12"/>
      <c r="H14" s="14"/>
      <c r="I14" s="14"/>
      <c r="J14" s="14"/>
      <c r="K14" s="14">
        <v>116.64</v>
      </c>
      <c r="L14" s="14">
        <v>480</v>
      </c>
    </row>
    <row r="15" spans="1:12" ht="30.15" customHeight="1">
      <c r="A15" s="24" t="s">
        <v>177</v>
      </c>
      <c r="B15" s="24"/>
      <c r="C15" s="24"/>
      <c r="D15" s="25">
        <v>208</v>
      </c>
      <c r="E15" s="64" t="s">
        <v>446</v>
      </c>
      <c r="F15" s="12">
        <v>438.19838000000004</v>
      </c>
      <c r="G15" s="12">
        <v>438.19838000000004</v>
      </c>
      <c r="H15" s="14">
        <v>135.08176</v>
      </c>
      <c r="I15" s="14">
        <v>303.11662000000001</v>
      </c>
      <c r="J15" s="14"/>
      <c r="K15" s="14"/>
      <c r="L15" s="14"/>
    </row>
    <row r="16" spans="1:12" ht="30.15" customHeight="1">
      <c r="A16" s="24" t="s">
        <v>177</v>
      </c>
      <c r="B16" s="24" t="s">
        <v>178</v>
      </c>
      <c r="C16" s="24"/>
      <c r="D16" s="25">
        <v>20805</v>
      </c>
      <c r="E16" s="64" t="s">
        <v>447</v>
      </c>
      <c r="F16" s="12">
        <f>+F17+F18</f>
        <v>438.19838000000004</v>
      </c>
      <c r="G16" s="12">
        <f t="shared" ref="G16:I16" si="1">+G17+G18</f>
        <v>438.19838000000004</v>
      </c>
      <c r="H16" s="12">
        <f t="shared" si="1"/>
        <v>135.08176</v>
      </c>
      <c r="I16" s="12">
        <f t="shared" si="1"/>
        <v>303.11662000000001</v>
      </c>
      <c r="J16" s="14"/>
      <c r="K16" s="14"/>
      <c r="L16" s="14"/>
    </row>
    <row r="17" spans="1:12" ht="30.15" customHeight="1">
      <c r="A17" s="24" t="s">
        <v>177</v>
      </c>
      <c r="B17" s="24" t="s">
        <v>178</v>
      </c>
      <c r="C17" s="24" t="s">
        <v>171</v>
      </c>
      <c r="D17" s="25" t="s">
        <v>238</v>
      </c>
      <c r="E17" s="13" t="s">
        <v>180</v>
      </c>
      <c r="F17" s="12">
        <v>303.11662000000001</v>
      </c>
      <c r="G17" s="12">
        <v>303.11662000000001</v>
      </c>
      <c r="H17" s="14"/>
      <c r="I17" s="14">
        <v>303.11662000000001</v>
      </c>
      <c r="J17" s="14"/>
      <c r="K17" s="14"/>
      <c r="L17" s="14"/>
    </row>
    <row r="18" spans="1:12" ht="30.15" customHeight="1">
      <c r="A18" s="24" t="s">
        <v>177</v>
      </c>
      <c r="B18" s="24" t="s">
        <v>178</v>
      </c>
      <c r="C18" s="24" t="s">
        <v>178</v>
      </c>
      <c r="D18" s="25" t="s">
        <v>239</v>
      </c>
      <c r="E18" s="13" t="s">
        <v>182</v>
      </c>
      <c r="F18" s="12">
        <v>135.08176</v>
      </c>
      <c r="G18" s="12">
        <v>135.08176</v>
      </c>
      <c r="H18" s="14">
        <v>135.08176</v>
      </c>
      <c r="I18" s="14"/>
      <c r="J18" s="14"/>
      <c r="K18" s="14"/>
      <c r="L18" s="14"/>
    </row>
    <row r="19" spans="1:12" ht="30.15" customHeight="1">
      <c r="A19" s="24" t="s">
        <v>183</v>
      </c>
      <c r="B19" s="24"/>
      <c r="C19" s="24"/>
      <c r="D19" s="25">
        <v>210</v>
      </c>
      <c r="E19" s="64" t="s">
        <v>448</v>
      </c>
      <c r="F19" s="12">
        <v>76.296770000000009</v>
      </c>
      <c r="G19" s="12">
        <v>76.296770000000009</v>
      </c>
      <c r="H19" s="14">
        <v>74.80877000000001</v>
      </c>
      <c r="I19" s="14">
        <v>1.488</v>
      </c>
      <c r="J19" s="14"/>
      <c r="K19" s="14"/>
      <c r="L19" s="14"/>
    </row>
    <row r="20" spans="1:12" ht="30.15" customHeight="1">
      <c r="A20" s="24" t="s">
        <v>183</v>
      </c>
      <c r="B20" s="24" t="s">
        <v>184</v>
      </c>
      <c r="C20" s="24"/>
      <c r="D20" s="25">
        <v>21011</v>
      </c>
      <c r="E20" s="64" t="s">
        <v>449</v>
      </c>
      <c r="F20" s="12">
        <f>+F21+F22</f>
        <v>76.296770000000009</v>
      </c>
      <c r="G20" s="12">
        <f t="shared" ref="G20:I20" si="2">+G21+G22</f>
        <v>76.296770000000009</v>
      </c>
      <c r="H20" s="12">
        <f t="shared" si="2"/>
        <v>74.80877000000001</v>
      </c>
      <c r="I20" s="12">
        <f t="shared" si="2"/>
        <v>1.488</v>
      </c>
      <c r="J20" s="14"/>
      <c r="K20" s="14"/>
      <c r="L20" s="14"/>
    </row>
    <row r="21" spans="1:12" ht="30.15" customHeight="1">
      <c r="A21" s="24" t="s">
        <v>183</v>
      </c>
      <c r="B21" s="24" t="s">
        <v>184</v>
      </c>
      <c r="C21" s="24" t="s">
        <v>171</v>
      </c>
      <c r="D21" s="25" t="s">
        <v>240</v>
      </c>
      <c r="E21" s="13" t="s">
        <v>186</v>
      </c>
      <c r="F21" s="12">
        <v>71.671270000000007</v>
      </c>
      <c r="G21" s="12">
        <v>71.671270000000007</v>
      </c>
      <c r="H21" s="14">
        <v>71.671270000000007</v>
      </c>
      <c r="I21" s="14"/>
      <c r="J21" s="14"/>
      <c r="K21" s="14"/>
      <c r="L21" s="14"/>
    </row>
    <row r="22" spans="1:12" ht="30.15" customHeight="1">
      <c r="A22" s="24" t="s">
        <v>183</v>
      </c>
      <c r="B22" s="24" t="s">
        <v>184</v>
      </c>
      <c r="C22" s="24" t="s">
        <v>187</v>
      </c>
      <c r="D22" s="25" t="s">
        <v>241</v>
      </c>
      <c r="E22" s="13" t="s">
        <v>189</v>
      </c>
      <c r="F22" s="12">
        <v>4.6254999999999997</v>
      </c>
      <c r="G22" s="12">
        <v>4.6254999999999997</v>
      </c>
      <c r="H22" s="14">
        <v>3.1375000000000002</v>
      </c>
      <c r="I22" s="14">
        <v>1.488</v>
      </c>
      <c r="J22" s="14"/>
      <c r="K22" s="14"/>
      <c r="L22" s="14"/>
    </row>
    <row r="23" spans="1:12" ht="30.15" customHeight="1">
      <c r="A23" s="24" t="s">
        <v>190</v>
      </c>
      <c r="B23" s="24"/>
      <c r="C23" s="24"/>
      <c r="D23" s="25">
        <v>221</v>
      </c>
      <c r="E23" s="64" t="s">
        <v>450</v>
      </c>
      <c r="F23" s="12">
        <v>141.500292</v>
      </c>
      <c r="G23" s="12">
        <v>141.500292</v>
      </c>
      <c r="H23" s="14">
        <v>141.500292</v>
      </c>
      <c r="I23" s="14"/>
      <c r="J23" s="14"/>
      <c r="K23" s="14"/>
      <c r="L23" s="14"/>
    </row>
    <row r="24" spans="1:12" ht="30.15" customHeight="1">
      <c r="A24" s="24" t="s">
        <v>190</v>
      </c>
      <c r="B24" s="24" t="s">
        <v>174</v>
      </c>
      <c r="C24" s="24"/>
      <c r="D24" s="25">
        <v>22102</v>
      </c>
      <c r="E24" s="64" t="s">
        <v>451</v>
      </c>
      <c r="F24" s="12">
        <v>141.500292</v>
      </c>
      <c r="G24" s="12">
        <v>141.500292</v>
      </c>
      <c r="H24" s="14">
        <v>141.500292</v>
      </c>
      <c r="I24" s="14"/>
      <c r="J24" s="14"/>
      <c r="K24" s="14"/>
      <c r="L24" s="14"/>
    </row>
    <row r="25" spans="1:12" ht="30.15" customHeight="1">
      <c r="A25" s="24" t="s">
        <v>190</v>
      </c>
      <c r="B25" s="24" t="s">
        <v>174</v>
      </c>
      <c r="C25" s="24" t="s">
        <v>171</v>
      </c>
      <c r="D25" s="25" t="s">
        <v>242</v>
      </c>
      <c r="E25" s="13" t="s">
        <v>192</v>
      </c>
      <c r="F25" s="12">
        <v>141.500292</v>
      </c>
      <c r="G25" s="12">
        <v>141.500292</v>
      </c>
      <c r="H25" s="14">
        <v>141.500292</v>
      </c>
      <c r="I25" s="14"/>
      <c r="J25" s="14"/>
      <c r="K25" s="14"/>
      <c r="L25" s="14"/>
    </row>
    <row r="26" spans="1:12" ht="26.1" customHeight="1">
      <c r="A26" s="13"/>
      <c r="B26" s="13"/>
      <c r="C26" s="13"/>
      <c r="D26" s="21" t="s">
        <v>156</v>
      </c>
      <c r="E26" s="21" t="s">
        <v>157</v>
      </c>
      <c r="F26" s="15">
        <v>224.46</v>
      </c>
      <c r="G26" s="15">
        <v>224.46</v>
      </c>
      <c r="H26" s="15"/>
      <c r="I26" s="15"/>
      <c r="J26" s="15">
        <v>224.46</v>
      </c>
      <c r="K26" s="15"/>
      <c r="L26" s="15"/>
    </row>
    <row r="27" spans="1:12" ht="26.1" customHeight="1">
      <c r="A27" s="24" t="s">
        <v>169</v>
      </c>
      <c r="B27" s="13"/>
      <c r="C27" s="13"/>
      <c r="D27" s="25">
        <v>201</v>
      </c>
      <c r="E27" s="63" t="s">
        <v>444</v>
      </c>
      <c r="F27" s="12">
        <v>224.46</v>
      </c>
      <c r="G27" s="12">
        <v>224.46</v>
      </c>
      <c r="H27" s="14"/>
      <c r="I27" s="14"/>
      <c r="J27" s="14">
        <v>224.46</v>
      </c>
      <c r="K27" s="15"/>
      <c r="L27" s="15"/>
    </row>
    <row r="28" spans="1:12" ht="26.1" customHeight="1">
      <c r="A28" s="24" t="s">
        <v>169</v>
      </c>
      <c r="B28" s="24" t="s">
        <v>170</v>
      </c>
      <c r="C28" s="13"/>
      <c r="D28" s="25">
        <v>20103</v>
      </c>
      <c r="E28" s="25" t="s">
        <v>445</v>
      </c>
      <c r="F28" s="12">
        <v>224.46</v>
      </c>
      <c r="G28" s="12">
        <v>224.46</v>
      </c>
      <c r="H28" s="14"/>
      <c r="I28" s="14"/>
      <c r="J28" s="14">
        <v>224.46</v>
      </c>
      <c r="K28" s="15"/>
      <c r="L28" s="15"/>
    </row>
    <row r="29" spans="1:12" ht="30.15" customHeight="1">
      <c r="A29" s="24" t="s">
        <v>169</v>
      </c>
      <c r="B29" s="24" t="s">
        <v>170</v>
      </c>
      <c r="C29" s="24" t="s">
        <v>171</v>
      </c>
      <c r="D29" s="25" t="s">
        <v>236</v>
      </c>
      <c r="E29" s="13" t="s">
        <v>173</v>
      </c>
      <c r="F29" s="12">
        <v>224.46</v>
      </c>
      <c r="G29" s="12">
        <v>224.46</v>
      </c>
      <c r="H29" s="14"/>
      <c r="I29" s="14"/>
      <c r="J29" s="14">
        <v>224.46</v>
      </c>
      <c r="K29" s="14"/>
      <c r="L29" s="14"/>
    </row>
  </sheetData>
  <mergeCells count="14">
    <mergeCell ref="D2:L2"/>
    <mergeCell ref="A3:H3"/>
    <mergeCell ref="K4:L4"/>
    <mergeCell ref="A5:C6"/>
    <mergeCell ref="D5:D7"/>
    <mergeCell ref="E5:E7"/>
    <mergeCell ref="F5:F7"/>
    <mergeCell ref="G5:J5"/>
    <mergeCell ref="K5:L5"/>
    <mergeCell ref="G6:G7"/>
    <mergeCell ref="H6:I6"/>
    <mergeCell ref="J6:J7"/>
    <mergeCell ref="K6:K7"/>
    <mergeCell ref="L6:L7"/>
  </mergeCells>
  <phoneticPr fontId="9" type="noConversion"/>
  <pageMargins left="0.75" right="0.75" top="0.27000001072883606" bottom="0.2700000107288360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嘿嘿 嘿</cp:lastModifiedBy>
  <dcterms:created xsi:type="dcterms:W3CDTF">2023-09-05T19:13:28Z</dcterms:created>
  <dcterms:modified xsi:type="dcterms:W3CDTF">2023-09-20T12:45:43Z</dcterms:modified>
</cp:coreProperties>
</file>