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firstSheet="5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7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 " sheetId="26" r:id="rId24"/>
  </sheets>
  <calcPr calcId="144525"/>
</workbook>
</file>

<file path=xl/sharedStrings.xml><?xml version="1.0" encoding="utf-8"?>
<sst xmlns="http://schemas.openxmlformats.org/spreadsheetml/2006/main" count="1073" uniqueCount="441">
  <si>
    <t>2022年部门预算公开表</t>
  </si>
  <si>
    <t>单位编码：</t>
  </si>
  <si>
    <t>421001</t>
  </si>
  <si>
    <t>单位名称：</t>
  </si>
  <si>
    <t>株洲市商务和粮食局机关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</si>
  <si>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</si>
  <si>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</si>
  <si>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</si>
  <si>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</si>
  <si>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</si>
  <si>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</si>
  <si>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</si>
  <si>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</si>
  <si>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</si>
  <si>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 (总表)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</si>
  <si>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</si>
  <si>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</si>
  <si>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</si>
  <si>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</si>
  <si>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</si>
  <si>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</si>
  <si>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</si>
  <si>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</si>
  <si>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</si>
  <si>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</si>
  <si>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</si>
  <si>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</si>
  <si>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</si>
  <si>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</si>
  <si>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单位：421001-株洲市商务和粮食局机关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</si>
  <si>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</si>
  <si>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</si>
  <si>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</si>
  <si>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</si>
  <si>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</si>
  <si>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</si>
  <si>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</si>
  <si>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</si>
  <si>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</si>
  <si>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</si>
  <si>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</si>
  <si>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</si>
  <si>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</si>
  <si>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</si>
  <si>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</si>
  <si>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</si>
  <si>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</si>
  <si>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</si>
  <si>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</si>
  <si>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</si>
  <si>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</si>
  <si>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</si>
  <si>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</si>
  <si>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</si>
  <si>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</si>
  <si>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</si>
  <si>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</si>
  <si>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</si>
  <si>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</si>
  <si>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</si>
  <si>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</si>
  <si>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</si>
  <si>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</si>
  <si>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</si>
  <si>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</si>
  <si>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</si>
  <si>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</si>
  <si>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</si>
  <si>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</si>
  <si>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</si>
  <si>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</si>
  <si>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</si>
  <si>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</si>
  <si>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</si>
  <si>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</si>
  <si>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</si>
  <si>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</si>
  <si>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</si>
  <si>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</si>
  <si>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</si>
  <si>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</si>
  <si>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</si>
  <si>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</si>
  <si>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</si>
  <si>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</si>
  <si>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</si>
  <si>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</si>
  <si>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</si>
  <si>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</si>
  <si>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</si>
  <si>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</si>
  <si>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</si>
  <si>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</si>
  <si>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</si>
  <si>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</si>
  <si>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</si>
  <si>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</si>
  <si>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</si>
  <si>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</si>
  <si>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</si>
  <si>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</si>
  <si>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</si>
  <si>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</si>
  <si>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</si>
  <si>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</si>
  <si>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</si>
  <si>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</si>
  <si>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</si>
  <si>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</si>
  <si>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</si>
  <si>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</si>
  <si>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</si>
  <si>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</si>
  <si>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</si>
  <si>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</si>
  <si>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</si>
  <si>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</si>
  <si>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</si>
  <si>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</si>
  <si>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</si>
  <si>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</si>
  <si>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</si>
  <si>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</si>
  <si>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</si>
  <si>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</si>
  <si>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</si>
  <si>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</si>
  <si>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</si>
  <si>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</si>
  <si>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</si>
  <si>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</si>
  <si>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</si>
  <si>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</si>
  <si>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</si>
  <si>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</si>
  <si>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</si>
  <si>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</si>
  <si>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</si>
  <si>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</si>
  <si>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</si>
  <si>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</si>
  <si>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</si>
  <si>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</si>
  <si>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</si>
  <si>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</si>
  <si>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</si>
  <si>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</si>
  <si>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</si>
  <si>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</si>
  <si>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</si>
  <si>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</si>
  <si>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</si>
  <si>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株洲市商务和粮食局</t>
  </si>
  <si>
    <t xml:space="preserve">  421001</t>
  </si>
  <si>
    <t xml:space="preserve">  株洲市商务和粮食局机关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</si>
  <si>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</si>
  <si>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</si>
  <si>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</si>
  <si>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</si>
  <si>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</si>
  <si>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</si>
  <si>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</si>
  <si>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</si>
  <si>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</si>
  <si>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</si>
  <si>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</si>
  <si>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</si>
  <si>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13</t>
  </si>
  <si>
    <t>01</t>
  </si>
  <si>
    <t xml:space="preserve">    2011301</t>
  </si>
  <si>
    <t xml:space="preserve">    行政运行</t>
  </si>
  <si>
    <t>02</t>
  </si>
  <si>
    <t xml:space="preserve">    2011302</t>
  </si>
  <si>
    <t xml:space="preserve">    一般行政管理事务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</si>
  <si>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</si>
  <si>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</si>
  <si>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</si>
  <si>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</si>
  <si>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</si>
  <si>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</si>
  <si>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</si>
  <si>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</si>
  <si>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</si>
  <si>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</si>
  <si>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</si>
  <si>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</si>
  <si>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</si>
  <si>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</si>
  <si>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</si>
  <si>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</si>
  <si>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</si>
  <si>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</si>
  <si>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</si>
  <si>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</si>
  <si>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</si>
  <si>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</si>
  <si>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</si>
  <si>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</si>
  <si>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</si>
  <si>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</si>
  <si>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</si>
  <si>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</si>
  <si>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</si>
  <si>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</si>
  <si>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</si>
  <si>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</si>
  <si>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</si>
  <si>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</si>
  <si>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</si>
  <si>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</si>
  <si>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</si>
  <si>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</si>
  <si>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</si>
  <si>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</si>
  <si>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</si>
  <si>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</si>
  <si>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</si>
  <si>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</si>
  <si>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</si>
  <si>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</si>
  <si>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</si>
  <si>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</si>
  <si>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</si>
  <si>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</si>
  <si>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</si>
  <si>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</si>
  <si>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</si>
  <si>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</si>
  <si>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</si>
  <si>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</si>
  <si>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</si>
  <si>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</si>
  <si>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</si>
  <si>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</t>
  </si>
  <si>
    <t>38</t>
  </si>
  <si>
    <t>市场监督管理事务</t>
  </si>
  <si>
    <t xml:space="preserve">     2011301</t>
  </si>
  <si>
    <t xml:space="preserve">     2011302</t>
  </si>
  <si>
    <t>社会保障和就业</t>
  </si>
  <si>
    <t>行政事业单位养老</t>
  </si>
  <si>
    <t xml:space="preserve">     2080501</t>
  </si>
  <si>
    <t xml:space="preserve">     2080505</t>
  </si>
  <si>
    <t>卫生健康</t>
  </si>
  <si>
    <t>行政事业单位医疗</t>
  </si>
  <si>
    <t xml:space="preserve">     2101101</t>
  </si>
  <si>
    <t xml:space="preserve">     2101199</t>
  </si>
  <si>
    <t>住房保障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</si>
  <si>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</si>
  <si>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</si>
  <si>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</si>
  <si>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</si>
  <si>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</si>
  <si>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</si>
  <si>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</si>
  <si>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</si>
  <si>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</si>
  <si>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</si>
  <si>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</si>
  <si>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</si>
  <si>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</si>
  <si>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</si>
  <si>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</si>
  <si>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</si>
  <si>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</si>
  <si>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</si>
  <si>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</si>
  <si>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</si>
  <si>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</si>
  <si>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</si>
  <si>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</si>
  <si>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</si>
  <si>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</si>
  <si>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</si>
  <si>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</si>
  <si>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</si>
  <si>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</si>
  <si>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</si>
  <si>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</si>
  <si>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</si>
  <si>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</si>
  <si>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</si>
  <si>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</si>
  <si>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</si>
  <si>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</si>
  <si>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</si>
  <si>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</si>
  <si>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</si>
  <si>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</si>
  <si>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</si>
  <si>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</si>
  <si>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</si>
  <si>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</si>
  <si>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</si>
  <si>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</si>
  <si>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</si>
  <si>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</si>
  <si>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</si>
  <si>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</si>
  <si>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</si>
  <si>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</si>
  <si>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</si>
  <si>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</si>
  <si>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</si>
  <si>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</si>
  <si>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</si>
  <si>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</si>
  <si>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</si>
  <si>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</si>
  <si>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</si>
  <si>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</si>
  <si>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</si>
  <si>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</si>
  <si>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</si>
  <si>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</si>
  <si>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</si>
  <si>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</si>
  <si>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</si>
  <si>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</si>
  <si>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</si>
  <si>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</si>
  <si>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</si>
  <si>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</si>
  <si>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</si>
  <si>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</si>
  <si>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</si>
  <si>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</si>
  <si>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</si>
  <si>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</si>
  <si>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</si>
  <si>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</si>
  <si>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</si>
  <si>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</si>
  <si>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</si>
  <si>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</si>
  <si>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</si>
  <si>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</si>
  <si>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</si>
  <si>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</si>
  <si>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</si>
  <si>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</si>
  <si>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421001</t>
  </si>
  <si>
    <t xml:space="preserve">   招商引资等工作经费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</si>
  <si>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</si>
  <si>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</si>
  <si>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</si>
  <si>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</si>
  <si>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</si>
  <si>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</si>
  <si>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</si>
  <si>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</si>
  <si>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</si>
  <si>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</si>
  <si>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</si>
  <si>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</si>
  <si>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</si>
  <si>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</si>
  <si>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</si>
  <si>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</si>
  <si>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</si>
  <si>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</si>
  <si>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</si>
  <si>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</si>
  <si>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</si>
  <si>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</si>
  <si>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</si>
  <si>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招商引资等工作经费</t>
  </si>
  <si>
    <t>财政资金</t>
  </si>
  <si>
    <t>2022.1.1</t>
  </si>
  <si>
    <t>2022.12.31</t>
  </si>
  <si>
    <t>保障招商引资等工作顺利开展。</t>
  </si>
  <si>
    <t>说明：株洲市商务和粮食局项目支出“招商引资等工作经费”属于运转类（其他），绩效目标并在整体支出绩效目标内，故本表无项目产出指标和项目效益指标数据</t>
  </si>
  <si>
    <t>2022年部门整体支出绩效目标表</t>
  </si>
  <si>
    <t>部门名称</t>
  </si>
  <si>
    <t>年度预算申请（万元）</t>
  </si>
  <si>
    <t>资金总额：2277.2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</si>
  <si>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</si>
  <si>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</si>
  <si>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</si>
  <si>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</si>
  <si>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</si>
  <si>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</si>
  <si>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</si>
  <si>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</si>
  <si>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招商引资、外径外贸口岸、内贸流通电子商务、粮食事务</t>
  </si>
  <si>
    <t>年度重点工作计划</t>
  </si>
  <si>
    <t>事项</t>
  </si>
  <si>
    <t>工作目标</t>
  </si>
  <si>
    <t>招商引资</t>
  </si>
  <si>
    <t>聚焦项目引进，在招商引资上取得新突破。突出产业链招商；突出招大引强；突出招商合力；突出履约落地。</t>
  </si>
  <si>
    <t>外径外贸口岸</t>
  </si>
  <si>
    <t>聚焦开放平台，在外经外贸上开辟新路径。做大对外贸易规模，壮大外贸主体。推动“破零倍增”、做好“业绩回流”、加强外贸综合服务体建设、着力引进外向型企业项目、组织“竞闯国际”活动、解决外贸企业融资难，推动跨境电子商务发展；做优外经合作；畅通平台通道。</t>
  </si>
  <si>
    <t>内贸流通</t>
  </si>
  <si>
    <t>聚焦内贸流通，在消费升级上迈上新台阶。促进消费升级；培育企业主体；提升流通效率；提质农贸市场；确保生产安全。</t>
  </si>
  <si>
    <t>粮食事务</t>
  </si>
  <si>
    <t>聚焦粮食安全，在粮储保供上体现新作为。抓好粮安考核；抓好粮食收购；抓好储备粮管理；抓好粮食产业发展；抓好监督检查。</t>
  </si>
  <si>
    <t>党建工作</t>
  </si>
  <si>
    <t>聚焦党建引领，在队伍建设上见到新气象。强化党建引领；抓牢“三比三看”；全力办好实事。</t>
  </si>
  <si>
    <t>年度绩效指标</t>
  </si>
  <si>
    <t>一级指标</t>
  </si>
  <si>
    <t>二级指标</t>
  </si>
  <si>
    <t>三级指标</t>
  </si>
  <si>
    <t>指标值及单位</t>
  </si>
  <si>
    <t>产出指标</t>
  </si>
  <si>
    <t>全年策划开发重点招商引资项目</t>
  </si>
  <si>
    <t>300个</t>
  </si>
  <si>
    <t>内外资到位</t>
  </si>
  <si>
    <t>1000亿元</t>
  </si>
  <si>
    <t>完成粮食收购</t>
  </si>
  <si>
    <t>40万吨</t>
  </si>
  <si>
    <t>新增批零餐限上企业培育</t>
  </si>
  <si>
    <t>180家</t>
  </si>
  <si>
    <t>改造城区农贸市场</t>
  </si>
  <si>
    <t>18个</t>
  </si>
  <si>
    <t>放心粮油旗舰店提质</t>
  </si>
  <si>
    <t>5家</t>
  </si>
  <si>
    <t>实现“破零倍增”企业</t>
  </si>
  <si>
    <t>120家</t>
  </si>
  <si>
    <t>引进亿元以上项目</t>
  </si>
  <si>
    <t>200个以上</t>
  </si>
  <si>
    <t>新签约项目履约率</t>
  </si>
  <si>
    <t>粮油加工及物流总产值增幅</t>
  </si>
  <si>
    <t>3%以上</t>
  </si>
  <si>
    <t>引进外资</t>
  </si>
  <si>
    <t>4000万美元</t>
  </si>
  <si>
    <t>完成时间</t>
  </si>
  <si>
    <t>支出成本</t>
  </si>
  <si>
    <t>2277.2万元</t>
  </si>
  <si>
    <t>效益指标</t>
  </si>
  <si>
    <t>社会消费品零售总额增长</t>
  </si>
  <si>
    <t>实现进出口额增幅</t>
  </si>
  <si>
    <t>推动开展跨境电商新增进出口额</t>
  </si>
  <si>
    <t>5000万美元</t>
  </si>
  <si>
    <t>争取回流业绩</t>
  </si>
  <si>
    <t>2亿美元以上</t>
  </si>
  <si>
    <t>农贸市场购物环境</t>
  </si>
  <si>
    <t>安全卫生</t>
  </si>
  <si>
    <t>优质粮油品率</t>
  </si>
  <si>
    <t>提升</t>
  </si>
  <si>
    <t>市场生活必需品</t>
  </si>
  <si>
    <t>保供给</t>
  </si>
  <si>
    <t>社会公众及服务对象满意度指标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</si>
</sst>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43">
    <font>
      <sz val="11"/>
      <color indexed="8"/>
      <name val="宋体"/>
      <charset val="1"/>
      <scheme val="minor"/>
    </font>
    <font>
      <b/>
      <sz val="11"/>
      <color indexed="8"/>
      <name val="SimSun"/>
      <charset val="134"/>
    </font>
    <font>
      <sz val="11"/>
      <color indexed="8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sz val="11"/>
      <color theme="1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b/>
      <sz val="16"/>
      <color indexed="8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5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2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0" borderId="0"/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0" borderId="0"/>
    <xf numFmtId="0" fontId="25" fillId="8" borderId="0" applyNumberFormat="0" applyBorder="0" applyAlignment="0" applyProtection="0">
      <alignment vertical="center"/>
    </xf>
    <xf numFmtId="0" fontId="24" fillId="0" borderId="0"/>
    <xf numFmtId="0" fontId="26" fillId="0" borderId="0" applyNumberFormat="0" applyFill="0" applyBorder="0" applyAlignment="0" applyProtection="0">
      <alignment vertical="center"/>
    </xf>
    <xf numFmtId="0" fontId="22" fillId="0" borderId="0" applyBorder="0"/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/>
    <xf numFmtId="0" fontId="19" fillId="9" borderId="24" applyNumberFormat="0" applyFont="0" applyAlignment="0" applyProtection="0">
      <alignment vertical="center"/>
    </xf>
    <xf numFmtId="0" fontId="24" fillId="0" borderId="0"/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4" fillId="0" borderId="0"/>
    <xf numFmtId="0" fontId="25" fillId="11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4" fillId="0" borderId="0"/>
    <xf numFmtId="0" fontId="25" fillId="12" borderId="0" applyNumberFormat="0" applyBorder="0" applyAlignment="0" applyProtection="0">
      <alignment vertical="center"/>
    </xf>
    <xf numFmtId="0" fontId="35" fillId="13" borderId="27" applyNumberFormat="0" applyAlignment="0" applyProtection="0">
      <alignment vertical="center"/>
    </xf>
    <xf numFmtId="0" fontId="24" fillId="0" borderId="0"/>
    <xf numFmtId="0" fontId="36" fillId="13" borderId="23" applyNumberFormat="0" applyAlignment="0" applyProtection="0">
      <alignment vertical="center"/>
    </xf>
    <xf numFmtId="0" fontId="37" fillId="14" borderId="28" applyNumberFormat="0" applyAlignment="0" applyProtection="0">
      <alignment vertical="center"/>
    </xf>
    <xf numFmtId="0" fontId="24" fillId="0" borderId="0"/>
    <xf numFmtId="0" fontId="2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2" fillId="0" borderId="0"/>
    <xf numFmtId="0" fontId="39" fillId="0" borderId="30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4" fillId="0" borderId="0"/>
    <xf numFmtId="0" fontId="2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0" borderId="0"/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/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42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63" applyFont="1">
      <alignment vertical="center"/>
    </xf>
    <xf numFmtId="0" fontId="2" fillId="0" borderId="0" xfId="63" applyFont="1">
      <alignment vertical="center"/>
    </xf>
    <xf numFmtId="0" fontId="3" fillId="0" borderId="0" xfId="68" applyFont="1" applyAlignment="1"/>
    <xf numFmtId="0" fontId="4" fillId="0" borderId="0" xfId="68" applyFont="1" applyAlignment="1">
      <alignment horizontal="left"/>
    </xf>
    <xf numFmtId="0" fontId="4" fillId="0" borderId="0" xfId="68" applyFont="1" applyAlignment="1">
      <alignment horizontal="center"/>
    </xf>
    <xf numFmtId="0" fontId="4" fillId="0" borderId="0" xfId="68" applyFont="1" applyAlignment="1"/>
    <xf numFmtId="0" fontId="5" fillId="0" borderId="0" xfId="68" applyFont="1">
      <alignment vertical="center"/>
    </xf>
    <xf numFmtId="0" fontId="6" fillId="0" borderId="0" xfId="142" applyFont="1" applyAlignment="1">
      <alignment horizontal="center" vertical="center" wrapText="1"/>
    </xf>
    <xf numFmtId="0" fontId="7" fillId="0" borderId="1" xfId="142" applyFont="1" applyBorder="1" applyAlignment="1">
      <alignment horizontal="left" vertical="center" wrapText="1"/>
    </xf>
    <xf numFmtId="0" fontId="7" fillId="0" borderId="0" xfId="142" applyFont="1" applyAlignment="1">
      <alignment horizontal="center" vertical="center" wrapText="1"/>
    </xf>
    <xf numFmtId="0" fontId="8" fillId="0" borderId="2" xfId="142" applyFont="1" applyBorder="1" applyAlignment="1">
      <alignment horizontal="center" vertical="center" wrapText="1"/>
    </xf>
    <xf numFmtId="49" fontId="8" fillId="0" borderId="2" xfId="142" applyNumberFormat="1" applyFont="1" applyBorder="1" applyAlignment="1">
      <alignment horizontal="left" vertical="center" wrapText="1"/>
    </xf>
    <xf numFmtId="0" fontId="8" fillId="0" borderId="3" xfId="144" applyFont="1" applyBorder="1" applyAlignment="1">
      <alignment horizontal="center" vertical="center" wrapText="1"/>
    </xf>
    <xf numFmtId="0" fontId="8" fillId="0" borderId="4" xfId="68" applyFont="1" applyBorder="1" applyAlignment="1">
      <alignment horizontal="left" vertical="center"/>
    </xf>
    <xf numFmtId="0" fontId="8" fillId="0" borderId="5" xfId="68" applyFont="1" applyBorder="1" applyAlignment="1">
      <alignment horizontal="left" vertical="center"/>
    </xf>
    <xf numFmtId="0" fontId="8" fillId="0" borderId="6" xfId="68" applyFont="1" applyBorder="1" applyAlignment="1">
      <alignment horizontal="left" vertical="center"/>
    </xf>
    <xf numFmtId="0" fontId="8" fillId="0" borderId="7" xfId="144" applyFont="1" applyBorder="1" applyAlignment="1">
      <alignment horizontal="center" vertical="center" wrapText="1"/>
    </xf>
    <xf numFmtId="0" fontId="8" fillId="0" borderId="4" xfId="142" applyFont="1" applyBorder="1" applyAlignment="1">
      <alignment horizontal="left" vertical="center" wrapText="1"/>
    </xf>
    <xf numFmtId="0" fontId="8" fillId="0" borderId="6" xfId="142" applyFont="1" applyBorder="1" applyAlignment="1">
      <alignment horizontal="left" vertical="center" wrapText="1"/>
    </xf>
    <xf numFmtId="0" fontId="8" fillId="0" borderId="4" xfId="144" applyFont="1" applyBorder="1" applyAlignment="1">
      <alignment horizontal="center" vertical="center"/>
    </xf>
    <xf numFmtId="0" fontId="8" fillId="0" borderId="6" xfId="144" applyFont="1" applyBorder="1" applyAlignment="1">
      <alignment horizontal="center" vertical="center"/>
    </xf>
    <xf numFmtId="0" fontId="8" fillId="0" borderId="2" xfId="142" applyFont="1" applyBorder="1" applyAlignment="1">
      <alignment vertical="center" wrapText="1"/>
    </xf>
    <xf numFmtId="0" fontId="8" fillId="0" borderId="8" xfId="144" applyFont="1" applyBorder="1" applyAlignment="1">
      <alignment horizontal="center" vertical="center" wrapText="1"/>
    </xf>
    <xf numFmtId="0" fontId="8" fillId="0" borderId="2" xfId="144" applyFont="1" applyBorder="1" applyAlignment="1">
      <alignment horizontal="left" vertical="center"/>
    </xf>
    <xf numFmtId="0" fontId="8" fillId="0" borderId="3" xfId="144" applyFont="1" applyBorder="1" applyAlignment="1">
      <alignment horizontal="left" vertical="center"/>
    </xf>
    <xf numFmtId="0" fontId="8" fillId="0" borderId="3" xfId="142" applyFont="1" applyBorder="1" applyAlignment="1">
      <alignment horizontal="center" vertical="center" wrapText="1"/>
    </xf>
    <xf numFmtId="0" fontId="8" fillId="0" borderId="4" xfId="142" applyFont="1" applyBorder="1" applyAlignment="1">
      <alignment horizontal="center" vertical="center" wrapText="1"/>
    </xf>
    <xf numFmtId="0" fontId="8" fillId="0" borderId="5" xfId="142" applyFont="1" applyBorder="1" applyAlignment="1">
      <alignment horizontal="center" vertical="center" wrapText="1"/>
    </xf>
    <xf numFmtId="0" fontId="8" fillId="0" borderId="6" xfId="142" applyFont="1" applyBorder="1" applyAlignment="1">
      <alignment horizontal="center" vertical="center" wrapText="1"/>
    </xf>
    <xf numFmtId="0" fontId="8" fillId="0" borderId="7" xfId="142" applyFont="1" applyBorder="1" applyAlignment="1">
      <alignment horizontal="center" vertical="center" wrapText="1"/>
    </xf>
    <xf numFmtId="0" fontId="8" fillId="0" borderId="4" xfId="142" applyFont="1" applyBorder="1" applyAlignment="1">
      <alignment horizontal="left" vertical="top" wrapText="1"/>
    </xf>
    <xf numFmtId="0" fontId="8" fillId="0" borderId="5" xfId="142" applyFont="1" applyBorder="1" applyAlignment="1">
      <alignment horizontal="left" vertical="top" wrapText="1"/>
    </xf>
    <xf numFmtId="0" fontId="8" fillId="0" borderId="6" xfId="142" applyFont="1" applyBorder="1" applyAlignment="1">
      <alignment horizontal="left" vertical="top" wrapText="1"/>
    </xf>
    <xf numFmtId="0" fontId="8" fillId="0" borderId="5" xfId="142" applyFont="1" applyBorder="1" applyAlignment="1">
      <alignment horizontal="left" vertical="center" wrapText="1"/>
    </xf>
    <xf numFmtId="0" fontId="8" fillId="0" borderId="8" xfId="142" applyFont="1" applyBorder="1" applyAlignment="1">
      <alignment horizontal="center" vertical="center" wrapText="1"/>
    </xf>
    <xf numFmtId="49" fontId="8" fillId="0" borderId="2" xfId="73" applyNumberFormat="1" applyFont="1" applyBorder="1" applyAlignment="1">
      <alignment horizontal="center" vertical="center" wrapText="1"/>
    </xf>
    <xf numFmtId="0" fontId="9" fillId="0" borderId="2" xfId="68" applyFont="1" applyBorder="1" applyAlignment="1">
      <alignment horizontal="center" vertical="center"/>
    </xf>
    <xf numFmtId="0" fontId="8" fillId="0" borderId="4" xfId="73" applyFont="1" applyBorder="1" applyAlignment="1">
      <alignment horizontal="center" vertical="center" wrapText="1"/>
    </xf>
    <xf numFmtId="0" fontId="8" fillId="0" borderId="6" xfId="73" applyFont="1" applyBorder="1" applyAlignment="1">
      <alignment horizontal="center" vertical="center" wrapText="1"/>
    </xf>
    <xf numFmtId="0" fontId="8" fillId="0" borderId="2" xfId="73" applyFont="1" applyBorder="1" applyAlignment="1">
      <alignment horizontal="center" vertical="center" wrapText="1"/>
    </xf>
    <xf numFmtId="9" fontId="8" fillId="0" borderId="2" xfId="73" applyNumberFormat="1" applyFont="1" applyBorder="1" applyAlignment="1">
      <alignment horizontal="center" vertical="center" wrapText="1"/>
    </xf>
    <xf numFmtId="57" fontId="8" fillId="0" borderId="2" xfId="73" applyNumberFormat="1" applyFont="1" applyBorder="1" applyAlignment="1">
      <alignment horizontal="center" vertical="center" wrapText="1"/>
    </xf>
    <xf numFmtId="49" fontId="8" fillId="0" borderId="3" xfId="73" applyNumberFormat="1" applyFont="1" applyBorder="1" applyAlignment="1">
      <alignment horizontal="center" vertical="center" wrapText="1"/>
    </xf>
    <xf numFmtId="9" fontId="8" fillId="2" borderId="2" xfId="41" applyNumberFormat="1" applyFont="1" applyFill="1" applyBorder="1" applyAlignment="1">
      <alignment horizontal="center" vertical="center" wrapText="1"/>
    </xf>
    <xf numFmtId="49" fontId="8" fillId="0" borderId="7" xfId="73" applyNumberFormat="1" applyFont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" vertical="center" wrapText="1"/>
    </xf>
    <xf numFmtId="49" fontId="8" fillId="0" borderId="8" xfId="73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66" applyFont="1" applyAlignment="1">
      <alignment horizontal="center" vertical="center"/>
    </xf>
    <xf numFmtId="0" fontId="10" fillId="0" borderId="0" xfId="66" applyFont="1" applyAlignment="1">
      <alignment horizontal="left" vertical="center"/>
    </xf>
    <xf numFmtId="0" fontId="10" fillId="0" borderId="0" xfId="66" applyFont="1" applyAlignment="1">
      <alignment horizontal="center" vertical="center"/>
    </xf>
    <xf numFmtId="0" fontId="10" fillId="0" borderId="9" xfId="66" applyFont="1" applyBorder="1" applyAlignment="1">
      <alignment horizontal="center" vertical="center"/>
    </xf>
    <xf numFmtId="0" fontId="10" fillId="0" borderId="10" xfId="66" applyFont="1" applyBorder="1" applyAlignment="1">
      <alignment horizontal="center" vertical="center"/>
    </xf>
    <xf numFmtId="0" fontId="10" fillId="0" borderId="11" xfId="66" applyFont="1" applyBorder="1" applyAlignment="1">
      <alignment horizontal="center" vertical="center"/>
    </xf>
    <xf numFmtId="0" fontId="10" fillId="0" borderId="9" xfId="66" applyFont="1" applyBorder="1" applyAlignment="1">
      <alignment horizontal="center" vertical="center" wrapText="1"/>
    </xf>
    <xf numFmtId="0" fontId="10" fillId="0" borderId="11" xfId="66" applyFont="1" applyBorder="1" applyAlignment="1">
      <alignment horizontal="center" vertical="center" wrapText="1"/>
    </xf>
    <xf numFmtId="0" fontId="10" fillId="0" borderId="2" xfId="66" applyFont="1" applyBorder="1" applyAlignment="1">
      <alignment horizontal="center" vertical="center"/>
    </xf>
    <xf numFmtId="0" fontId="10" fillId="0" borderId="12" xfId="66" applyFont="1" applyBorder="1" applyAlignment="1">
      <alignment horizontal="center" vertical="center"/>
    </xf>
    <xf numFmtId="0" fontId="10" fillId="0" borderId="1" xfId="66" applyFont="1" applyBorder="1" applyAlignment="1">
      <alignment horizontal="center" vertical="center"/>
    </xf>
    <xf numFmtId="0" fontId="10" fillId="0" borderId="13" xfId="66" applyFont="1" applyBorder="1" applyAlignment="1">
      <alignment horizontal="center" vertical="center"/>
    </xf>
    <xf numFmtId="0" fontId="10" fillId="0" borderId="14" xfId="66" applyFont="1" applyBorder="1" applyAlignment="1">
      <alignment horizontal="center" vertical="center" wrapText="1"/>
    </xf>
    <xf numFmtId="0" fontId="10" fillId="0" borderId="13" xfId="66" applyFont="1" applyBorder="1" applyAlignment="1">
      <alignment horizontal="center" vertical="center" wrapText="1"/>
    </xf>
    <xf numFmtId="0" fontId="10" fillId="0" borderId="15" xfId="66" applyFont="1" applyBorder="1" applyAlignment="1">
      <alignment horizontal="center" vertical="center"/>
    </xf>
    <xf numFmtId="0" fontId="10" fillId="0" borderId="2" xfId="66" applyFont="1" applyBorder="1" applyAlignment="1">
      <alignment horizontal="center" vertical="center" wrapText="1"/>
    </xf>
    <xf numFmtId="0" fontId="10" fillId="0" borderId="8" xfId="66" applyFont="1" applyBorder="1" applyAlignment="1">
      <alignment horizontal="center" vertical="center"/>
    </xf>
    <xf numFmtId="0" fontId="10" fillId="0" borderId="14" xfId="66" applyFont="1" applyBorder="1" applyAlignment="1">
      <alignment horizontal="center" vertical="center"/>
    </xf>
    <xf numFmtId="0" fontId="10" fillId="0" borderId="2" xfId="66" applyFont="1" applyBorder="1">
      <alignment vertical="center"/>
    </xf>
    <xf numFmtId="0" fontId="10" fillId="0" borderId="2" xfId="66" applyFont="1" applyBorder="1" applyAlignment="1">
      <alignment vertical="center" wrapText="1"/>
    </xf>
    <xf numFmtId="49" fontId="10" fillId="0" borderId="16" xfId="66" applyNumberFormat="1" applyFont="1" applyBorder="1" applyAlignment="1">
      <alignment vertical="center" wrapText="1"/>
    </xf>
    <xf numFmtId="176" fontId="10" fillId="0" borderId="16" xfId="66" applyNumberFormat="1" applyFont="1" applyBorder="1" applyAlignment="1">
      <alignment vertical="center" wrapText="1"/>
    </xf>
    <xf numFmtId="49" fontId="10" fillId="0" borderId="17" xfId="66" applyNumberFormat="1" applyFont="1" applyBorder="1" applyAlignment="1">
      <alignment vertical="center" wrapText="1"/>
    </xf>
    <xf numFmtId="49" fontId="11" fillId="0" borderId="17" xfId="66" applyNumberFormat="1" applyFont="1" applyBorder="1" applyAlignment="1">
      <alignment vertical="center" wrapText="1"/>
    </xf>
    <xf numFmtId="49" fontId="11" fillId="0" borderId="17" xfId="66" applyNumberFormat="1" applyFont="1" applyBorder="1" applyAlignment="1">
      <alignment horizontal="center" vertical="center" wrapText="1"/>
    </xf>
    <xf numFmtId="176" fontId="11" fillId="0" borderId="17" xfId="66" applyNumberFormat="1" applyFont="1" applyBorder="1" applyAlignment="1">
      <alignment vertical="center" wrapText="1"/>
    </xf>
    <xf numFmtId="0" fontId="11" fillId="0" borderId="0" xfId="63" applyFont="1" applyAlignment="1">
      <alignment horizontal="left" vertical="center"/>
    </xf>
    <xf numFmtId="0" fontId="5" fillId="0" borderId="0" xfId="24" applyFont="1">
      <alignment vertical="center"/>
    </xf>
    <xf numFmtId="0" fontId="10" fillId="0" borderId="4" xfId="66" applyFont="1" applyBorder="1" applyAlignment="1">
      <alignment horizontal="center" vertical="center"/>
    </xf>
    <xf numFmtId="49" fontId="10" fillId="0" borderId="18" xfId="66" applyNumberFormat="1" applyFont="1" applyBorder="1" applyAlignment="1">
      <alignment vertical="center" wrapText="1"/>
    </xf>
    <xf numFmtId="49" fontId="10" fillId="0" borderId="2" xfId="66" applyNumberFormat="1" applyFont="1" applyBorder="1" applyAlignment="1">
      <alignment vertical="center" wrapText="1"/>
    </xf>
    <xf numFmtId="49" fontId="11" fillId="0" borderId="18" xfId="66" applyNumberFormat="1" applyFont="1" applyBorder="1" applyAlignment="1">
      <alignment vertical="center" wrapText="1"/>
    </xf>
    <xf numFmtId="49" fontId="11" fillId="0" borderId="2" xfId="66" applyNumberFormat="1" applyFont="1" applyBorder="1" applyAlignment="1">
      <alignment vertical="center" wrapText="1"/>
    </xf>
    <xf numFmtId="0" fontId="10" fillId="0" borderId="0" xfId="66" applyFont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77" fontId="7" fillId="0" borderId="19" xfId="0" applyNumberFormat="1" applyFont="1" applyBorder="1" applyAlignment="1">
      <alignment vertical="center" wrapText="1"/>
    </xf>
    <xf numFmtId="4" fontId="7" fillId="0" borderId="19" xfId="0" applyNumberFormat="1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4" fontId="8" fillId="0" borderId="19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9" xfId="0" applyFont="1" applyBorder="1" applyAlignment="1">
      <alignment vertical="center" wrapText="1"/>
    </xf>
    <xf numFmtId="0" fontId="7" fillId="3" borderId="19" xfId="0" applyFont="1" applyFill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vertical="center" wrapText="1"/>
    </xf>
    <xf numFmtId="4" fontId="8" fillId="3" borderId="19" xfId="0" applyNumberFormat="1" applyFont="1" applyFill="1" applyBorder="1" applyAlignment="1">
      <alignment vertical="center" wrapText="1"/>
    </xf>
    <xf numFmtId="4" fontId="7" fillId="0" borderId="19" xfId="0" applyNumberFormat="1" applyFont="1" applyBorder="1" applyAlignment="1">
      <alignment horizontal="right" vertical="center" wrapText="1"/>
    </xf>
    <xf numFmtId="177" fontId="7" fillId="0" borderId="19" xfId="0" applyNumberFormat="1" applyFont="1" applyBorder="1" applyAlignment="1">
      <alignment horizontal="right" vertical="center" wrapText="1"/>
    </xf>
    <xf numFmtId="177" fontId="8" fillId="0" borderId="19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vertical="center" wrapText="1"/>
    </xf>
    <xf numFmtId="4" fontId="7" fillId="3" borderId="19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4" fillId="0" borderId="0" xfId="0" applyFont="1" applyBorder="1" applyAlignment="1" quotePrefix="1">
      <alignment horizontal="left" vertical="center" wrapText="1"/>
    </xf>
    <xf numFmtId="0" fontId="10" fillId="0" borderId="0" xfId="66" applyFont="1" applyAlignment="1" quotePrefix="1">
      <alignment horizontal="left" vertical="center"/>
    </xf>
    <xf numFmtId="0" fontId="11" fillId="0" borderId="0" xfId="63" applyFont="1" applyAlignment="1" quotePrefix="1">
      <alignment horizontal="left" vertical="center"/>
    </xf>
  </cellXfs>
  <cellStyles count="14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4 13" xfId="10"/>
    <cellStyle name="60% - 强调文字颜色 3" xfId="11" builtinId="40"/>
    <cellStyle name="常规 35 8" xfId="12"/>
    <cellStyle name="超链接" xfId="13" builtinId="8"/>
    <cellStyle name="常规 2 7 3" xfId="14"/>
    <cellStyle name="百分比" xfId="15" builtinId="5"/>
    <cellStyle name="已访问的超链接" xfId="16" builtinId="9"/>
    <cellStyle name="常规 6" xfId="17"/>
    <cellStyle name="注释" xfId="18" builtinId="10"/>
    <cellStyle name="常规 4 1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常规 4 11" xfId="28"/>
    <cellStyle name="60% - 强调文字颜色 1" xfId="29" builtinId="32"/>
    <cellStyle name="标题 3" xfId="30" builtinId="18"/>
    <cellStyle name="常规 4 14" xfId="31"/>
    <cellStyle name="60% - 强调文字颜色 4" xfId="32" builtinId="44"/>
    <cellStyle name="输出" xfId="33" builtinId="21"/>
    <cellStyle name="常规 26" xfId="34"/>
    <cellStyle name="计算" xfId="35" builtinId="22"/>
    <cellStyle name="检查单元格" xfId="36" builtinId="23"/>
    <cellStyle name="常规 35 12" xfId="37"/>
    <cellStyle name="20% - 强调文字颜色 6" xfId="38" builtinId="50"/>
    <cellStyle name="强调文字颜色 2" xfId="39" builtinId="33"/>
    <cellStyle name="链接单元格" xfId="40" builtinId="24"/>
    <cellStyle name="常规 2 13" xfId="41"/>
    <cellStyle name="汇总" xfId="42" builtinId="25"/>
    <cellStyle name="好" xfId="43" builtinId="26"/>
    <cellStyle name="常规 16" xfId="44"/>
    <cellStyle name="适中" xfId="45" builtinId="28"/>
    <cellStyle name="常规 35 11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常规 35 10" xfId="55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常规 4 15" xfId="60"/>
    <cellStyle name="60% - 强调文字颜色 5" xfId="61" builtinId="48"/>
    <cellStyle name="强调文字颜色 6" xfId="62" builtinId="49"/>
    <cellStyle name="常规 10" xfId="63"/>
    <cellStyle name="40% - 强调文字颜色 6" xfId="64" builtinId="51"/>
    <cellStyle name="常规 2 10" xfId="65"/>
    <cellStyle name="常规_71C51E4CC0F946D28F2ADAAF265FCF2B" xfId="66"/>
    <cellStyle name="60% - 强调文字颜色 6" xfId="67" builtinId="52"/>
    <cellStyle name="常规 11" xfId="68"/>
    <cellStyle name="常规 13" xfId="69"/>
    <cellStyle name="常规 20" xfId="70"/>
    <cellStyle name="常规 15" xfId="71"/>
    <cellStyle name="常规 17" xfId="72"/>
    <cellStyle name="常规 2" xfId="73"/>
    <cellStyle name="常规 2 12" xfId="74"/>
    <cellStyle name="常规 2 14" xfId="75"/>
    <cellStyle name="常规 2 15" xfId="76"/>
    <cellStyle name="常规 2 16" xfId="77"/>
    <cellStyle name="常规 2 2" xfId="78"/>
    <cellStyle name="常规 2 2 2" xfId="79"/>
    <cellStyle name="常规 2 2 3" xfId="80"/>
    <cellStyle name="常规 2 3" xfId="81"/>
    <cellStyle name="常规 2 3 2" xfId="82"/>
    <cellStyle name="常规 2 3 3" xfId="83"/>
    <cellStyle name="常规 2 4" xfId="84"/>
    <cellStyle name="常规 2 4 2" xfId="85"/>
    <cellStyle name="常规 2 4 3" xfId="86"/>
    <cellStyle name="常规 2 5" xfId="87"/>
    <cellStyle name="常规 2 5 2" xfId="88"/>
    <cellStyle name="常规 2 5 3" xfId="89"/>
    <cellStyle name="常规 2 6" xfId="90"/>
    <cellStyle name="常规 2 6 2" xfId="91"/>
    <cellStyle name="常规 2 6 3" xfId="92"/>
    <cellStyle name="常规 2 7" xfId="93"/>
    <cellStyle name="常规 2 7 2" xfId="94"/>
    <cellStyle name="常规 2 8" xfId="95"/>
    <cellStyle name="常规 2 8 2" xfId="96"/>
    <cellStyle name="常规 2 8 3" xfId="97"/>
    <cellStyle name="常规 2 9" xfId="98"/>
    <cellStyle name="常规 30" xfId="99"/>
    <cellStyle name="常规 25" xfId="100"/>
    <cellStyle name="常规 28" xfId="101"/>
    <cellStyle name="常规 3" xfId="102"/>
    <cellStyle name="常规 34" xfId="103"/>
    <cellStyle name="常规 34 10" xfId="104"/>
    <cellStyle name="常规 34 11" xfId="105"/>
    <cellStyle name="常规 34 12" xfId="106"/>
    <cellStyle name="常规 34 13" xfId="107"/>
    <cellStyle name="常规 34 14" xfId="108"/>
    <cellStyle name="常规 34 15" xfId="109"/>
    <cellStyle name="常规 34 2" xfId="110"/>
    <cellStyle name="常规 34 3" xfId="111"/>
    <cellStyle name="常规 34 4" xfId="112"/>
    <cellStyle name="常规 34 5" xfId="113"/>
    <cellStyle name="常规 34 6" xfId="114"/>
    <cellStyle name="常规 34 7" xfId="115"/>
    <cellStyle name="常规 34 8" xfId="116"/>
    <cellStyle name="常规 34 9" xfId="117"/>
    <cellStyle name="常规 35" xfId="118"/>
    <cellStyle name="常规 35 13" xfId="119"/>
    <cellStyle name="常规 35 14" xfId="120"/>
    <cellStyle name="常规 35 15" xfId="121"/>
    <cellStyle name="常规 35 2" xfId="122"/>
    <cellStyle name="常规 35 3" xfId="123"/>
    <cellStyle name="常规 35 4" xfId="124"/>
    <cellStyle name="常规 35 5" xfId="125"/>
    <cellStyle name="常规 35 6" xfId="126"/>
    <cellStyle name="常规 35 7" xfId="127"/>
    <cellStyle name="常规 35 9" xfId="128"/>
    <cellStyle name="常规 4" xfId="129"/>
    <cellStyle name="常规 4 10" xfId="130"/>
    <cellStyle name="常规 4 2" xfId="131"/>
    <cellStyle name="常规 4 3" xfId="132"/>
    <cellStyle name="常规 4 4" xfId="133"/>
    <cellStyle name="常规 4 5" xfId="134"/>
    <cellStyle name="常规 4 6" xfId="135"/>
    <cellStyle name="常规 4 7" xfId="136"/>
    <cellStyle name="常规 4 8" xfId="137"/>
    <cellStyle name="常规 4 9" xfId="138"/>
    <cellStyle name="常规 5" xfId="139"/>
    <cellStyle name="常规 7" xfId="140"/>
    <cellStyle name="常规 8" xfId="141"/>
    <cellStyle name="常规_专项资金预算绩效目标申报表" xfId="142"/>
    <cellStyle name="常规 9" xfId="143"/>
    <cellStyle name="常规_项目-新_1" xfId="144"/>
  </cellStyles>
  <dxfs count="17"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3333333333333" customWidth="1"/>
    <col min="2" max="2" width="3.90833333333333" customWidth="1"/>
    <col min="3" max="3" width="4.63333333333333" customWidth="1"/>
    <col min="4" max="4" width="15.9083333333333" customWidth="1"/>
    <col min="5" max="10" width="9.90833333333333" customWidth="1"/>
  </cols>
  <sheetData>
    <row r="1" ht="38.9" customHeight="1" spans="1:1">
      <c r="A1" s="85"/>
    </row>
    <row r="2" ht="73.4" customHeight="1" spans="1:9">
      <c r="A2" s="122" t="s">
        <v>0</v>
      </c>
      <c r="B2" s="122"/>
      <c r="C2" s="122"/>
      <c r="D2" s="122"/>
      <c r="E2" s="122"/>
      <c r="F2" s="122"/>
      <c r="G2" s="122"/>
      <c r="H2" s="122"/>
      <c r="I2" s="122"/>
    </row>
    <row r="3" ht="23.25" customHeight="1" spans="1:9">
      <c r="A3" s="100"/>
      <c r="B3" s="100"/>
      <c r="C3" s="100"/>
      <c r="D3" s="100"/>
      <c r="E3" s="100"/>
      <c r="F3" s="100"/>
      <c r="G3" s="100"/>
      <c r="H3" s="100"/>
      <c r="I3" s="100"/>
    </row>
    <row r="4" ht="21.65" customHeight="1" spans="1:9">
      <c r="A4" s="100"/>
      <c r="B4" s="100"/>
      <c r="C4" s="100"/>
      <c r="D4" s="100"/>
      <c r="E4" s="100"/>
      <c r="F4" s="100"/>
      <c r="G4" s="100"/>
      <c r="H4" s="100"/>
      <c r="I4" s="100"/>
    </row>
    <row r="5" ht="43.4" customHeight="1" spans="1:9">
      <c r="A5" s="123"/>
      <c r="B5" s="124"/>
      <c r="C5" s="85"/>
      <c r="D5" s="123" t="s">
        <v>1</v>
      </c>
      <c r="E5" s="124" t="s">
        <v>2</v>
      </c>
      <c r="F5" s="124"/>
      <c r="G5" s="124"/>
      <c r="H5" s="124"/>
      <c r="I5" s="85"/>
    </row>
    <row r="6" ht="54.65" customHeight="1" spans="1:9">
      <c r="A6" s="123"/>
      <c r="B6" s="124"/>
      <c r="C6" s="85"/>
      <c r="D6" s="123" t="s">
        <v>3</v>
      </c>
      <c r="E6" s="124" t="s">
        <v>4</v>
      </c>
      <c r="F6" s="124"/>
      <c r="G6" s="124"/>
      <c r="H6" s="124"/>
      <c r="I6" s="85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F16" sqref="F16"/>
    </sheetView>
  </sheetViews>
  <sheetFormatPr defaultColWidth="10" defaultRowHeight="13.5"/>
  <cols>
    <col min="1" max="1" width="6.45" customWidth="1"/>
    <col min="2" max="2" width="5.90833333333333" customWidth="1"/>
    <col min="3" max="3" width="7.90833333333333" customWidth="1"/>
    <col min="4" max="4" width="12.9083333333333" customWidth="1"/>
    <col min="5" max="6" width="16.3666666666667" customWidth="1"/>
    <col min="7" max="7" width="11.45" customWidth="1"/>
    <col min="8" max="8" width="16.0916666666667" customWidth="1"/>
    <col min="9" max="10" width="16.3666666666667" customWidth="1"/>
    <col min="11" max="11" width="9.90833333333333" customWidth="1"/>
  </cols>
  <sheetData>
    <row r="1" ht="16.4" customHeight="1" spans="1:4">
      <c r="A1" s="85"/>
      <c r="D1" s="85"/>
    </row>
    <row r="2" ht="43.4" customHeight="1" spans="4:10">
      <c r="D2" s="86" t="s">
        <v>14</v>
      </c>
      <c r="E2" s="86"/>
      <c r="F2" s="86"/>
      <c r="G2" s="86"/>
      <c r="H2" s="86"/>
      <c r="I2" s="86"/>
      <c r="J2" s="86"/>
    </row>
    <row r="3" ht="24.25" customHeight="1" spans="1:8">
      <c r="A3" s="88" t="s">
        <v>29</v>
      </c>
      <c r="B3" s="88"/>
      <c r="C3" s="88"/>
      <c r="D3" s="88"/>
      <c r="E3" s="88"/>
      <c r="F3" s="88"/>
      <c r="G3" s="88"/>
      <c r="H3" s="88"/>
    </row>
    <row r="4" ht="18.25" customHeight="1" spans="9:10">
      <c r="I4" s="96" t="s">
        <v>30</v>
      </c>
      <c r="J4" s="96"/>
    </row>
    <row r="5" ht="25" customHeight="1" spans="1:10">
      <c r="A5" s="89" t="s">
        <v>155</v>
      </c>
      <c r="B5" s="89"/>
      <c r="C5" s="89"/>
      <c r="D5" s="89" t="s">
        <v>156</v>
      </c>
      <c r="E5" s="89" t="s">
        <v>157</v>
      </c>
      <c r="F5" s="89" t="s">
        <v>133</v>
      </c>
      <c r="G5" s="89" t="s">
        <v>158</v>
      </c>
      <c r="H5" s="89"/>
      <c r="I5" s="89"/>
      <c r="J5" s="89"/>
    </row>
    <row r="6" ht="26.15" customHeight="1" spans="1:10">
      <c r="A6" s="89"/>
      <c r="B6" s="89"/>
      <c r="C6" s="89"/>
      <c r="D6" s="89"/>
      <c r="E6" s="89"/>
      <c r="F6" s="89"/>
      <c r="G6" s="89" t="s">
        <v>135</v>
      </c>
      <c r="H6" s="89" t="s">
        <v>229</v>
      </c>
      <c r="I6" s="89"/>
      <c r="J6" s="89" t="s">
        <v>230</v>
      </c>
    </row>
    <row r="7" ht="39.65" customHeight="1" spans="1:10">
      <c r="A7" s="89" t="s">
        <v>163</v>
      </c>
      <c r="B7" s="89" t="s">
        <v>164</v>
      </c>
      <c r="C7" s="89" t="s">
        <v>165</v>
      </c>
      <c r="D7" s="89"/>
      <c r="E7" s="89"/>
      <c r="F7" s="89"/>
      <c r="G7" s="89"/>
      <c r="H7" s="89" t="s">
        <v>209</v>
      </c>
      <c r="I7" s="89" t="s">
        <v>201</v>
      </c>
      <c r="J7" s="89"/>
    </row>
    <row r="8" ht="23.25" customHeight="1" spans="1:10">
      <c r="A8" s="97"/>
      <c r="B8" s="97"/>
      <c r="C8" s="97"/>
      <c r="D8" s="90"/>
      <c r="E8" s="90" t="s">
        <v>133</v>
      </c>
      <c r="F8" s="92">
        <f>G8</f>
        <v>2087.2</v>
      </c>
      <c r="G8" s="92">
        <v>2087.2</v>
      </c>
      <c r="H8" s="92">
        <v>1145.365922</v>
      </c>
      <c r="I8" s="92">
        <v>469.706516</v>
      </c>
      <c r="J8" s="92">
        <v>472.13</v>
      </c>
    </row>
    <row r="9" ht="26.15" customHeight="1" spans="1:10">
      <c r="A9" s="97"/>
      <c r="B9" s="97"/>
      <c r="C9" s="97"/>
      <c r="D9" s="93" t="s">
        <v>151</v>
      </c>
      <c r="E9" s="93" t="s">
        <v>152</v>
      </c>
      <c r="F9" s="92">
        <f t="shared" ref="F9:F11" si="0">G9</f>
        <v>2087.2</v>
      </c>
      <c r="G9" s="92">
        <v>2087.2</v>
      </c>
      <c r="H9" s="92">
        <v>1145.365922</v>
      </c>
      <c r="I9" s="92">
        <v>469.706516</v>
      </c>
      <c r="J9" s="92">
        <v>472.13</v>
      </c>
    </row>
    <row r="10" ht="26.15" customHeight="1" spans="1:10">
      <c r="A10" s="97"/>
      <c r="B10" s="97"/>
      <c r="C10" s="97"/>
      <c r="D10" s="98" t="s">
        <v>153</v>
      </c>
      <c r="E10" s="98" t="s">
        <v>154</v>
      </c>
      <c r="F10" s="92">
        <f t="shared" si="0"/>
        <v>2087.2</v>
      </c>
      <c r="G10" s="92">
        <v>2087.2</v>
      </c>
      <c r="H10" s="92">
        <v>1145.365922</v>
      </c>
      <c r="I10" s="92">
        <v>469.706516</v>
      </c>
      <c r="J10" s="92">
        <v>472.13</v>
      </c>
    </row>
    <row r="11" ht="26.15" customHeight="1" spans="1:10">
      <c r="A11" s="102" t="s">
        <v>166</v>
      </c>
      <c r="B11" s="102"/>
      <c r="C11" s="102"/>
      <c r="D11" s="94" t="str">
        <f>A11</f>
        <v>201</v>
      </c>
      <c r="E11" s="97" t="s">
        <v>233</v>
      </c>
      <c r="F11" s="95">
        <f t="shared" si="0"/>
        <v>1368.51</v>
      </c>
      <c r="G11" s="95">
        <v>1368.51</v>
      </c>
      <c r="H11" s="99">
        <v>893.332</v>
      </c>
      <c r="I11" s="99">
        <v>3.048</v>
      </c>
      <c r="J11" s="99">
        <v>472.13</v>
      </c>
    </row>
    <row r="12" ht="26.15" customHeight="1" spans="1:10">
      <c r="A12" s="102" t="s">
        <v>166</v>
      </c>
      <c r="B12" s="102" t="s">
        <v>234</v>
      </c>
      <c r="C12" s="102"/>
      <c r="D12" s="94" t="str">
        <f>A12&amp;B12</f>
        <v>20138</v>
      </c>
      <c r="E12" s="97" t="s">
        <v>235</v>
      </c>
      <c r="F12" s="95">
        <f>G12</f>
        <v>1368.51</v>
      </c>
      <c r="G12" s="95">
        <v>1368.51</v>
      </c>
      <c r="H12" s="99">
        <v>893.332</v>
      </c>
      <c r="I12" s="99">
        <v>3.048</v>
      </c>
      <c r="J12" s="99">
        <v>472.13</v>
      </c>
    </row>
    <row r="13" ht="30.25" customHeight="1" spans="1:10">
      <c r="A13" s="102" t="s">
        <v>166</v>
      </c>
      <c r="B13" s="102" t="s">
        <v>167</v>
      </c>
      <c r="C13" s="102" t="s">
        <v>168</v>
      </c>
      <c r="D13" s="94" t="s">
        <v>236</v>
      </c>
      <c r="E13" s="97" t="s">
        <v>170</v>
      </c>
      <c r="F13" s="95">
        <f>G13</f>
        <v>1368.51</v>
      </c>
      <c r="G13" s="95">
        <v>1368.51</v>
      </c>
      <c r="H13" s="99">
        <v>893.332</v>
      </c>
      <c r="I13" s="99">
        <v>3.048</v>
      </c>
      <c r="J13" s="99">
        <v>472.13</v>
      </c>
    </row>
    <row r="14" ht="30.25" customHeight="1" spans="1:10">
      <c r="A14" s="102">
        <v>208</v>
      </c>
      <c r="B14" s="102"/>
      <c r="C14" s="102"/>
      <c r="D14" s="94">
        <f>A14</f>
        <v>208</v>
      </c>
      <c r="E14" s="97" t="s">
        <v>238</v>
      </c>
      <c r="F14" s="95">
        <f t="shared" ref="F14:F24" si="1">G14</f>
        <v>549.54</v>
      </c>
      <c r="G14" s="95">
        <v>549.54</v>
      </c>
      <c r="H14" s="99">
        <v>95.234512</v>
      </c>
      <c r="I14" s="99">
        <v>454.306516</v>
      </c>
      <c r="J14" s="99"/>
    </row>
    <row r="15" ht="30.25" customHeight="1" spans="1:10">
      <c r="A15" s="102" t="s">
        <v>174</v>
      </c>
      <c r="B15" s="102" t="s">
        <v>175</v>
      </c>
      <c r="C15" s="102"/>
      <c r="D15" s="94" t="str">
        <f>A15&amp;B15</f>
        <v>20805</v>
      </c>
      <c r="E15" s="97" t="s">
        <v>239</v>
      </c>
      <c r="F15" s="95">
        <f t="shared" si="1"/>
        <v>549.54</v>
      </c>
      <c r="G15" s="95">
        <v>549.54</v>
      </c>
      <c r="H15" s="99">
        <v>95.234512</v>
      </c>
      <c r="I15" s="99">
        <v>454.306516</v>
      </c>
      <c r="J15" s="99"/>
    </row>
    <row r="16" ht="30.25" customHeight="1" spans="1:10">
      <c r="A16" s="102" t="s">
        <v>174</v>
      </c>
      <c r="B16" s="102" t="s">
        <v>175</v>
      </c>
      <c r="C16" s="102" t="s">
        <v>168</v>
      </c>
      <c r="D16" s="94" t="s">
        <v>240</v>
      </c>
      <c r="E16" s="97" t="s">
        <v>177</v>
      </c>
      <c r="F16" s="95">
        <f t="shared" si="1"/>
        <v>454.306516</v>
      </c>
      <c r="G16" s="95">
        <v>454.306516</v>
      </c>
      <c r="H16" s="99"/>
      <c r="I16" s="99">
        <v>454.306516</v>
      </c>
      <c r="J16" s="99"/>
    </row>
    <row r="17" ht="30.25" customHeight="1" spans="1:10">
      <c r="A17" s="102" t="s">
        <v>174</v>
      </c>
      <c r="B17" s="102" t="s">
        <v>175</v>
      </c>
      <c r="C17" s="102" t="s">
        <v>175</v>
      </c>
      <c r="D17" s="94" t="s">
        <v>241</v>
      </c>
      <c r="E17" s="97" t="s">
        <v>179</v>
      </c>
      <c r="F17" s="95">
        <f t="shared" si="1"/>
        <v>95.234512</v>
      </c>
      <c r="G17" s="95">
        <v>95.234512</v>
      </c>
      <c r="H17" s="99">
        <v>95.234512</v>
      </c>
      <c r="I17" s="99"/>
      <c r="J17" s="99"/>
    </row>
    <row r="18" ht="30.25" customHeight="1" spans="1:10">
      <c r="A18" s="102">
        <v>210</v>
      </c>
      <c r="B18" s="102"/>
      <c r="C18" s="102"/>
      <c r="D18" s="94">
        <v>210</v>
      </c>
      <c r="E18" s="97" t="s">
        <v>242</v>
      </c>
      <c r="F18" s="95">
        <f t="shared" si="1"/>
        <v>65.32</v>
      </c>
      <c r="G18" s="95">
        <v>65.32</v>
      </c>
      <c r="H18" s="99">
        <v>52.97</v>
      </c>
      <c r="I18" s="99">
        <v>12.35</v>
      </c>
      <c r="J18" s="99"/>
    </row>
    <row r="19" ht="30.25" customHeight="1" spans="1:10">
      <c r="A19" s="102">
        <v>210</v>
      </c>
      <c r="B19" s="102">
        <v>11</v>
      </c>
      <c r="C19" s="102"/>
      <c r="D19" s="94">
        <v>21011</v>
      </c>
      <c r="E19" s="97" t="s">
        <v>243</v>
      </c>
      <c r="F19" s="95">
        <f t="shared" si="1"/>
        <v>65.32</v>
      </c>
      <c r="G19" s="95">
        <v>65.32</v>
      </c>
      <c r="H19" s="99">
        <v>52.97</v>
      </c>
      <c r="I19" s="99">
        <v>12.35</v>
      </c>
      <c r="J19" s="99"/>
    </row>
    <row r="20" ht="30.25" customHeight="1" spans="1:10">
      <c r="A20" s="102" t="s">
        <v>180</v>
      </c>
      <c r="B20" s="102" t="s">
        <v>181</v>
      </c>
      <c r="C20" s="102" t="s">
        <v>168</v>
      </c>
      <c r="D20" s="94" t="s">
        <v>244</v>
      </c>
      <c r="E20" s="97" t="s">
        <v>183</v>
      </c>
      <c r="F20" s="95">
        <f t="shared" si="1"/>
        <v>61.739918</v>
      </c>
      <c r="G20" s="95">
        <v>61.739918</v>
      </c>
      <c r="H20" s="99">
        <v>51.739918</v>
      </c>
      <c r="I20" s="99">
        <v>10</v>
      </c>
      <c r="J20" s="99"/>
    </row>
    <row r="21" ht="30.25" customHeight="1" spans="1:10">
      <c r="A21" s="102" t="s">
        <v>180</v>
      </c>
      <c r="B21" s="102" t="s">
        <v>181</v>
      </c>
      <c r="C21" s="102" t="s">
        <v>184</v>
      </c>
      <c r="D21" s="94" t="s">
        <v>245</v>
      </c>
      <c r="E21" s="97" t="s">
        <v>186</v>
      </c>
      <c r="F21" s="95">
        <f t="shared" si="1"/>
        <v>3.584</v>
      </c>
      <c r="G21" s="95">
        <v>3.584</v>
      </c>
      <c r="H21" s="99">
        <v>1.232</v>
      </c>
      <c r="I21" s="99">
        <v>2.352</v>
      </c>
      <c r="J21" s="99"/>
    </row>
    <row r="22" ht="30.25" customHeight="1" spans="1:10">
      <c r="A22" s="102" t="s">
        <v>187</v>
      </c>
      <c r="B22" s="102"/>
      <c r="C22" s="102"/>
      <c r="D22" s="94">
        <v>221</v>
      </c>
      <c r="E22" s="97" t="s">
        <v>246</v>
      </c>
      <c r="F22" s="95">
        <f t="shared" si="1"/>
        <v>103.827492</v>
      </c>
      <c r="G22" s="95">
        <v>103.827492</v>
      </c>
      <c r="H22" s="99">
        <v>103.827492</v>
      </c>
      <c r="I22" s="99"/>
      <c r="J22" s="99"/>
    </row>
    <row r="23" ht="30.25" customHeight="1" spans="1:10">
      <c r="A23" s="102" t="s">
        <v>187</v>
      </c>
      <c r="B23" s="102" t="s">
        <v>171</v>
      </c>
      <c r="C23" s="102"/>
      <c r="D23" s="94">
        <v>22102</v>
      </c>
      <c r="E23" s="97" t="s">
        <v>247</v>
      </c>
      <c r="F23" s="95">
        <f t="shared" si="1"/>
        <v>103.827492</v>
      </c>
      <c r="G23" s="95">
        <v>103.827492</v>
      </c>
      <c r="H23" s="99">
        <v>103.827492</v>
      </c>
      <c r="I23" s="99"/>
      <c r="J23" s="99"/>
    </row>
    <row r="24" ht="30.25" customHeight="1" spans="1:10">
      <c r="A24" s="102" t="s">
        <v>187</v>
      </c>
      <c r="B24" s="102" t="s">
        <v>171</v>
      </c>
      <c r="C24" s="102" t="s">
        <v>168</v>
      </c>
      <c r="D24" s="94" t="s">
        <v>248</v>
      </c>
      <c r="E24" s="97" t="s">
        <v>189</v>
      </c>
      <c r="F24" s="95">
        <f t="shared" si="1"/>
        <v>103.827492</v>
      </c>
      <c r="G24" s="95">
        <v>103.827492</v>
      </c>
      <c r="H24" s="99">
        <v>103.827492</v>
      </c>
      <c r="I24" s="99"/>
      <c r="J24" s="99"/>
    </row>
  </sheetData>
  <mergeCells count="11">
    <mergeCell ref="D2:J2"/>
    <mergeCell ref="A3:H3"/>
    <mergeCell ref="I4:J4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I12" sqref="I12"/>
    </sheetView>
  </sheetViews>
  <sheetFormatPr defaultColWidth="10" defaultRowHeight="13.5"/>
  <cols>
    <col min="1" max="1" width="6.45" customWidth="1"/>
    <col min="2" max="2" width="6.90833333333333" customWidth="1"/>
    <col min="3" max="3" width="8.63333333333333" customWidth="1"/>
    <col min="4" max="4" width="12" customWidth="1"/>
    <col min="5" max="5" width="26.3666666666667" customWidth="1"/>
    <col min="6" max="6" width="18.6333333333333" customWidth="1"/>
    <col min="7" max="7" width="13.3666666666667" customWidth="1"/>
    <col min="8" max="11" width="10.0916666666667" customWidth="1"/>
    <col min="12" max="12" width="14.45" customWidth="1"/>
    <col min="13" max="17" width="10.0916666666667" customWidth="1"/>
    <col min="18" max="18" width="12.0916666666667" customWidth="1"/>
    <col min="19" max="19" width="13" customWidth="1"/>
    <col min="20" max="22" width="10.0916666666667" customWidth="1"/>
    <col min="23" max="24" width="9.90833333333333" customWidth="1"/>
  </cols>
  <sheetData>
    <row r="1" ht="16.4" customHeight="1" spans="1:1">
      <c r="A1" s="85"/>
    </row>
    <row r="2" ht="50.15" customHeight="1" spans="1:22">
      <c r="A2" s="86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24.25" customHeight="1" spans="1:22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ht="23.25" customHeight="1" spans="21:22">
      <c r="U4" s="96" t="s">
        <v>30</v>
      </c>
      <c r="V4" s="96"/>
    </row>
    <row r="5" ht="31.4" customHeight="1" spans="1:22">
      <c r="A5" s="89" t="s">
        <v>155</v>
      </c>
      <c r="B5" s="89"/>
      <c r="C5" s="89"/>
      <c r="D5" s="89" t="s">
        <v>190</v>
      </c>
      <c r="E5" s="89" t="s">
        <v>191</v>
      </c>
      <c r="F5" s="89" t="s">
        <v>208</v>
      </c>
      <c r="G5" s="89" t="s">
        <v>249</v>
      </c>
      <c r="H5" s="89"/>
      <c r="I5" s="89"/>
      <c r="J5" s="89"/>
      <c r="K5" s="89"/>
      <c r="L5" s="89" t="s">
        <v>250</v>
      </c>
      <c r="M5" s="89"/>
      <c r="N5" s="89"/>
      <c r="O5" s="89"/>
      <c r="P5" s="89"/>
      <c r="Q5" s="89"/>
      <c r="R5" s="89" t="s">
        <v>251</v>
      </c>
      <c r="S5" s="89" t="s">
        <v>252</v>
      </c>
      <c r="T5" s="89"/>
      <c r="U5" s="89"/>
      <c r="V5" s="89"/>
    </row>
    <row r="6" ht="56.15" customHeight="1" spans="1:22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 t="s">
        <v>133</v>
      </c>
      <c r="H6" s="89" t="s">
        <v>253</v>
      </c>
      <c r="I6" s="89" t="s">
        <v>254</v>
      </c>
      <c r="J6" s="89" t="s">
        <v>255</v>
      </c>
      <c r="K6" s="89" t="s">
        <v>256</v>
      </c>
      <c r="L6" s="89" t="s">
        <v>133</v>
      </c>
      <c r="M6" s="89" t="s">
        <v>257</v>
      </c>
      <c r="N6" s="89" t="s">
        <v>258</v>
      </c>
      <c r="O6" s="89" t="s">
        <v>259</v>
      </c>
      <c r="P6" s="89" t="s">
        <v>260</v>
      </c>
      <c r="Q6" s="89" t="s">
        <v>261</v>
      </c>
      <c r="R6" s="89"/>
      <c r="S6" s="89" t="s">
        <v>133</v>
      </c>
      <c r="T6" s="89" t="s">
        <v>262</v>
      </c>
      <c r="U6" s="89" t="s">
        <v>263</v>
      </c>
      <c r="V6" s="89" t="s">
        <v>264</v>
      </c>
    </row>
    <row r="7" ht="27.65" customHeight="1" spans="1:22">
      <c r="A7" s="90"/>
      <c r="B7" s="90"/>
      <c r="C7" s="90"/>
      <c r="D7" s="90"/>
      <c r="E7" s="90" t="s">
        <v>133</v>
      </c>
      <c r="F7" s="92">
        <v>1145.365922</v>
      </c>
      <c r="G7" s="92">
        <v>893.332</v>
      </c>
      <c r="H7" s="92">
        <v>365.3377</v>
      </c>
      <c r="I7" s="92">
        <v>229.374</v>
      </c>
      <c r="J7" s="92">
        <v>298.6203</v>
      </c>
      <c r="K7" s="92"/>
      <c r="L7" s="92">
        <v>146.97443</v>
      </c>
      <c r="M7" s="92">
        <v>95.234512</v>
      </c>
      <c r="N7" s="92"/>
      <c r="O7" s="92">
        <v>51.739918</v>
      </c>
      <c r="P7" s="92"/>
      <c r="Q7" s="92"/>
      <c r="R7" s="92">
        <v>103.827492</v>
      </c>
      <c r="S7" s="92">
        <v>1.232</v>
      </c>
      <c r="T7" s="92"/>
      <c r="U7" s="92">
        <v>1.232</v>
      </c>
      <c r="V7" s="92"/>
    </row>
    <row r="8" ht="26.15" customHeight="1" spans="1:22">
      <c r="A8" s="90"/>
      <c r="B8" s="90"/>
      <c r="C8" s="90"/>
      <c r="D8" s="93" t="s">
        <v>151</v>
      </c>
      <c r="E8" s="93" t="s">
        <v>152</v>
      </c>
      <c r="F8" s="92">
        <v>1145.365922</v>
      </c>
      <c r="G8" s="92">
        <v>893.332</v>
      </c>
      <c r="H8" s="92">
        <v>365.3377</v>
      </c>
      <c r="I8" s="92">
        <v>229.374</v>
      </c>
      <c r="J8" s="92">
        <v>298.6203</v>
      </c>
      <c r="K8" s="92"/>
      <c r="L8" s="92">
        <v>146.97443</v>
      </c>
      <c r="M8" s="92">
        <v>95.234512</v>
      </c>
      <c r="N8" s="92"/>
      <c r="O8" s="92">
        <v>51.739918</v>
      </c>
      <c r="P8" s="92"/>
      <c r="Q8" s="92"/>
      <c r="R8" s="92">
        <v>103.827492</v>
      </c>
      <c r="S8" s="92">
        <v>1.232</v>
      </c>
      <c r="T8" s="92"/>
      <c r="U8" s="92">
        <v>1.232</v>
      </c>
      <c r="V8" s="92"/>
    </row>
    <row r="9" ht="26.15" customHeight="1" spans="1:22">
      <c r="A9" s="90"/>
      <c r="B9" s="90"/>
      <c r="C9" s="90"/>
      <c r="D9" s="98" t="s">
        <v>153</v>
      </c>
      <c r="E9" s="98" t="s">
        <v>154</v>
      </c>
      <c r="F9" s="92">
        <v>1145.365922</v>
      </c>
      <c r="G9" s="92">
        <v>893.332</v>
      </c>
      <c r="H9" s="92">
        <v>365.3377</v>
      </c>
      <c r="I9" s="92">
        <v>229.374</v>
      </c>
      <c r="J9" s="92">
        <v>298.6203</v>
      </c>
      <c r="K9" s="92"/>
      <c r="L9" s="92">
        <v>146.97443</v>
      </c>
      <c r="M9" s="92">
        <v>95.234512</v>
      </c>
      <c r="N9" s="92"/>
      <c r="O9" s="92">
        <v>51.739918</v>
      </c>
      <c r="P9" s="92"/>
      <c r="Q9" s="92"/>
      <c r="R9" s="92">
        <v>103.827492</v>
      </c>
      <c r="S9" s="92">
        <v>1.232</v>
      </c>
      <c r="T9" s="92"/>
      <c r="U9" s="92">
        <v>1.232</v>
      </c>
      <c r="V9" s="92"/>
    </row>
    <row r="10" ht="30.25" customHeight="1" spans="1:22">
      <c r="A10" s="102" t="s">
        <v>166</v>
      </c>
      <c r="B10" s="102" t="s">
        <v>167</v>
      </c>
      <c r="C10" s="102" t="s">
        <v>168</v>
      </c>
      <c r="D10" s="94" t="s">
        <v>207</v>
      </c>
      <c r="E10" s="97" t="s">
        <v>170</v>
      </c>
      <c r="F10" s="95">
        <v>893.332</v>
      </c>
      <c r="G10" s="99">
        <v>893.332</v>
      </c>
      <c r="H10" s="99">
        <v>365.3377</v>
      </c>
      <c r="I10" s="99">
        <v>229.374</v>
      </c>
      <c r="J10" s="99">
        <v>298.6203</v>
      </c>
      <c r="K10" s="99"/>
      <c r="L10" s="95"/>
      <c r="M10" s="99"/>
      <c r="N10" s="99"/>
      <c r="O10" s="99"/>
      <c r="P10" s="99"/>
      <c r="Q10" s="99"/>
      <c r="R10" s="99"/>
      <c r="S10" s="95"/>
      <c r="T10" s="99"/>
      <c r="U10" s="99"/>
      <c r="V10" s="99"/>
    </row>
    <row r="11" ht="30.25" customHeight="1" spans="1:22">
      <c r="A11" s="102" t="s">
        <v>174</v>
      </c>
      <c r="B11" s="102" t="s">
        <v>175</v>
      </c>
      <c r="C11" s="102" t="s">
        <v>175</v>
      </c>
      <c r="D11" s="94" t="s">
        <v>207</v>
      </c>
      <c r="E11" s="97" t="s">
        <v>179</v>
      </c>
      <c r="F11" s="95">
        <v>95.234512</v>
      </c>
      <c r="G11" s="99"/>
      <c r="H11" s="99"/>
      <c r="I11" s="99"/>
      <c r="J11" s="99"/>
      <c r="K11" s="99"/>
      <c r="L11" s="95">
        <v>95.234512</v>
      </c>
      <c r="M11" s="99">
        <v>95.234512</v>
      </c>
      <c r="N11" s="99"/>
      <c r="O11" s="99"/>
      <c r="P11" s="99"/>
      <c r="Q11" s="99"/>
      <c r="R11" s="99"/>
      <c r="S11" s="95"/>
      <c r="T11" s="99"/>
      <c r="U11" s="99"/>
      <c r="V11" s="99"/>
    </row>
    <row r="12" ht="30.25" customHeight="1" spans="1:22">
      <c r="A12" s="102" t="s">
        <v>180</v>
      </c>
      <c r="B12" s="102" t="s">
        <v>181</v>
      </c>
      <c r="C12" s="102" t="s">
        <v>168</v>
      </c>
      <c r="D12" s="94" t="s">
        <v>207</v>
      </c>
      <c r="E12" s="97" t="s">
        <v>183</v>
      </c>
      <c r="F12" s="95">
        <v>51.739918</v>
      </c>
      <c r="G12" s="99"/>
      <c r="H12" s="99"/>
      <c r="I12" s="99"/>
      <c r="J12" s="99"/>
      <c r="K12" s="99"/>
      <c r="L12" s="95">
        <v>51.739918</v>
      </c>
      <c r="M12" s="99"/>
      <c r="N12" s="99"/>
      <c r="O12" s="99">
        <v>51.739918</v>
      </c>
      <c r="P12" s="99"/>
      <c r="Q12" s="99"/>
      <c r="R12" s="99"/>
      <c r="S12" s="95"/>
      <c r="T12" s="99"/>
      <c r="U12" s="99"/>
      <c r="V12" s="99"/>
    </row>
    <row r="13" ht="30.25" customHeight="1" spans="1:22">
      <c r="A13" s="102" t="s">
        <v>180</v>
      </c>
      <c r="B13" s="102" t="s">
        <v>181</v>
      </c>
      <c r="C13" s="102" t="s">
        <v>184</v>
      </c>
      <c r="D13" s="94" t="s">
        <v>207</v>
      </c>
      <c r="E13" s="97" t="s">
        <v>186</v>
      </c>
      <c r="F13" s="95">
        <v>1.232</v>
      </c>
      <c r="G13" s="99"/>
      <c r="H13" s="99"/>
      <c r="I13" s="99"/>
      <c r="J13" s="99"/>
      <c r="K13" s="99"/>
      <c r="L13" s="95"/>
      <c r="M13" s="99"/>
      <c r="N13" s="99"/>
      <c r="O13" s="99"/>
      <c r="P13" s="99"/>
      <c r="Q13" s="99"/>
      <c r="R13" s="99"/>
      <c r="S13" s="95">
        <v>1.232</v>
      </c>
      <c r="T13" s="99"/>
      <c r="U13" s="99">
        <v>1.232</v>
      </c>
      <c r="V13" s="99"/>
    </row>
    <row r="14" ht="30.25" customHeight="1" spans="1:22">
      <c r="A14" s="102" t="s">
        <v>187</v>
      </c>
      <c r="B14" s="102" t="s">
        <v>171</v>
      </c>
      <c r="C14" s="102" t="s">
        <v>168</v>
      </c>
      <c r="D14" s="94" t="s">
        <v>207</v>
      </c>
      <c r="E14" s="97" t="s">
        <v>189</v>
      </c>
      <c r="F14" s="95">
        <v>103.827492</v>
      </c>
      <c r="G14" s="99"/>
      <c r="H14" s="99"/>
      <c r="I14" s="99"/>
      <c r="J14" s="99"/>
      <c r="K14" s="99"/>
      <c r="L14" s="95"/>
      <c r="M14" s="99"/>
      <c r="N14" s="99"/>
      <c r="O14" s="99"/>
      <c r="P14" s="99"/>
      <c r="Q14" s="99"/>
      <c r="R14" s="99">
        <v>103.827492</v>
      </c>
      <c r="S14" s="95"/>
      <c r="T14" s="99"/>
      <c r="U14" s="99"/>
      <c r="V14" s="9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7" sqref="G7:J7"/>
    </sheetView>
  </sheetViews>
  <sheetFormatPr defaultColWidth="10" defaultRowHeight="13.5"/>
  <cols>
    <col min="1" max="1" width="6.45" customWidth="1"/>
    <col min="2" max="2" width="6.90833333333333" customWidth="1"/>
    <col min="3" max="3" width="8.63333333333333" customWidth="1"/>
    <col min="4" max="4" width="12.45" customWidth="1"/>
    <col min="5" max="5" width="29.9083333333333" customWidth="1"/>
    <col min="6" max="6" width="16.3666666666667" customWidth="1"/>
    <col min="7" max="7" width="13.3666666666667" customWidth="1"/>
    <col min="8" max="8" width="12.3666666666667" customWidth="1"/>
    <col min="9" max="9" width="12.0916666666667" customWidth="1"/>
    <col min="10" max="10" width="12.45" customWidth="1"/>
    <col min="11" max="11" width="11.45" customWidth="1"/>
    <col min="12" max="13" width="9.90833333333333" customWidth="1"/>
  </cols>
  <sheetData>
    <row r="1" ht="16.4" customHeight="1" spans="1:1">
      <c r="A1" s="85"/>
    </row>
    <row r="2" ht="46.5" customHeight="1" spans="1:11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24.25" customHeight="1" spans="1:11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ht="18.25" customHeight="1" spans="10:11">
      <c r="J4" s="96" t="s">
        <v>30</v>
      </c>
      <c r="K4" s="96"/>
    </row>
    <row r="5" ht="31.4" customHeight="1" spans="1:11">
      <c r="A5" s="89" t="s">
        <v>155</v>
      </c>
      <c r="B5" s="89"/>
      <c r="C5" s="89"/>
      <c r="D5" s="89" t="s">
        <v>190</v>
      </c>
      <c r="E5" s="89" t="s">
        <v>191</v>
      </c>
      <c r="F5" s="89" t="s">
        <v>265</v>
      </c>
      <c r="G5" s="89" t="s">
        <v>266</v>
      </c>
      <c r="H5" s="89" t="s">
        <v>267</v>
      </c>
      <c r="I5" s="89" t="s">
        <v>268</v>
      </c>
      <c r="J5" s="89" t="s">
        <v>269</v>
      </c>
      <c r="K5" s="89" t="s">
        <v>270</v>
      </c>
    </row>
    <row r="6" ht="32.9" customHeight="1" spans="1:11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/>
      <c r="H6" s="89"/>
      <c r="I6" s="89"/>
      <c r="J6" s="89"/>
      <c r="K6" s="89"/>
    </row>
    <row r="7" ht="27.65" customHeight="1" spans="1:11">
      <c r="A7" s="90"/>
      <c r="B7" s="90"/>
      <c r="C7" s="90"/>
      <c r="D7" s="90"/>
      <c r="E7" s="90" t="s">
        <v>133</v>
      </c>
      <c r="F7" s="92">
        <v>469.706516</v>
      </c>
      <c r="G7" s="92">
        <v>15.4</v>
      </c>
      <c r="H7" s="92"/>
      <c r="I7" s="92"/>
      <c r="J7" s="92">
        <v>454.306516</v>
      </c>
      <c r="K7" s="92"/>
    </row>
    <row r="8" ht="26.15" customHeight="1" spans="1:11">
      <c r="A8" s="90"/>
      <c r="B8" s="90"/>
      <c r="C8" s="90"/>
      <c r="D8" s="93" t="s">
        <v>151</v>
      </c>
      <c r="E8" s="93" t="s">
        <v>152</v>
      </c>
      <c r="F8" s="92">
        <v>469.706516</v>
      </c>
      <c r="G8" s="92">
        <v>15.4</v>
      </c>
      <c r="H8" s="92"/>
      <c r="I8" s="92"/>
      <c r="J8" s="92">
        <v>454.306516</v>
      </c>
      <c r="K8" s="92"/>
    </row>
    <row r="9" ht="26.15" customHeight="1" spans="1:11">
      <c r="A9" s="90"/>
      <c r="B9" s="90"/>
      <c r="C9" s="90"/>
      <c r="D9" s="98" t="s">
        <v>153</v>
      </c>
      <c r="E9" s="98" t="s">
        <v>154</v>
      </c>
      <c r="F9" s="92">
        <v>469.706516</v>
      </c>
      <c r="G9" s="92">
        <v>15.4</v>
      </c>
      <c r="H9" s="92"/>
      <c r="I9" s="92"/>
      <c r="J9" s="92">
        <v>454.306516</v>
      </c>
      <c r="K9" s="92"/>
    </row>
    <row r="10" ht="30.25" customHeight="1" spans="1:11">
      <c r="A10" s="102" t="s">
        <v>166</v>
      </c>
      <c r="B10" s="102" t="s">
        <v>167</v>
      </c>
      <c r="C10" s="102" t="s">
        <v>168</v>
      </c>
      <c r="D10" s="94" t="s">
        <v>207</v>
      </c>
      <c r="E10" s="97" t="s">
        <v>170</v>
      </c>
      <c r="F10" s="95">
        <v>3.048</v>
      </c>
      <c r="G10" s="99">
        <v>3.048</v>
      </c>
      <c r="H10" s="99"/>
      <c r="I10" s="99"/>
      <c r="J10" s="99"/>
      <c r="K10" s="99"/>
    </row>
    <row r="11" ht="30.25" customHeight="1" spans="1:11">
      <c r="A11" s="102" t="s">
        <v>174</v>
      </c>
      <c r="B11" s="102" t="s">
        <v>175</v>
      </c>
      <c r="C11" s="102" t="s">
        <v>168</v>
      </c>
      <c r="D11" s="94" t="s">
        <v>207</v>
      </c>
      <c r="E11" s="97" t="s">
        <v>177</v>
      </c>
      <c r="F11" s="95">
        <v>454.306516</v>
      </c>
      <c r="G11" s="99"/>
      <c r="H11" s="99"/>
      <c r="I11" s="99"/>
      <c r="J11" s="99">
        <v>454.306516</v>
      </c>
      <c r="K11" s="99"/>
    </row>
    <row r="12" ht="30.25" customHeight="1" spans="1:11">
      <c r="A12" s="102" t="s">
        <v>180</v>
      </c>
      <c r="B12" s="102" t="s">
        <v>181</v>
      </c>
      <c r="C12" s="102" t="s">
        <v>168</v>
      </c>
      <c r="D12" s="94" t="s">
        <v>207</v>
      </c>
      <c r="E12" s="97" t="s">
        <v>183</v>
      </c>
      <c r="F12" s="95">
        <v>10</v>
      </c>
      <c r="G12" s="99">
        <v>10</v>
      </c>
      <c r="H12" s="99"/>
      <c r="I12" s="99"/>
      <c r="J12" s="99"/>
      <c r="K12" s="99"/>
    </row>
    <row r="13" ht="30.25" customHeight="1" spans="1:11">
      <c r="A13" s="102" t="s">
        <v>180</v>
      </c>
      <c r="B13" s="102" t="s">
        <v>181</v>
      </c>
      <c r="C13" s="102" t="s">
        <v>184</v>
      </c>
      <c r="D13" s="94" t="s">
        <v>207</v>
      </c>
      <c r="E13" s="97" t="s">
        <v>186</v>
      </c>
      <c r="F13" s="95">
        <v>2.352</v>
      </c>
      <c r="G13" s="99">
        <v>2.352</v>
      </c>
      <c r="H13" s="99"/>
      <c r="I13" s="99"/>
      <c r="J13" s="99"/>
      <c r="K13" s="9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K12" sqref="K12"/>
    </sheetView>
  </sheetViews>
  <sheetFormatPr defaultColWidth="10" defaultRowHeight="13.5"/>
  <cols>
    <col min="1" max="1" width="6.45" customWidth="1"/>
    <col min="2" max="2" width="6.90833333333333" customWidth="1"/>
    <col min="3" max="3" width="8.63333333333333" customWidth="1"/>
    <col min="4" max="4" width="12.0916666666667" customWidth="1"/>
    <col min="5" max="5" width="30.45" customWidth="1"/>
    <col min="6" max="6" width="16.3666666666667" customWidth="1"/>
    <col min="7" max="7" width="14" customWidth="1"/>
    <col min="8" max="8" width="13.3666666666667" customWidth="1"/>
    <col min="9" max="9" width="14.3666666666667" customWidth="1"/>
    <col min="10" max="10" width="11.3666666666667" customWidth="1"/>
    <col min="11" max="11" width="12.0916666666667" customWidth="1"/>
    <col min="12" max="18" width="13.0916666666667" customWidth="1"/>
    <col min="19" max="20" width="9.90833333333333" customWidth="1"/>
  </cols>
  <sheetData>
    <row r="1" ht="16.4" customHeight="1" spans="1:1">
      <c r="A1" s="85"/>
    </row>
    <row r="2" ht="40.5" customHeight="1" spans="1:18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24.25" customHeight="1" spans="1:18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ht="18.25" customHeight="1" spans="17:18">
      <c r="Q4" s="96" t="s">
        <v>30</v>
      </c>
      <c r="R4" s="96"/>
    </row>
    <row r="5" ht="31.4" customHeight="1" spans="1:18">
      <c r="A5" s="89" t="s">
        <v>155</v>
      </c>
      <c r="B5" s="89"/>
      <c r="C5" s="89"/>
      <c r="D5" s="89" t="s">
        <v>190</v>
      </c>
      <c r="E5" s="89" t="s">
        <v>191</v>
      </c>
      <c r="F5" s="89" t="s">
        <v>265</v>
      </c>
      <c r="G5" s="89" t="s">
        <v>271</v>
      </c>
      <c r="H5" s="89" t="s">
        <v>272</v>
      </c>
      <c r="I5" s="89" t="s">
        <v>273</v>
      </c>
      <c r="J5" s="89" t="s">
        <v>274</v>
      </c>
      <c r="K5" s="89" t="s">
        <v>275</v>
      </c>
      <c r="L5" s="89" t="s">
        <v>276</v>
      </c>
      <c r="M5" s="89" t="s">
        <v>277</v>
      </c>
      <c r="N5" s="89" t="s">
        <v>267</v>
      </c>
      <c r="O5" s="89" t="s">
        <v>278</v>
      </c>
      <c r="P5" s="89" t="s">
        <v>279</v>
      </c>
      <c r="Q5" s="89" t="s">
        <v>268</v>
      </c>
      <c r="R5" s="89" t="s">
        <v>270</v>
      </c>
    </row>
    <row r="6" ht="38.9" customHeight="1" spans="1:18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ht="27.65" customHeight="1" spans="1:18">
      <c r="A7" s="90"/>
      <c r="B7" s="90"/>
      <c r="C7" s="90"/>
      <c r="D7" s="90"/>
      <c r="E7" s="90" t="s">
        <v>133</v>
      </c>
      <c r="F7" s="92">
        <v>469.706516</v>
      </c>
      <c r="G7" s="92">
        <v>76.9734</v>
      </c>
      <c r="H7" s="92">
        <v>377.333116</v>
      </c>
      <c r="I7" s="92"/>
      <c r="J7" s="92"/>
      <c r="K7" s="92">
        <v>3.048</v>
      </c>
      <c r="L7" s="92"/>
      <c r="M7" s="92">
        <v>12.352</v>
      </c>
      <c r="N7" s="92"/>
      <c r="O7" s="92"/>
      <c r="P7" s="92"/>
      <c r="Q7" s="92"/>
      <c r="R7" s="92"/>
    </row>
    <row r="8" ht="26.15" customHeight="1" spans="1:18">
      <c r="A8" s="90"/>
      <c r="B8" s="90"/>
      <c r="C8" s="90"/>
      <c r="D8" s="93" t="s">
        <v>151</v>
      </c>
      <c r="E8" s="93" t="s">
        <v>152</v>
      </c>
      <c r="F8" s="92">
        <v>469.706516</v>
      </c>
      <c r="G8" s="92">
        <v>76.9734</v>
      </c>
      <c r="H8" s="92">
        <v>377.333116</v>
      </c>
      <c r="I8" s="92"/>
      <c r="J8" s="92"/>
      <c r="K8" s="92">
        <v>3.048</v>
      </c>
      <c r="L8" s="92"/>
      <c r="M8" s="92">
        <v>12.352</v>
      </c>
      <c r="N8" s="92"/>
      <c r="O8" s="92"/>
      <c r="P8" s="92"/>
      <c r="Q8" s="92"/>
      <c r="R8" s="92"/>
    </row>
    <row r="9" ht="26.15" customHeight="1" spans="1:18">
      <c r="A9" s="90"/>
      <c r="B9" s="90"/>
      <c r="C9" s="90"/>
      <c r="D9" s="98" t="s">
        <v>153</v>
      </c>
      <c r="E9" s="98" t="s">
        <v>154</v>
      </c>
      <c r="F9" s="92">
        <v>469.706516</v>
      </c>
      <c r="G9" s="92">
        <v>76.9734</v>
      </c>
      <c r="H9" s="92">
        <v>377.333116</v>
      </c>
      <c r="I9" s="92"/>
      <c r="J9" s="92"/>
      <c r="K9" s="92">
        <v>3.048</v>
      </c>
      <c r="L9" s="92"/>
      <c r="M9" s="92">
        <v>12.352</v>
      </c>
      <c r="N9" s="92"/>
      <c r="O9" s="92"/>
      <c r="P9" s="92"/>
      <c r="Q9" s="92"/>
      <c r="R9" s="92"/>
    </row>
    <row r="10" ht="30.25" customHeight="1" spans="1:18">
      <c r="A10" s="102" t="s">
        <v>166</v>
      </c>
      <c r="B10" s="102" t="s">
        <v>167</v>
      </c>
      <c r="C10" s="102" t="s">
        <v>168</v>
      </c>
      <c r="D10" s="94" t="s">
        <v>207</v>
      </c>
      <c r="E10" s="97" t="s">
        <v>170</v>
      </c>
      <c r="F10" s="95">
        <v>3.048</v>
      </c>
      <c r="G10" s="99"/>
      <c r="H10" s="99"/>
      <c r="I10" s="99"/>
      <c r="J10" s="99"/>
      <c r="K10" s="99">
        <v>3.048</v>
      </c>
      <c r="L10" s="99"/>
      <c r="M10" s="99"/>
      <c r="N10" s="99"/>
      <c r="O10" s="99"/>
      <c r="P10" s="99"/>
      <c r="Q10" s="99"/>
      <c r="R10" s="99"/>
    </row>
    <row r="11" ht="30.25" customHeight="1" spans="1:18">
      <c r="A11" s="102" t="s">
        <v>174</v>
      </c>
      <c r="B11" s="102" t="s">
        <v>175</v>
      </c>
      <c r="C11" s="102" t="s">
        <v>168</v>
      </c>
      <c r="D11" s="94" t="s">
        <v>207</v>
      </c>
      <c r="E11" s="97" t="s">
        <v>177</v>
      </c>
      <c r="F11" s="95">
        <v>454.306516</v>
      </c>
      <c r="G11" s="99">
        <v>76.9734</v>
      </c>
      <c r="H11" s="99">
        <v>377.333116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</row>
    <row r="12" ht="30.25" customHeight="1" spans="1:18">
      <c r="A12" s="102" t="s">
        <v>180</v>
      </c>
      <c r="B12" s="102" t="s">
        <v>181</v>
      </c>
      <c r="C12" s="102" t="s">
        <v>168</v>
      </c>
      <c r="D12" s="94" t="s">
        <v>207</v>
      </c>
      <c r="E12" s="97" t="s">
        <v>183</v>
      </c>
      <c r="F12" s="95">
        <v>10</v>
      </c>
      <c r="G12" s="99"/>
      <c r="H12" s="99"/>
      <c r="I12" s="99"/>
      <c r="J12" s="99"/>
      <c r="K12" s="99"/>
      <c r="L12" s="99"/>
      <c r="M12" s="99">
        <v>10</v>
      </c>
      <c r="N12" s="99"/>
      <c r="O12" s="99"/>
      <c r="P12" s="99"/>
      <c r="Q12" s="99"/>
      <c r="R12" s="99"/>
    </row>
    <row r="13" ht="30.25" customHeight="1" spans="1:18">
      <c r="A13" s="102" t="s">
        <v>180</v>
      </c>
      <c r="B13" s="102" t="s">
        <v>181</v>
      </c>
      <c r="C13" s="102" t="s">
        <v>184</v>
      </c>
      <c r="D13" s="94" t="s">
        <v>207</v>
      </c>
      <c r="E13" s="97" t="s">
        <v>186</v>
      </c>
      <c r="F13" s="95">
        <v>2.352</v>
      </c>
      <c r="G13" s="99"/>
      <c r="H13" s="99"/>
      <c r="I13" s="99"/>
      <c r="J13" s="99"/>
      <c r="K13" s="99"/>
      <c r="L13" s="99"/>
      <c r="M13" s="99">
        <v>2.352</v>
      </c>
      <c r="N13" s="99"/>
      <c r="O13" s="99"/>
      <c r="P13" s="99"/>
      <c r="Q13" s="99"/>
      <c r="R13" s="99"/>
    </row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/>
    <row r="25" ht="16.4" customHeight="1"/>
    <row r="26" ht="16.4" customHeight="1"/>
    <row r="27" ht="16.4" customHeight="1" spans="13:13">
      <c r="M27" s="85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H7" sqref="H7:S7"/>
    </sheetView>
  </sheetViews>
  <sheetFormatPr defaultColWidth="10" defaultRowHeight="13.5"/>
  <cols>
    <col min="1" max="1" width="6.45" customWidth="1"/>
    <col min="2" max="2" width="6.90833333333333" customWidth="1"/>
    <col min="3" max="3" width="8.63333333333333" customWidth="1"/>
    <col min="4" max="4" width="16.0916666666667" customWidth="1"/>
    <col min="5" max="5" width="37.9083333333333" customWidth="1"/>
    <col min="6" max="6" width="10.9083333333333" customWidth="1"/>
    <col min="7" max="10" width="11" customWidth="1"/>
    <col min="11" max="11" width="13.3666666666667" customWidth="1"/>
    <col min="12" max="19" width="11" customWidth="1"/>
    <col min="20" max="20" width="12" customWidth="1"/>
    <col min="21" max="21" width="11.3666666666667" customWidth="1"/>
    <col min="22" max="23" width="9.90833333333333" customWidth="1"/>
  </cols>
  <sheetData>
    <row r="1" ht="16.4" customHeight="1" spans="1:1">
      <c r="A1" s="85"/>
    </row>
    <row r="2" ht="36.25" customHeight="1" spans="1:2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24.25" customHeight="1" spans="1:21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ht="16.4" customHeight="1" spans="19:21">
      <c r="S4" s="85"/>
      <c r="T4" s="96" t="s">
        <v>30</v>
      </c>
      <c r="U4" s="96"/>
    </row>
    <row r="5" ht="33.65" customHeight="1" spans="1:21">
      <c r="A5" s="89" t="s">
        <v>155</v>
      </c>
      <c r="B5" s="89"/>
      <c r="C5" s="89"/>
      <c r="D5" s="89" t="s">
        <v>190</v>
      </c>
      <c r="E5" s="89" t="s">
        <v>191</v>
      </c>
      <c r="F5" s="89" t="s">
        <v>265</v>
      </c>
      <c r="G5" s="89" t="s">
        <v>194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 t="s">
        <v>197</v>
      </c>
      <c r="T5" s="89"/>
      <c r="U5" s="89"/>
    </row>
    <row r="6" ht="36.25" customHeight="1" spans="1:21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 t="s">
        <v>133</v>
      </c>
      <c r="H6" s="89" t="s">
        <v>280</v>
      </c>
      <c r="I6" s="89" t="s">
        <v>281</v>
      </c>
      <c r="J6" s="89" t="s">
        <v>282</v>
      </c>
      <c r="K6" s="89" t="s">
        <v>283</v>
      </c>
      <c r="L6" s="89" t="s">
        <v>284</v>
      </c>
      <c r="M6" s="89" t="s">
        <v>285</v>
      </c>
      <c r="N6" s="89" t="s">
        <v>286</v>
      </c>
      <c r="O6" s="89" t="s">
        <v>287</v>
      </c>
      <c r="P6" s="89" t="s">
        <v>288</v>
      </c>
      <c r="Q6" s="89" t="s">
        <v>289</v>
      </c>
      <c r="R6" s="89" t="s">
        <v>215</v>
      </c>
      <c r="S6" s="89" t="s">
        <v>133</v>
      </c>
      <c r="T6" s="89" t="s">
        <v>230</v>
      </c>
      <c r="U6" s="89" t="s">
        <v>290</v>
      </c>
    </row>
    <row r="7" ht="27.65" customHeight="1" spans="1:21">
      <c r="A7" s="90"/>
      <c r="B7" s="90"/>
      <c r="C7" s="90"/>
      <c r="D7" s="90"/>
      <c r="E7" s="90" t="s">
        <v>133</v>
      </c>
      <c r="F7" s="105">
        <v>472.13</v>
      </c>
      <c r="G7" s="105">
        <v>472.13</v>
      </c>
      <c r="H7" s="105">
        <v>185.26634</v>
      </c>
      <c r="I7" s="105">
        <v>5</v>
      </c>
      <c r="J7" s="105">
        <v>10</v>
      </c>
      <c r="K7" s="105"/>
      <c r="L7" s="105">
        <v>60</v>
      </c>
      <c r="M7" s="105">
        <v>6</v>
      </c>
      <c r="N7" s="105"/>
      <c r="O7" s="105">
        <v>15</v>
      </c>
      <c r="P7" s="105">
        <v>5</v>
      </c>
      <c r="Q7" s="105">
        <v>173.86366</v>
      </c>
      <c r="R7" s="105">
        <v>12</v>
      </c>
      <c r="S7" s="105"/>
      <c r="T7" s="105"/>
      <c r="U7" s="105"/>
    </row>
    <row r="8" ht="26.15" customHeight="1" spans="1:21">
      <c r="A8" s="90"/>
      <c r="B8" s="90"/>
      <c r="C8" s="90"/>
      <c r="D8" s="93" t="s">
        <v>151</v>
      </c>
      <c r="E8" s="93" t="s">
        <v>152</v>
      </c>
      <c r="F8" s="105">
        <v>472.13</v>
      </c>
      <c r="G8" s="105">
        <v>472.13</v>
      </c>
      <c r="H8" s="105">
        <v>185.26634</v>
      </c>
      <c r="I8" s="105">
        <v>5</v>
      </c>
      <c r="J8" s="105">
        <v>10</v>
      </c>
      <c r="K8" s="105"/>
      <c r="L8" s="105">
        <v>60</v>
      </c>
      <c r="M8" s="105">
        <v>6</v>
      </c>
      <c r="N8" s="105"/>
      <c r="O8" s="105">
        <v>15</v>
      </c>
      <c r="P8" s="105">
        <v>5</v>
      </c>
      <c r="Q8" s="105">
        <v>173.86366</v>
      </c>
      <c r="R8" s="105">
        <v>12</v>
      </c>
      <c r="S8" s="105"/>
      <c r="T8" s="105"/>
      <c r="U8" s="105"/>
    </row>
    <row r="9" ht="26.15" customHeight="1" spans="1:21">
      <c r="A9" s="90"/>
      <c r="B9" s="90"/>
      <c r="C9" s="90"/>
      <c r="D9" s="98" t="s">
        <v>153</v>
      </c>
      <c r="E9" s="98" t="s">
        <v>154</v>
      </c>
      <c r="F9" s="105">
        <v>472.13</v>
      </c>
      <c r="G9" s="105">
        <v>472.13</v>
      </c>
      <c r="H9" s="105">
        <v>185.26634</v>
      </c>
      <c r="I9" s="105">
        <v>5</v>
      </c>
      <c r="J9" s="105">
        <v>10</v>
      </c>
      <c r="K9" s="105"/>
      <c r="L9" s="105">
        <v>60</v>
      </c>
      <c r="M9" s="105">
        <v>6</v>
      </c>
      <c r="N9" s="105"/>
      <c r="O9" s="105">
        <v>15</v>
      </c>
      <c r="P9" s="105">
        <v>5</v>
      </c>
      <c r="Q9" s="105">
        <v>173.86366</v>
      </c>
      <c r="R9" s="105">
        <v>12</v>
      </c>
      <c r="S9" s="105"/>
      <c r="T9" s="105"/>
      <c r="U9" s="105"/>
    </row>
    <row r="10" ht="30.25" customHeight="1" spans="1:21">
      <c r="A10" s="102" t="s">
        <v>166</v>
      </c>
      <c r="B10" s="102" t="s">
        <v>167</v>
      </c>
      <c r="C10" s="102" t="s">
        <v>168</v>
      </c>
      <c r="D10" s="94" t="s">
        <v>207</v>
      </c>
      <c r="E10" s="97" t="s">
        <v>170</v>
      </c>
      <c r="F10" s="95">
        <v>472.13</v>
      </c>
      <c r="G10" s="99">
        <v>472.13</v>
      </c>
      <c r="H10" s="99">
        <v>185.26634</v>
      </c>
      <c r="I10" s="99">
        <v>5</v>
      </c>
      <c r="J10" s="99">
        <v>10</v>
      </c>
      <c r="K10" s="99"/>
      <c r="L10" s="99">
        <v>60</v>
      </c>
      <c r="M10" s="99">
        <v>6</v>
      </c>
      <c r="N10" s="99"/>
      <c r="O10" s="99">
        <v>15</v>
      </c>
      <c r="P10" s="99">
        <v>5</v>
      </c>
      <c r="Q10" s="99">
        <v>173.86366</v>
      </c>
      <c r="R10" s="99">
        <v>12</v>
      </c>
      <c r="S10" s="99"/>
      <c r="T10" s="99"/>
      <c r="U10" s="9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F14" sqref="F14"/>
    </sheetView>
  </sheetViews>
  <sheetFormatPr defaultColWidth="10" defaultRowHeight="13.5"/>
  <cols>
    <col min="1" max="1" width="6.45" customWidth="1"/>
    <col min="2" max="2" width="6.90833333333333" customWidth="1"/>
    <col min="3" max="3" width="8.63333333333333" customWidth="1"/>
    <col min="4" max="4" width="16.0916666666667" customWidth="1"/>
    <col min="5" max="5" width="48" customWidth="1"/>
    <col min="6" max="6" width="10.9083333333333" customWidth="1"/>
    <col min="7" max="10" width="11" customWidth="1"/>
    <col min="11" max="11" width="13.3666666666667" customWidth="1"/>
    <col min="12" max="18" width="11" customWidth="1"/>
    <col min="19" max="19" width="12" customWidth="1"/>
    <col min="20" max="20" width="11.3666666666667" customWidth="1"/>
    <col min="21" max="22" width="11" customWidth="1"/>
    <col min="23" max="23" width="12" customWidth="1"/>
    <col min="24" max="24" width="11.3666666666667" customWidth="1"/>
    <col min="25" max="26" width="11" customWidth="1"/>
    <col min="27" max="27" width="12" customWidth="1"/>
    <col min="28" max="28" width="11.3666666666667" customWidth="1"/>
    <col min="29" max="30" width="11" customWidth="1"/>
    <col min="31" max="31" width="12" customWidth="1"/>
    <col min="32" max="34" width="11.3666666666667" customWidth="1"/>
    <col min="35" max="36" width="9.90833333333333" customWidth="1"/>
  </cols>
  <sheetData>
    <row r="1" ht="16.4" customHeight="1" spans="1:1">
      <c r="A1" s="85"/>
    </row>
    <row r="2" ht="44.15" customHeight="1" spans="1:33">
      <c r="A2" s="86" t="s">
        <v>19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ht="24.25" customHeight="1" spans="1:33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</row>
    <row r="4" ht="16.4" customHeight="1" spans="32:34">
      <c r="AF4" s="96" t="s">
        <v>30</v>
      </c>
      <c r="AG4" s="96"/>
      <c r="AH4" s="96"/>
    </row>
    <row r="5" ht="31.4" customHeight="1" spans="1:34">
      <c r="A5" s="89" t="s">
        <v>155</v>
      </c>
      <c r="B5" s="89"/>
      <c r="C5" s="89"/>
      <c r="D5" s="89" t="s">
        <v>190</v>
      </c>
      <c r="E5" s="89" t="s">
        <v>191</v>
      </c>
      <c r="F5" s="89" t="s">
        <v>291</v>
      </c>
      <c r="G5" s="89" t="s">
        <v>292</v>
      </c>
      <c r="H5" s="89" t="s">
        <v>293</v>
      </c>
      <c r="I5" s="89" t="s">
        <v>294</v>
      </c>
      <c r="J5" s="89" t="s">
        <v>295</v>
      </c>
      <c r="K5" s="89" t="s">
        <v>296</v>
      </c>
      <c r="L5" s="89" t="s">
        <v>297</v>
      </c>
      <c r="M5" s="89" t="s">
        <v>298</v>
      </c>
      <c r="N5" s="89" t="s">
        <v>299</v>
      </c>
      <c r="O5" s="89" t="s">
        <v>300</v>
      </c>
      <c r="P5" s="89" t="s">
        <v>301</v>
      </c>
      <c r="Q5" s="89" t="s">
        <v>286</v>
      </c>
      <c r="R5" s="89" t="s">
        <v>288</v>
      </c>
      <c r="S5" s="89" t="s">
        <v>302</v>
      </c>
      <c r="T5" s="89" t="s">
        <v>281</v>
      </c>
      <c r="U5" s="89" t="s">
        <v>282</v>
      </c>
      <c r="V5" s="89" t="s">
        <v>285</v>
      </c>
      <c r="W5" s="89" t="s">
        <v>303</v>
      </c>
      <c r="X5" s="89" t="s">
        <v>304</v>
      </c>
      <c r="Y5" s="89" t="s">
        <v>305</v>
      </c>
      <c r="Z5" s="89" t="s">
        <v>306</v>
      </c>
      <c r="AA5" s="89" t="s">
        <v>284</v>
      </c>
      <c r="AB5" s="89" t="s">
        <v>307</v>
      </c>
      <c r="AC5" s="89" t="s">
        <v>308</v>
      </c>
      <c r="AD5" s="89" t="s">
        <v>287</v>
      </c>
      <c r="AE5" s="89" t="s">
        <v>309</v>
      </c>
      <c r="AF5" s="89" t="s">
        <v>310</v>
      </c>
      <c r="AG5" s="89" t="s">
        <v>289</v>
      </c>
      <c r="AH5" s="89" t="s">
        <v>215</v>
      </c>
    </row>
    <row r="6" ht="34.5" customHeight="1" spans="1:34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</row>
    <row r="7" ht="27.65" customHeight="1" spans="1:34">
      <c r="A7" s="89" t="s">
        <v>311</v>
      </c>
      <c r="B7" s="89"/>
      <c r="C7" s="89"/>
      <c r="D7" s="89"/>
      <c r="E7" s="89"/>
      <c r="F7" s="105">
        <v>472.13</v>
      </c>
      <c r="G7" s="105">
        <v>30</v>
      </c>
      <c r="H7" s="105">
        <v>6</v>
      </c>
      <c r="I7" s="105">
        <v>10</v>
      </c>
      <c r="J7" s="105"/>
      <c r="K7" s="105">
        <v>1</v>
      </c>
      <c r="L7" s="105">
        <v>18</v>
      </c>
      <c r="M7" s="105">
        <v>5</v>
      </c>
      <c r="N7" s="105">
        <v>1.5</v>
      </c>
      <c r="O7" s="105"/>
      <c r="P7" s="105">
        <v>20</v>
      </c>
      <c r="Q7" s="105"/>
      <c r="R7" s="105">
        <v>5</v>
      </c>
      <c r="S7" s="105"/>
      <c r="T7" s="105">
        <v>5</v>
      </c>
      <c r="U7" s="105">
        <v>10</v>
      </c>
      <c r="V7" s="105">
        <v>6</v>
      </c>
      <c r="W7" s="105"/>
      <c r="X7" s="105"/>
      <c r="Y7" s="105"/>
      <c r="Z7" s="105">
        <v>40</v>
      </c>
      <c r="AA7" s="105">
        <v>10</v>
      </c>
      <c r="AB7" s="105">
        <v>11.506536</v>
      </c>
      <c r="AC7" s="105">
        <v>17.259804</v>
      </c>
      <c r="AD7" s="105">
        <v>15</v>
      </c>
      <c r="AE7" s="105">
        <v>75</v>
      </c>
      <c r="AF7" s="105"/>
      <c r="AG7" s="105">
        <v>173.86366</v>
      </c>
      <c r="AH7" s="106">
        <v>12</v>
      </c>
    </row>
    <row r="8" ht="27.65" customHeight="1" spans="1:34">
      <c r="A8" s="90"/>
      <c r="B8" s="90"/>
      <c r="C8" s="90"/>
      <c r="D8" s="93" t="s">
        <v>151</v>
      </c>
      <c r="E8" s="93" t="s">
        <v>152</v>
      </c>
      <c r="F8" s="105">
        <v>472.13</v>
      </c>
      <c r="G8" s="105">
        <v>30</v>
      </c>
      <c r="H8" s="105">
        <v>6</v>
      </c>
      <c r="I8" s="105">
        <v>10</v>
      </c>
      <c r="J8" s="105"/>
      <c r="K8" s="105">
        <v>1</v>
      </c>
      <c r="L8" s="105">
        <v>18</v>
      </c>
      <c r="M8" s="105">
        <v>5</v>
      </c>
      <c r="N8" s="105">
        <v>1.5</v>
      </c>
      <c r="O8" s="105"/>
      <c r="P8" s="105">
        <v>20</v>
      </c>
      <c r="Q8" s="105"/>
      <c r="R8" s="105">
        <v>5</v>
      </c>
      <c r="S8" s="105"/>
      <c r="T8" s="105">
        <v>5</v>
      </c>
      <c r="U8" s="105">
        <v>10</v>
      </c>
      <c r="V8" s="105">
        <v>6</v>
      </c>
      <c r="W8" s="105"/>
      <c r="X8" s="105"/>
      <c r="Y8" s="105"/>
      <c r="Z8" s="105">
        <v>40</v>
      </c>
      <c r="AA8" s="105">
        <v>10</v>
      </c>
      <c r="AB8" s="105">
        <v>11.506536</v>
      </c>
      <c r="AC8" s="105">
        <v>17.259804</v>
      </c>
      <c r="AD8" s="105">
        <v>15</v>
      </c>
      <c r="AE8" s="105">
        <v>75</v>
      </c>
      <c r="AF8" s="105"/>
      <c r="AG8" s="105">
        <v>173.86366</v>
      </c>
      <c r="AH8" s="106">
        <v>12</v>
      </c>
    </row>
    <row r="9" ht="26.15" customHeight="1" spans="1:34">
      <c r="A9" s="90"/>
      <c r="B9" s="90"/>
      <c r="C9" s="90"/>
      <c r="D9" s="98" t="s">
        <v>153</v>
      </c>
      <c r="E9" s="98" t="s">
        <v>154</v>
      </c>
      <c r="F9" s="105">
        <v>472.13</v>
      </c>
      <c r="G9" s="105">
        <v>30</v>
      </c>
      <c r="H9" s="105">
        <v>6</v>
      </c>
      <c r="I9" s="105">
        <v>10</v>
      </c>
      <c r="J9" s="105"/>
      <c r="K9" s="105">
        <v>1</v>
      </c>
      <c r="L9" s="105">
        <v>18</v>
      </c>
      <c r="M9" s="105">
        <v>5</v>
      </c>
      <c r="N9" s="105">
        <v>1.5</v>
      </c>
      <c r="O9" s="105"/>
      <c r="P9" s="105">
        <v>20</v>
      </c>
      <c r="Q9" s="105"/>
      <c r="R9" s="105">
        <v>5</v>
      </c>
      <c r="S9" s="105"/>
      <c r="T9" s="105">
        <v>5</v>
      </c>
      <c r="U9" s="105">
        <v>10</v>
      </c>
      <c r="V9" s="105">
        <v>6</v>
      </c>
      <c r="W9" s="105"/>
      <c r="X9" s="105"/>
      <c r="Y9" s="105"/>
      <c r="Z9" s="105">
        <v>40</v>
      </c>
      <c r="AA9" s="105">
        <v>10</v>
      </c>
      <c r="AB9" s="105">
        <v>11.506536</v>
      </c>
      <c r="AC9" s="105">
        <v>17.259804</v>
      </c>
      <c r="AD9" s="105">
        <v>15</v>
      </c>
      <c r="AE9" s="105">
        <v>75</v>
      </c>
      <c r="AF9" s="105"/>
      <c r="AG9" s="105">
        <v>173.86366</v>
      </c>
      <c r="AH9" s="106">
        <v>12</v>
      </c>
    </row>
    <row r="10" ht="30.25" customHeight="1" spans="1:34">
      <c r="A10" s="102" t="s">
        <v>166</v>
      </c>
      <c r="B10" s="102" t="s">
        <v>167</v>
      </c>
      <c r="C10" s="102" t="s">
        <v>168</v>
      </c>
      <c r="D10" s="94" t="s">
        <v>207</v>
      </c>
      <c r="E10" s="97" t="s">
        <v>170</v>
      </c>
      <c r="F10" s="99">
        <v>472.13</v>
      </c>
      <c r="G10" s="99">
        <v>30</v>
      </c>
      <c r="H10" s="99">
        <v>6</v>
      </c>
      <c r="I10" s="99">
        <v>10</v>
      </c>
      <c r="J10" s="99"/>
      <c r="K10" s="99">
        <v>1</v>
      </c>
      <c r="L10" s="99">
        <v>18</v>
      </c>
      <c r="M10" s="99">
        <v>5</v>
      </c>
      <c r="N10" s="99">
        <v>1.5</v>
      </c>
      <c r="O10" s="99"/>
      <c r="P10" s="99">
        <v>20</v>
      </c>
      <c r="Q10" s="99"/>
      <c r="R10" s="99">
        <v>5</v>
      </c>
      <c r="S10" s="99"/>
      <c r="T10" s="99">
        <v>5</v>
      </c>
      <c r="U10" s="99">
        <v>10</v>
      </c>
      <c r="V10" s="99">
        <v>6</v>
      </c>
      <c r="W10" s="99"/>
      <c r="X10" s="99"/>
      <c r="Y10" s="99"/>
      <c r="Z10" s="99">
        <v>40</v>
      </c>
      <c r="AA10" s="99">
        <v>10</v>
      </c>
      <c r="AB10" s="99">
        <v>11.506536</v>
      </c>
      <c r="AC10" s="99">
        <v>17.259804</v>
      </c>
      <c r="AD10" s="99">
        <v>15</v>
      </c>
      <c r="AE10" s="99">
        <v>75</v>
      </c>
      <c r="AF10" s="99"/>
      <c r="AG10" s="99">
        <v>173.86366</v>
      </c>
      <c r="AH10" s="107">
        <v>12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7" sqref="G7:H7 D7"/>
    </sheetView>
  </sheetViews>
  <sheetFormatPr defaultColWidth="10" defaultRowHeight="13.5" outlineLevelCol="7"/>
  <cols>
    <col min="1" max="1" width="12.9083333333333" customWidth="1"/>
    <col min="2" max="2" width="29.9083333333333" customWidth="1"/>
    <col min="3" max="3" width="20.9083333333333" customWidth="1"/>
    <col min="4" max="4" width="12.3666666666667" customWidth="1"/>
    <col min="5" max="5" width="10.3666666666667" customWidth="1"/>
    <col min="6" max="6" width="14.0916666666667" customWidth="1"/>
    <col min="7" max="7" width="13.9083333333333" customWidth="1"/>
    <col min="8" max="8" width="12.3666666666667" customWidth="1"/>
    <col min="9" max="9" width="9.90833333333333" customWidth="1"/>
  </cols>
  <sheetData>
    <row r="1" ht="16.4" customHeight="1" spans="1:1">
      <c r="A1" s="85"/>
    </row>
    <row r="2" ht="33.65" customHeight="1" spans="1:8">
      <c r="A2" s="86" t="s">
        <v>20</v>
      </c>
      <c r="B2" s="86"/>
      <c r="C2" s="86"/>
      <c r="D2" s="86"/>
      <c r="E2" s="86"/>
      <c r="F2" s="86"/>
      <c r="G2" s="86"/>
      <c r="H2" s="86"/>
    </row>
    <row r="3" ht="24.25" customHeight="1" spans="1:8">
      <c r="A3" s="88" t="s">
        <v>29</v>
      </c>
      <c r="B3" s="88"/>
      <c r="C3" s="88"/>
      <c r="D3" s="88"/>
      <c r="E3" s="88"/>
      <c r="F3" s="88"/>
      <c r="G3" s="88"/>
      <c r="H3" s="88"/>
    </row>
    <row r="4" ht="16.4" customHeight="1" spans="7:8">
      <c r="G4" s="96" t="s">
        <v>30</v>
      </c>
      <c r="H4" s="96"/>
    </row>
    <row r="5" ht="31.4" customHeight="1" spans="1:8">
      <c r="A5" s="89" t="s">
        <v>312</v>
      </c>
      <c r="B5" s="89" t="s">
        <v>313</v>
      </c>
      <c r="C5" s="89" t="s">
        <v>314</v>
      </c>
      <c r="D5" s="89" t="s">
        <v>315</v>
      </c>
      <c r="E5" s="89" t="s">
        <v>316</v>
      </c>
      <c r="F5" s="89"/>
      <c r="G5" s="89"/>
      <c r="H5" s="89" t="s">
        <v>317</v>
      </c>
    </row>
    <row r="6" ht="32.15" customHeight="1" spans="1:8">
      <c r="A6" s="89"/>
      <c r="B6" s="89"/>
      <c r="C6" s="89"/>
      <c r="D6" s="89"/>
      <c r="E6" s="89" t="s">
        <v>135</v>
      </c>
      <c r="F6" s="89" t="s">
        <v>318</v>
      </c>
      <c r="G6" s="89" t="s">
        <v>319</v>
      </c>
      <c r="H6" s="89"/>
    </row>
    <row r="7" ht="32.15" customHeight="1" spans="1:8">
      <c r="A7" s="90"/>
      <c r="B7" s="90" t="s">
        <v>133</v>
      </c>
      <c r="C7" s="92">
        <v>62</v>
      </c>
      <c r="D7" s="92">
        <v>12</v>
      </c>
      <c r="E7" s="92">
        <v>25</v>
      </c>
      <c r="F7" s="92"/>
      <c r="G7" s="92">
        <v>25</v>
      </c>
      <c r="H7" s="92">
        <v>25</v>
      </c>
    </row>
    <row r="8" ht="27.65" customHeight="1" spans="1:8">
      <c r="A8" s="93" t="s">
        <v>151</v>
      </c>
      <c r="B8" s="93" t="s">
        <v>152</v>
      </c>
      <c r="C8" s="92">
        <v>62</v>
      </c>
      <c r="D8" s="92">
        <v>12</v>
      </c>
      <c r="E8" s="92">
        <v>25</v>
      </c>
      <c r="F8" s="92"/>
      <c r="G8" s="92">
        <v>25</v>
      </c>
      <c r="H8" s="92">
        <v>25</v>
      </c>
    </row>
    <row r="9" ht="30.25" customHeight="1" spans="1:8">
      <c r="A9" s="94" t="s">
        <v>153</v>
      </c>
      <c r="B9" s="94" t="s">
        <v>154</v>
      </c>
      <c r="C9" s="99">
        <v>62</v>
      </c>
      <c r="D9" s="99">
        <v>12</v>
      </c>
      <c r="E9" s="95">
        <v>25</v>
      </c>
      <c r="F9" s="99"/>
      <c r="G9" s="99">
        <v>25</v>
      </c>
      <c r="H9" s="99">
        <v>25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1" sqref="F11"/>
    </sheetView>
  </sheetViews>
  <sheetFormatPr defaultColWidth="10" defaultRowHeight="13.5"/>
  <cols>
    <col min="1" max="1" width="16" customWidth="1"/>
    <col min="2" max="2" width="37.45" customWidth="1"/>
    <col min="3" max="3" width="19.0916666666667" customWidth="1"/>
    <col min="4" max="4" width="16.9083333333333" customWidth="1"/>
    <col min="5" max="6" width="16.3666666666667" customWidth="1"/>
    <col min="7" max="7" width="17.6333333333333" customWidth="1"/>
    <col min="8" max="8" width="21.9083333333333" customWidth="1"/>
    <col min="9" max="10" width="9.90833333333333" customWidth="1"/>
  </cols>
  <sheetData>
    <row r="1" ht="16.4" customHeight="1" spans="1:1">
      <c r="A1" s="85"/>
    </row>
    <row r="2" ht="38.9" customHeight="1" spans="1:8">
      <c r="A2" s="86" t="s">
        <v>21</v>
      </c>
      <c r="B2" s="86"/>
      <c r="C2" s="86"/>
      <c r="D2" s="86"/>
      <c r="E2" s="86"/>
      <c r="F2" s="86"/>
      <c r="G2" s="86"/>
      <c r="H2" s="86"/>
    </row>
    <row r="3" ht="24.25" customHeight="1" spans="1:9">
      <c r="A3" s="88" t="s">
        <v>29</v>
      </c>
      <c r="B3" s="88"/>
      <c r="C3" s="88"/>
      <c r="D3" s="88"/>
      <c r="E3" s="88"/>
      <c r="F3" s="88"/>
      <c r="G3" s="88"/>
      <c r="H3" s="88"/>
      <c r="I3" s="88"/>
    </row>
    <row r="4" ht="16.4" customHeight="1" spans="7:8">
      <c r="G4" s="96" t="s">
        <v>30</v>
      </c>
      <c r="H4" s="96"/>
    </row>
    <row r="5" ht="25" customHeight="1" spans="1:8">
      <c r="A5" s="89" t="s">
        <v>156</v>
      </c>
      <c r="B5" s="89" t="s">
        <v>157</v>
      </c>
      <c r="C5" s="89" t="s">
        <v>133</v>
      </c>
      <c r="D5" s="89" t="s">
        <v>320</v>
      </c>
      <c r="E5" s="89"/>
      <c r="F5" s="89"/>
      <c r="G5" s="89"/>
      <c r="H5" s="89" t="s">
        <v>159</v>
      </c>
    </row>
    <row r="6" ht="26.15" customHeight="1" spans="1:8">
      <c r="A6" s="89"/>
      <c r="B6" s="89"/>
      <c r="C6" s="89"/>
      <c r="D6" s="89" t="s">
        <v>135</v>
      </c>
      <c r="E6" s="89" t="s">
        <v>229</v>
      </c>
      <c r="F6" s="89"/>
      <c r="G6" s="89" t="s">
        <v>321</v>
      </c>
      <c r="H6" s="89"/>
    </row>
    <row r="7" ht="35.5" customHeight="1" spans="1:8">
      <c r="A7" s="89"/>
      <c r="B7" s="89"/>
      <c r="C7" s="89"/>
      <c r="D7" s="89"/>
      <c r="E7" s="89" t="s">
        <v>209</v>
      </c>
      <c r="F7" s="89" t="s">
        <v>201</v>
      </c>
      <c r="G7" s="89"/>
      <c r="H7" s="89"/>
    </row>
    <row r="8" ht="26.15" customHeight="1" spans="1:8">
      <c r="A8" s="90"/>
      <c r="B8" s="89" t="s">
        <v>133</v>
      </c>
      <c r="C8" s="92">
        <v>0</v>
      </c>
      <c r="D8" s="92"/>
      <c r="E8" s="92"/>
      <c r="F8" s="92"/>
      <c r="G8" s="92"/>
      <c r="H8" s="92"/>
    </row>
    <row r="9" ht="26.15" customHeight="1" spans="1:8">
      <c r="A9" s="93"/>
      <c r="B9" s="93"/>
      <c r="C9" s="92"/>
      <c r="D9" s="92"/>
      <c r="E9" s="92"/>
      <c r="F9" s="92"/>
      <c r="G9" s="92"/>
      <c r="H9" s="92"/>
    </row>
    <row r="10" ht="30.25" customHeight="1" spans="1:9">
      <c r="A10" s="98"/>
      <c r="B10" s="98"/>
      <c r="C10" s="92"/>
      <c r="D10" s="92"/>
      <c r="E10" s="92"/>
      <c r="F10" s="92"/>
      <c r="G10" s="92"/>
      <c r="H10" s="92"/>
      <c r="I10" s="100"/>
    </row>
    <row r="11" ht="30.25" customHeight="1" spans="1:9">
      <c r="A11" s="98"/>
      <c r="B11" s="98"/>
      <c r="C11" s="92"/>
      <c r="D11" s="92"/>
      <c r="E11" s="92"/>
      <c r="F11" s="92"/>
      <c r="G11" s="92"/>
      <c r="H11" s="92"/>
      <c r="I11" s="100"/>
    </row>
    <row r="12" ht="30.25" customHeight="1" spans="1:9">
      <c r="A12" s="98"/>
      <c r="B12" s="98"/>
      <c r="C12" s="92"/>
      <c r="D12" s="92"/>
      <c r="E12" s="92"/>
      <c r="F12" s="92"/>
      <c r="G12" s="92"/>
      <c r="H12" s="92"/>
      <c r="I12" s="100"/>
    </row>
    <row r="13" ht="30.25" customHeight="1" spans="1:8">
      <c r="A13" s="94"/>
      <c r="B13" s="94"/>
      <c r="C13" s="95"/>
      <c r="D13" s="95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2" sqref="A12"/>
    </sheetView>
  </sheetViews>
  <sheetFormatPr defaultColWidth="10" defaultRowHeight="13.5"/>
  <cols>
    <col min="1" max="1" width="6.90833333333333" customWidth="1"/>
    <col min="2" max="2" width="9" customWidth="1"/>
    <col min="3" max="3" width="8.09166666666667" customWidth="1"/>
    <col min="4" max="4" width="12.9083333333333" customWidth="1"/>
    <col min="5" max="5" width="32.6333333333333" customWidth="1"/>
    <col min="6" max="6" width="15.45" customWidth="1"/>
    <col min="7" max="14" width="14.6333333333333" customWidth="1"/>
    <col min="15" max="16" width="16.3666666666667" customWidth="1"/>
    <col min="17" max="17" width="12.3666666666667" customWidth="1"/>
    <col min="18" max="18" width="15.45" customWidth="1"/>
    <col min="19" max="19" width="14.45" customWidth="1"/>
    <col min="20" max="20" width="15.6333333333333" customWidth="1"/>
    <col min="21" max="22" width="9.90833333333333" customWidth="1"/>
  </cols>
  <sheetData>
    <row r="1" ht="16.4" customHeight="1" spans="1:1">
      <c r="A1" s="85"/>
    </row>
    <row r="2" ht="47.5" customHeight="1" spans="1:17">
      <c r="A2" s="86" t="s">
        <v>22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ht="24.25" customHeight="1" spans="1:20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ht="16.4" customHeight="1" spans="19:20">
      <c r="S4" s="96" t="s">
        <v>30</v>
      </c>
      <c r="T4" s="96"/>
    </row>
    <row r="5" ht="27.65" customHeight="1" spans="1:20">
      <c r="A5" s="89" t="s">
        <v>155</v>
      </c>
      <c r="B5" s="89"/>
      <c r="C5" s="89"/>
      <c r="D5" s="89" t="s">
        <v>190</v>
      </c>
      <c r="E5" s="89" t="s">
        <v>191</v>
      </c>
      <c r="F5" s="89" t="s">
        <v>192</v>
      </c>
      <c r="G5" s="89" t="s">
        <v>193</v>
      </c>
      <c r="H5" s="89" t="s">
        <v>194</v>
      </c>
      <c r="I5" s="89" t="s">
        <v>195</v>
      </c>
      <c r="J5" s="89" t="s">
        <v>196</v>
      </c>
      <c r="K5" s="89" t="s">
        <v>197</v>
      </c>
      <c r="L5" s="89" t="s">
        <v>198</v>
      </c>
      <c r="M5" s="89" t="s">
        <v>199</v>
      </c>
      <c r="N5" s="89" t="s">
        <v>200</v>
      </c>
      <c r="O5" s="89" t="s">
        <v>201</v>
      </c>
      <c r="P5" s="89" t="s">
        <v>202</v>
      </c>
      <c r="Q5" s="89" t="s">
        <v>203</v>
      </c>
      <c r="R5" s="89" t="s">
        <v>204</v>
      </c>
      <c r="S5" s="89" t="s">
        <v>205</v>
      </c>
      <c r="T5" s="89" t="s">
        <v>206</v>
      </c>
    </row>
    <row r="6" ht="30.25" customHeight="1" spans="1:20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7.65" customHeight="1" spans="1:20">
      <c r="A7" s="90"/>
      <c r="B7" s="90"/>
      <c r="C7" s="90"/>
      <c r="D7" s="90"/>
      <c r="E7" s="90" t="s">
        <v>133</v>
      </c>
      <c r="F7" s="92">
        <v>0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ht="26.15" customHeight="1" spans="1:20">
      <c r="A8" s="90"/>
      <c r="B8" s="90"/>
      <c r="C8" s="90"/>
      <c r="D8" s="93"/>
      <c r="E8" s="93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6.15" customHeight="1" spans="1:20">
      <c r="A9" s="101"/>
      <c r="B9" s="101"/>
      <c r="C9" s="101"/>
      <c r="D9" s="98"/>
      <c r="E9" s="98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26.15" customHeight="1" spans="1:20">
      <c r="A10" s="102"/>
      <c r="B10" s="102"/>
      <c r="C10" s="102"/>
      <c r="D10" s="94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2" sqref="A12"/>
    </sheetView>
  </sheetViews>
  <sheetFormatPr defaultColWidth="10" defaultRowHeight="13.5"/>
  <cols>
    <col min="1" max="1" width="5.09166666666667" customWidth="1"/>
    <col min="2" max="2" width="5.90833333333333" customWidth="1"/>
    <col min="3" max="3" width="7" customWidth="1"/>
    <col min="4" max="4" width="17.45" customWidth="1"/>
    <col min="5" max="5" width="41.45" customWidth="1"/>
    <col min="6" max="6" width="18.9083333333333" customWidth="1"/>
    <col min="7" max="10" width="17.45" customWidth="1"/>
    <col min="11" max="11" width="17.9083333333333" customWidth="1"/>
    <col min="12" max="15" width="17.45" customWidth="1"/>
    <col min="16" max="16" width="16.3666666666667" customWidth="1"/>
    <col min="17" max="17" width="12.3666666666667" customWidth="1"/>
    <col min="18" max="18" width="15.45" customWidth="1"/>
    <col min="19" max="19" width="16.9083333333333" customWidth="1"/>
    <col min="20" max="20" width="14.6333333333333" customWidth="1"/>
    <col min="21" max="22" width="9.90833333333333" customWidth="1"/>
  </cols>
  <sheetData>
    <row r="1" ht="16.4" customHeight="1" spans="1:1">
      <c r="A1" s="85"/>
    </row>
    <row r="2" ht="47.5" customHeight="1" spans="1:19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ht="33.65" customHeight="1" spans="1:20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ht="22.4" customHeight="1" spans="16:20">
      <c r="P4" s="96" t="s">
        <v>30</v>
      </c>
      <c r="Q4" s="96"/>
      <c r="R4" s="96"/>
      <c r="S4" s="96"/>
      <c r="T4" s="96"/>
    </row>
    <row r="5" ht="29.25" customHeight="1" spans="1:20">
      <c r="A5" s="89" t="s">
        <v>155</v>
      </c>
      <c r="B5" s="89"/>
      <c r="C5" s="89"/>
      <c r="D5" s="89" t="s">
        <v>190</v>
      </c>
      <c r="E5" s="89" t="s">
        <v>191</v>
      </c>
      <c r="F5" s="89" t="s">
        <v>208</v>
      </c>
      <c r="G5" s="89" t="s">
        <v>158</v>
      </c>
      <c r="H5" s="89"/>
      <c r="I5" s="89"/>
      <c r="J5" s="89"/>
      <c r="K5" s="89" t="s">
        <v>159</v>
      </c>
      <c r="L5" s="89"/>
      <c r="M5" s="89"/>
      <c r="N5" s="89"/>
      <c r="O5" s="89"/>
      <c r="P5" s="89"/>
      <c r="Q5" s="89"/>
      <c r="R5" s="89"/>
      <c r="S5" s="89"/>
      <c r="T5" s="89"/>
    </row>
    <row r="6" ht="44.15" customHeight="1" spans="1:20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 t="s">
        <v>133</v>
      </c>
      <c r="H6" s="89" t="s">
        <v>209</v>
      </c>
      <c r="I6" s="89" t="s">
        <v>210</v>
      </c>
      <c r="J6" s="89" t="s">
        <v>201</v>
      </c>
      <c r="K6" s="89" t="s">
        <v>133</v>
      </c>
      <c r="L6" s="89" t="s">
        <v>212</v>
      </c>
      <c r="M6" s="89" t="s">
        <v>213</v>
      </c>
      <c r="N6" s="89" t="s">
        <v>203</v>
      </c>
      <c r="O6" s="89" t="s">
        <v>214</v>
      </c>
      <c r="P6" s="89" t="s">
        <v>215</v>
      </c>
      <c r="Q6" s="89" t="s">
        <v>216</v>
      </c>
      <c r="R6" s="89" t="s">
        <v>199</v>
      </c>
      <c r="S6" s="89" t="s">
        <v>202</v>
      </c>
      <c r="T6" s="89" t="s">
        <v>206</v>
      </c>
    </row>
    <row r="7" ht="28.5" customHeight="1" spans="1:20">
      <c r="A7" s="90"/>
      <c r="B7" s="90"/>
      <c r="C7" s="90"/>
      <c r="D7" s="90"/>
      <c r="E7" s="90" t="s">
        <v>133</v>
      </c>
      <c r="F7" s="92">
        <v>0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ht="26.15" customHeight="1" spans="1:20">
      <c r="A8" s="90"/>
      <c r="B8" s="90"/>
      <c r="C8" s="90"/>
      <c r="D8" s="93"/>
      <c r="E8" s="93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6.15" customHeight="1" spans="1:20">
      <c r="A9" s="101"/>
      <c r="B9" s="101"/>
      <c r="C9" s="101"/>
      <c r="D9" s="98"/>
      <c r="E9" s="98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26.15" customHeight="1" spans="1:20">
      <c r="A10" s="102"/>
      <c r="B10" s="102"/>
      <c r="C10" s="102"/>
      <c r="D10" s="94"/>
      <c r="E10" s="103"/>
      <c r="F10" s="99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6" workbookViewId="0">
      <selection activeCell="G11" sqref="G11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666666666667" customWidth="1"/>
    <col min="4" max="4" width="9.90833333333333" customWidth="1"/>
  </cols>
  <sheetData>
    <row r="1" ht="32.9" customHeight="1" spans="1:3">
      <c r="A1" s="85"/>
      <c r="B1" s="86" t="s">
        <v>5</v>
      </c>
      <c r="C1" s="86"/>
    </row>
    <row r="2" ht="25" customHeight="1" spans="2:3">
      <c r="B2" s="86"/>
      <c r="C2" s="86"/>
    </row>
    <row r="3" ht="31.4" customHeight="1" spans="2:3">
      <c r="B3" s="93" t="s">
        <v>6</v>
      </c>
      <c r="C3" s="93"/>
    </row>
    <row r="4" ht="32.9" customHeight="1" spans="2:3">
      <c r="B4" s="119">
        <v>1</v>
      </c>
      <c r="C4" s="120" t="s">
        <v>7</v>
      </c>
    </row>
    <row r="5" ht="32.9" customHeight="1" spans="2:3">
      <c r="B5" s="119">
        <v>2</v>
      </c>
      <c r="C5" s="121" t="s">
        <v>8</v>
      </c>
    </row>
    <row r="6" ht="32.9" customHeight="1" spans="2:3">
      <c r="B6" s="119">
        <v>3</v>
      </c>
      <c r="C6" s="120" t="s">
        <v>9</v>
      </c>
    </row>
    <row r="7" ht="32.9" customHeight="1" spans="2:3">
      <c r="B7" s="119">
        <v>4</v>
      </c>
      <c r="C7" s="120" t="s">
        <v>10</v>
      </c>
    </row>
    <row r="8" ht="32.9" customHeight="1" spans="2:3">
      <c r="B8" s="119">
        <v>5</v>
      </c>
      <c r="C8" s="120" t="s">
        <v>11</v>
      </c>
    </row>
    <row r="9" ht="32.9" customHeight="1" spans="2:3">
      <c r="B9" s="119">
        <v>6</v>
      </c>
      <c r="C9" s="120" t="s">
        <v>12</v>
      </c>
    </row>
    <row r="10" ht="32.9" customHeight="1" spans="2:3">
      <c r="B10" s="119">
        <v>7</v>
      </c>
      <c r="C10" s="120" t="s">
        <v>13</v>
      </c>
    </row>
    <row r="11" ht="32.9" customHeight="1" spans="2:3">
      <c r="B11" s="119">
        <v>8</v>
      </c>
      <c r="C11" s="120" t="s">
        <v>14</v>
      </c>
    </row>
    <row r="12" ht="32.9" customHeight="1" spans="2:3">
      <c r="B12" s="119">
        <v>9</v>
      </c>
      <c r="C12" s="120" t="s">
        <v>15</v>
      </c>
    </row>
    <row r="13" ht="32.9" customHeight="1" spans="2:3">
      <c r="B13" s="119">
        <v>10</v>
      </c>
      <c r="C13" s="120" t="s">
        <v>16</v>
      </c>
    </row>
    <row r="14" ht="32.9" customHeight="1" spans="2:3">
      <c r="B14" s="119">
        <v>11</v>
      </c>
      <c r="C14" s="120" t="s">
        <v>17</v>
      </c>
    </row>
    <row r="15" ht="32.9" customHeight="1" spans="2:3">
      <c r="B15" s="119">
        <v>12</v>
      </c>
      <c r="C15" s="120" t="s">
        <v>18</v>
      </c>
    </row>
    <row r="16" ht="32.9" customHeight="1" spans="2:3">
      <c r="B16" s="119">
        <v>13</v>
      </c>
      <c r="C16" s="120" t="s">
        <v>19</v>
      </c>
    </row>
    <row r="17" ht="32.9" customHeight="1" spans="2:3">
      <c r="B17" s="119">
        <v>14</v>
      </c>
      <c r="C17" s="120" t="s">
        <v>20</v>
      </c>
    </row>
    <row r="18" ht="32.9" customHeight="1" spans="2:3">
      <c r="B18" s="119">
        <v>15</v>
      </c>
      <c r="C18" s="120" t="s">
        <v>21</v>
      </c>
    </row>
    <row r="19" ht="32.9" customHeight="1" spans="2:3">
      <c r="B19" s="119">
        <v>16</v>
      </c>
      <c r="C19" s="120" t="s">
        <v>22</v>
      </c>
    </row>
    <row r="20" ht="32.9" customHeight="1" spans="2:3">
      <c r="B20" s="119">
        <v>17</v>
      </c>
      <c r="C20" s="120" t="s">
        <v>23</v>
      </c>
    </row>
    <row r="21" ht="32.9" customHeight="1" spans="2:3">
      <c r="B21" s="119">
        <v>18</v>
      </c>
      <c r="C21" s="120" t="s">
        <v>24</v>
      </c>
    </row>
    <row r="22" ht="32.9" customHeight="1" spans="2:3">
      <c r="B22" s="119">
        <v>19</v>
      </c>
      <c r="C22" s="120" t="s">
        <v>25</v>
      </c>
    </row>
    <row r="23" ht="32.9" customHeight="1" spans="2:3">
      <c r="B23" s="119">
        <v>20</v>
      </c>
      <c r="C23" s="120" t="s">
        <v>26</v>
      </c>
    </row>
    <row r="24" ht="32.9" customHeight="1" spans="2:3">
      <c r="B24" s="119">
        <v>21</v>
      </c>
      <c r="C24" s="120" t="s">
        <v>27</v>
      </c>
    </row>
    <row r="25" ht="32.9" customHeight="1" spans="2:3">
      <c r="B25" s="119">
        <v>22</v>
      </c>
      <c r="C25" s="120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7" workbookViewId="0">
      <selection activeCell="A15" sqref="A15"/>
    </sheetView>
  </sheetViews>
  <sheetFormatPr defaultColWidth="10" defaultRowHeight="13.5"/>
  <cols>
    <col min="1" max="1" width="16" customWidth="1"/>
    <col min="2" max="2" width="38" customWidth="1"/>
    <col min="3" max="3" width="19.0916666666667" customWidth="1"/>
    <col min="4" max="4" width="16.9083333333333" customWidth="1"/>
    <col min="5" max="6" width="16.3666666666667" customWidth="1"/>
    <col min="7" max="7" width="17.6333333333333" customWidth="1"/>
    <col min="8" max="8" width="21.9083333333333" customWidth="1"/>
    <col min="9" max="10" width="9.90833333333333" customWidth="1"/>
  </cols>
  <sheetData>
    <row r="1" ht="16.4" customHeight="1" spans="1:1">
      <c r="A1" s="85"/>
    </row>
    <row r="2" ht="38.9" customHeight="1" spans="1:8">
      <c r="A2" s="86" t="s">
        <v>322</v>
      </c>
      <c r="B2" s="86"/>
      <c r="C2" s="86"/>
      <c r="D2" s="86"/>
      <c r="E2" s="86"/>
      <c r="F2" s="86"/>
      <c r="G2" s="86"/>
      <c r="H2" s="86"/>
    </row>
    <row r="3" ht="24.25" customHeight="1" spans="1:9">
      <c r="A3" s="88" t="s">
        <v>29</v>
      </c>
      <c r="B3" s="88"/>
      <c r="C3" s="88"/>
      <c r="D3" s="88"/>
      <c r="E3" s="88"/>
      <c r="F3" s="88"/>
      <c r="G3" s="88"/>
      <c r="H3" s="88"/>
      <c r="I3" s="88"/>
    </row>
    <row r="4" ht="16.4" customHeight="1" spans="7:8">
      <c r="G4" s="96" t="s">
        <v>30</v>
      </c>
      <c r="H4" s="96"/>
    </row>
    <row r="5" ht="25" customHeight="1" spans="1:9">
      <c r="A5" s="89" t="s">
        <v>156</v>
      </c>
      <c r="B5" s="89" t="s">
        <v>157</v>
      </c>
      <c r="C5" s="89" t="s">
        <v>133</v>
      </c>
      <c r="D5" s="89" t="s">
        <v>323</v>
      </c>
      <c r="E5" s="89"/>
      <c r="F5" s="89"/>
      <c r="G5" s="89"/>
      <c r="H5" s="89" t="s">
        <v>159</v>
      </c>
      <c r="I5" s="85"/>
    </row>
    <row r="6" ht="26.15" customHeight="1" spans="1:8">
      <c r="A6" s="89"/>
      <c r="B6" s="89"/>
      <c r="C6" s="89"/>
      <c r="D6" s="89" t="s">
        <v>135</v>
      </c>
      <c r="E6" s="89" t="s">
        <v>229</v>
      </c>
      <c r="F6" s="89"/>
      <c r="G6" s="89" t="s">
        <v>321</v>
      </c>
      <c r="H6" s="89"/>
    </row>
    <row r="7" ht="35.5" customHeight="1" spans="1:8">
      <c r="A7" s="89"/>
      <c r="B7" s="89"/>
      <c r="C7" s="89"/>
      <c r="D7" s="89"/>
      <c r="E7" s="89" t="s">
        <v>209</v>
      </c>
      <c r="F7" s="89" t="s">
        <v>201</v>
      </c>
      <c r="G7" s="89"/>
      <c r="H7" s="89"/>
    </row>
    <row r="8" ht="26.15" customHeight="1" spans="1:8">
      <c r="A8" s="90"/>
      <c r="B8" s="89" t="s">
        <v>133</v>
      </c>
      <c r="C8" s="92">
        <v>0</v>
      </c>
      <c r="D8" s="92"/>
      <c r="E8" s="92"/>
      <c r="F8" s="92"/>
      <c r="G8" s="92"/>
      <c r="H8" s="92"/>
    </row>
    <row r="9" ht="26.15" customHeight="1" spans="1:8">
      <c r="A9" s="93"/>
      <c r="B9" s="93"/>
      <c r="C9" s="92"/>
      <c r="D9" s="92"/>
      <c r="E9" s="92"/>
      <c r="F9" s="92"/>
      <c r="G9" s="92"/>
      <c r="H9" s="92"/>
    </row>
    <row r="10" ht="30.25" customHeight="1" spans="1:9">
      <c r="A10" s="98"/>
      <c r="B10" s="98"/>
      <c r="C10" s="92"/>
      <c r="D10" s="92"/>
      <c r="E10" s="92"/>
      <c r="F10" s="92"/>
      <c r="G10" s="92"/>
      <c r="H10" s="92"/>
      <c r="I10" s="100"/>
    </row>
    <row r="11" ht="30.25" customHeight="1" spans="1:9">
      <c r="A11" s="98"/>
      <c r="B11" s="98"/>
      <c r="C11" s="92"/>
      <c r="D11" s="92"/>
      <c r="E11" s="92"/>
      <c r="F11" s="92"/>
      <c r="G11" s="92"/>
      <c r="H11" s="92"/>
      <c r="I11" s="100"/>
    </row>
    <row r="12" ht="30.25" customHeight="1" spans="1:9">
      <c r="A12" s="98"/>
      <c r="B12" s="98"/>
      <c r="C12" s="92"/>
      <c r="D12" s="92"/>
      <c r="E12" s="92"/>
      <c r="F12" s="92"/>
      <c r="G12" s="92"/>
      <c r="H12" s="92"/>
      <c r="I12" s="100"/>
    </row>
    <row r="13" ht="30.25" customHeight="1" spans="1:8">
      <c r="A13" s="94"/>
      <c r="B13" s="94"/>
      <c r="C13" s="95"/>
      <c r="D13" s="95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5" sqref="A15"/>
    </sheetView>
  </sheetViews>
  <sheetFormatPr defaultColWidth="10" defaultRowHeight="13.5"/>
  <cols>
    <col min="1" max="1" width="16" customWidth="1"/>
    <col min="2" max="2" width="31.0916666666667" customWidth="1"/>
    <col min="3" max="3" width="19.0916666666667" customWidth="1"/>
    <col min="4" max="4" width="16.9083333333333" customWidth="1"/>
    <col min="5" max="6" width="16.3666666666667" customWidth="1"/>
    <col min="7" max="7" width="17.6333333333333" customWidth="1"/>
    <col min="8" max="8" width="21.9083333333333" customWidth="1"/>
    <col min="9" max="10" width="9.90833333333333" customWidth="1"/>
  </cols>
  <sheetData>
    <row r="1" ht="16.4" customHeight="1" spans="1:1">
      <c r="A1" s="85"/>
    </row>
    <row r="2" ht="38.9" customHeight="1" spans="1:8">
      <c r="A2" s="86" t="s">
        <v>25</v>
      </c>
      <c r="B2" s="86"/>
      <c r="C2" s="86"/>
      <c r="D2" s="86"/>
      <c r="E2" s="86"/>
      <c r="F2" s="86"/>
      <c r="G2" s="86"/>
      <c r="H2" s="86"/>
    </row>
    <row r="3" ht="24.25" customHeight="1" spans="1:9">
      <c r="A3" s="88" t="s">
        <v>29</v>
      </c>
      <c r="B3" s="88"/>
      <c r="C3" s="88"/>
      <c r="D3" s="88"/>
      <c r="E3" s="88"/>
      <c r="F3" s="88"/>
      <c r="G3" s="88"/>
      <c r="H3" s="88"/>
      <c r="I3" s="88"/>
    </row>
    <row r="4" ht="16.4" customHeight="1" spans="7:9">
      <c r="G4" s="96" t="s">
        <v>30</v>
      </c>
      <c r="H4" s="96"/>
      <c r="I4" s="85"/>
    </row>
    <row r="5" ht="25" customHeight="1" spans="1:8">
      <c r="A5" s="89" t="s">
        <v>156</v>
      </c>
      <c r="B5" s="89" t="s">
        <v>157</v>
      </c>
      <c r="C5" s="89" t="s">
        <v>133</v>
      </c>
      <c r="D5" s="89" t="s">
        <v>324</v>
      </c>
      <c r="E5" s="89"/>
      <c r="F5" s="89"/>
      <c r="G5" s="89"/>
      <c r="H5" s="89" t="s">
        <v>159</v>
      </c>
    </row>
    <row r="6" ht="26.15" customHeight="1" spans="1:8">
      <c r="A6" s="89"/>
      <c r="B6" s="89"/>
      <c r="C6" s="89"/>
      <c r="D6" s="89" t="s">
        <v>135</v>
      </c>
      <c r="E6" s="89" t="s">
        <v>229</v>
      </c>
      <c r="F6" s="89"/>
      <c r="G6" s="89" t="s">
        <v>321</v>
      </c>
      <c r="H6" s="89"/>
    </row>
    <row r="7" ht="35.5" customHeight="1" spans="1:8">
      <c r="A7" s="89"/>
      <c r="B7" s="89"/>
      <c r="C7" s="89"/>
      <c r="D7" s="89"/>
      <c r="E7" s="89" t="s">
        <v>209</v>
      </c>
      <c r="F7" s="89" t="s">
        <v>201</v>
      </c>
      <c r="G7" s="89"/>
      <c r="H7" s="89"/>
    </row>
    <row r="8" ht="26.15" customHeight="1" spans="1:8">
      <c r="A8" s="90"/>
      <c r="B8" s="89" t="s">
        <v>133</v>
      </c>
      <c r="C8" s="92">
        <v>0</v>
      </c>
      <c r="D8" s="92"/>
      <c r="E8" s="92"/>
      <c r="F8" s="92"/>
      <c r="G8" s="92"/>
      <c r="H8" s="92"/>
    </row>
    <row r="9" ht="26.15" customHeight="1" spans="1:8">
      <c r="A9" s="93"/>
      <c r="B9" s="93"/>
      <c r="C9" s="92"/>
      <c r="D9" s="92"/>
      <c r="E9" s="92"/>
      <c r="F9" s="92"/>
      <c r="G9" s="92"/>
      <c r="H9" s="92"/>
    </row>
    <row r="10" ht="30.25" customHeight="1" spans="1:9">
      <c r="A10" s="98"/>
      <c r="B10" s="98"/>
      <c r="C10" s="92"/>
      <c r="D10" s="92"/>
      <c r="E10" s="92"/>
      <c r="F10" s="92"/>
      <c r="G10" s="92"/>
      <c r="H10" s="92"/>
      <c r="I10" s="100"/>
    </row>
    <row r="11" ht="30.25" customHeight="1" spans="1:9">
      <c r="A11" s="98"/>
      <c r="B11" s="98"/>
      <c r="C11" s="92"/>
      <c r="D11" s="92"/>
      <c r="E11" s="92"/>
      <c r="F11" s="92"/>
      <c r="G11" s="92"/>
      <c r="H11" s="92"/>
      <c r="I11" s="100"/>
    </row>
    <row r="12" ht="30.25" customHeight="1" spans="1:9">
      <c r="A12" s="98"/>
      <c r="B12" s="98"/>
      <c r="C12" s="92"/>
      <c r="D12" s="92"/>
      <c r="E12" s="92"/>
      <c r="F12" s="92"/>
      <c r="G12" s="92"/>
      <c r="H12" s="92"/>
      <c r="I12" s="100"/>
    </row>
    <row r="13" ht="30.25" customHeight="1" spans="1:8">
      <c r="A13" s="94"/>
      <c r="B13" s="94"/>
      <c r="C13" s="95"/>
      <c r="D13" s="95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15" sqref="G15"/>
    </sheetView>
  </sheetViews>
  <sheetFormatPr defaultColWidth="10" defaultRowHeight="13.5"/>
  <cols>
    <col min="1" max="1" width="12.9083333333333" customWidth="1"/>
    <col min="2" max="2" width="45" customWidth="1"/>
    <col min="3" max="4" width="13.0916666666667" customWidth="1"/>
    <col min="5" max="5" width="14.9083333333333" customWidth="1"/>
    <col min="6" max="6" width="12.9083333333333" customWidth="1"/>
    <col min="7" max="16" width="13.0916666666667" customWidth="1"/>
    <col min="17" max="17" width="15.3666666666667" customWidth="1"/>
    <col min="18" max="18" width="17.0916666666667" customWidth="1"/>
    <col min="19" max="22" width="9.90833333333333" customWidth="1"/>
  </cols>
  <sheetData>
    <row r="1" ht="16.4" customHeight="1" spans="1:1">
      <c r="A1" s="85"/>
    </row>
    <row r="2" ht="45.75" customHeight="1" spans="1:18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24.25" customHeight="1" spans="1:18">
      <c r="A3" s="125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ht="20.15" customHeight="1" spans="17:18">
      <c r="Q4" s="96" t="s">
        <v>30</v>
      </c>
      <c r="R4" s="96"/>
    </row>
    <row r="5" ht="26.15" customHeight="1" spans="1:18">
      <c r="A5" s="89" t="s">
        <v>190</v>
      </c>
      <c r="B5" s="89" t="s">
        <v>325</v>
      </c>
      <c r="C5" s="89" t="s">
        <v>133</v>
      </c>
      <c r="D5" s="89"/>
      <c r="E5" s="89" t="s">
        <v>326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 t="s">
        <v>327</v>
      </c>
      <c r="R5" s="89"/>
    </row>
    <row r="6" ht="32.15" customHeight="1" spans="1:18">
      <c r="A6" s="89"/>
      <c r="B6" s="89"/>
      <c r="C6" s="89" t="s">
        <v>328</v>
      </c>
      <c r="D6" s="89" t="s">
        <v>232</v>
      </c>
      <c r="E6" s="89" t="s">
        <v>329</v>
      </c>
      <c r="F6" s="89" t="s">
        <v>136</v>
      </c>
      <c r="G6" s="89"/>
      <c r="H6" s="89"/>
      <c r="I6" s="89"/>
      <c r="J6" s="89"/>
      <c r="K6" s="89"/>
      <c r="L6" s="89" t="s">
        <v>330</v>
      </c>
      <c r="M6" s="89" t="s">
        <v>138</v>
      </c>
      <c r="N6" s="89" t="s">
        <v>139</v>
      </c>
      <c r="O6" s="89" t="s">
        <v>331</v>
      </c>
      <c r="P6" s="89" t="s">
        <v>147</v>
      </c>
      <c r="Q6" s="89" t="s">
        <v>332</v>
      </c>
      <c r="R6" s="89" t="s">
        <v>333</v>
      </c>
    </row>
    <row r="7" ht="38.9" customHeight="1" spans="1:18">
      <c r="A7" s="89"/>
      <c r="B7" s="89"/>
      <c r="C7" s="89"/>
      <c r="D7" s="89"/>
      <c r="E7" s="89"/>
      <c r="F7" s="89" t="s">
        <v>334</v>
      </c>
      <c r="G7" s="89" t="s">
        <v>335</v>
      </c>
      <c r="H7" s="89" t="s">
        <v>336</v>
      </c>
      <c r="I7" s="89" t="s">
        <v>337</v>
      </c>
      <c r="J7" s="89" t="s">
        <v>338</v>
      </c>
      <c r="K7" s="89" t="s">
        <v>339</v>
      </c>
      <c r="L7" s="89"/>
      <c r="M7" s="89"/>
      <c r="N7" s="89"/>
      <c r="O7" s="89"/>
      <c r="P7" s="89"/>
      <c r="Q7" s="89"/>
      <c r="R7" s="89"/>
    </row>
    <row r="8" ht="26.15" customHeight="1" spans="1:18">
      <c r="A8" s="90"/>
      <c r="B8" s="89" t="s">
        <v>133</v>
      </c>
      <c r="C8" s="91">
        <v>190</v>
      </c>
      <c r="D8" s="91"/>
      <c r="E8" s="91">
        <v>190</v>
      </c>
      <c r="F8" s="92">
        <v>190</v>
      </c>
      <c r="G8" s="92">
        <v>190</v>
      </c>
      <c r="H8" s="92"/>
      <c r="I8" s="92"/>
      <c r="J8" s="92"/>
      <c r="K8" s="92"/>
      <c r="L8" s="92"/>
      <c r="M8" s="92"/>
      <c r="N8" s="92"/>
      <c r="O8" s="92"/>
      <c r="P8" s="92"/>
      <c r="Q8" s="92">
        <v>190</v>
      </c>
      <c r="R8" s="90"/>
    </row>
    <row r="9" ht="26.15" customHeight="1" spans="1:18">
      <c r="A9" s="93" t="s">
        <v>151</v>
      </c>
      <c r="B9" s="93" t="s">
        <v>152</v>
      </c>
      <c r="C9" s="91">
        <v>190</v>
      </c>
      <c r="D9" s="91"/>
      <c r="E9" s="91">
        <v>190</v>
      </c>
      <c r="F9" s="92">
        <v>190</v>
      </c>
      <c r="G9" s="92">
        <v>190</v>
      </c>
      <c r="H9" s="92"/>
      <c r="I9" s="92"/>
      <c r="J9" s="92"/>
      <c r="K9" s="92"/>
      <c r="L9" s="92"/>
      <c r="M9" s="92"/>
      <c r="N9" s="92"/>
      <c r="O9" s="92"/>
      <c r="P9" s="92"/>
      <c r="Q9" s="92">
        <v>190</v>
      </c>
      <c r="R9" s="90"/>
    </row>
    <row r="10" ht="26.15" customHeight="1" spans="1:18">
      <c r="A10" s="94" t="s">
        <v>340</v>
      </c>
      <c r="B10" s="94" t="s">
        <v>341</v>
      </c>
      <c r="C10" s="95">
        <v>190</v>
      </c>
      <c r="D10" s="95"/>
      <c r="E10" s="95">
        <v>190</v>
      </c>
      <c r="F10" s="95">
        <v>190</v>
      </c>
      <c r="G10" s="95">
        <v>190</v>
      </c>
      <c r="H10" s="95"/>
      <c r="I10" s="95"/>
      <c r="J10" s="95"/>
      <c r="K10" s="95"/>
      <c r="L10" s="95"/>
      <c r="M10" s="95"/>
      <c r="N10" s="95"/>
      <c r="O10" s="95"/>
      <c r="P10" s="95"/>
      <c r="Q10" s="95">
        <v>190</v>
      </c>
      <c r="R10" s="9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F3" sqref="F3:F6"/>
    </sheetView>
  </sheetViews>
  <sheetFormatPr defaultColWidth="8.90833333333333" defaultRowHeight="13.5"/>
  <cols>
    <col min="1" max="2" width="8.90833333333333" style="50"/>
    <col min="3" max="3" width="11.9083333333333" style="50" customWidth="1"/>
    <col min="4" max="4" width="8.90833333333333" style="50"/>
    <col min="5" max="5" width="10.9083333333333" style="50" customWidth="1"/>
    <col min="6" max="7" width="17.6333333333333" style="50" customWidth="1"/>
    <col min="8" max="23" width="8.90833333333333" style="50"/>
    <col min="24" max="25" width="10.3666666666667" style="50" customWidth="1"/>
    <col min="26" max="16384" width="8.90833333333333" style="50"/>
  </cols>
  <sheetData>
    <row r="1" ht="48.75" customHeight="1" spans="1:25">
      <c r="A1" s="51" t="s">
        <v>342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="48" customFormat="1" ht="38.25" customHeight="1" spans="1:25">
      <c r="A2" s="126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84" t="s">
        <v>30</v>
      </c>
    </row>
    <row r="3" s="48" customFormat="1" customHeight="1" spans="1:25">
      <c r="A3" s="54" t="s">
        <v>343</v>
      </c>
      <c r="B3" s="55" t="s">
        <v>344</v>
      </c>
      <c r="C3" s="56"/>
      <c r="D3" s="57" t="s">
        <v>345</v>
      </c>
      <c r="E3" s="58"/>
      <c r="F3" s="56" t="s">
        <v>346</v>
      </c>
      <c r="G3" s="55" t="s">
        <v>347</v>
      </c>
      <c r="H3" s="59" t="s">
        <v>348</v>
      </c>
      <c r="I3" s="59"/>
      <c r="J3" s="59"/>
      <c r="K3" s="59"/>
      <c r="L3" s="59"/>
      <c r="M3" s="59"/>
      <c r="N3" s="59"/>
      <c r="O3" s="79"/>
      <c r="P3" s="54" t="s">
        <v>349</v>
      </c>
      <c r="Q3" s="55"/>
      <c r="R3" s="55"/>
      <c r="S3" s="55"/>
      <c r="T3" s="55"/>
      <c r="U3" s="55"/>
      <c r="V3" s="55"/>
      <c r="W3" s="55"/>
      <c r="X3" s="55"/>
      <c r="Y3" s="56"/>
    </row>
    <row r="4" s="48" customFormat="1" ht="28.5" customHeight="1" spans="1:25">
      <c r="A4" s="60"/>
      <c r="B4" s="61"/>
      <c r="C4" s="62"/>
      <c r="D4" s="63"/>
      <c r="E4" s="64"/>
      <c r="F4" s="65"/>
      <c r="G4" s="53"/>
      <c r="H4" s="59"/>
      <c r="I4" s="59"/>
      <c r="J4" s="59"/>
      <c r="K4" s="59"/>
      <c r="L4" s="59"/>
      <c r="M4" s="59"/>
      <c r="N4" s="59"/>
      <c r="O4" s="79"/>
      <c r="P4" s="68"/>
      <c r="Q4" s="61"/>
      <c r="R4" s="61"/>
      <c r="S4" s="61"/>
      <c r="T4" s="61"/>
      <c r="U4" s="61"/>
      <c r="V4" s="61"/>
      <c r="W4" s="61"/>
      <c r="X4" s="61"/>
      <c r="Y4" s="62"/>
    </row>
    <row r="5" s="48" customFormat="1" ht="28.5" customHeight="1" spans="1:25">
      <c r="A5" s="60"/>
      <c r="B5" s="59" t="s">
        <v>350</v>
      </c>
      <c r="C5" s="66" t="s">
        <v>351</v>
      </c>
      <c r="D5" s="66" t="s">
        <v>352</v>
      </c>
      <c r="E5" s="66" t="s">
        <v>353</v>
      </c>
      <c r="F5" s="65"/>
      <c r="G5" s="65"/>
      <c r="H5" s="67" t="s">
        <v>354</v>
      </c>
      <c r="I5" s="67"/>
      <c r="J5" s="68" t="s">
        <v>355</v>
      </c>
      <c r="K5" s="62"/>
      <c r="L5" s="68" t="s">
        <v>356</v>
      </c>
      <c r="M5" s="62"/>
      <c r="N5" s="68" t="s">
        <v>357</v>
      </c>
      <c r="O5" s="62"/>
      <c r="P5" s="59" t="s">
        <v>358</v>
      </c>
      <c r="Q5" s="59"/>
      <c r="R5" s="59" t="s">
        <v>359</v>
      </c>
      <c r="S5" s="59"/>
      <c r="T5" s="59" t="s">
        <v>360</v>
      </c>
      <c r="U5" s="59"/>
      <c r="V5" s="59" t="s">
        <v>361</v>
      </c>
      <c r="W5" s="59"/>
      <c r="X5" s="59" t="s">
        <v>362</v>
      </c>
      <c r="Y5" s="59"/>
    </row>
    <row r="6" s="48" customFormat="1" ht="28.5" customHeight="1" spans="1:25">
      <c r="A6" s="68"/>
      <c r="B6" s="69"/>
      <c r="C6" s="70"/>
      <c r="D6" s="70"/>
      <c r="E6" s="70"/>
      <c r="F6" s="62"/>
      <c r="G6" s="62"/>
      <c r="H6" s="59" t="s">
        <v>363</v>
      </c>
      <c r="I6" s="59" t="s">
        <v>364</v>
      </c>
      <c r="J6" s="59" t="s">
        <v>363</v>
      </c>
      <c r="K6" s="59" t="s">
        <v>364</v>
      </c>
      <c r="L6" s="59" t="s">
        <v>363</v>
      </c>
      <c r="M6" s="59" t="s">
        <v>364</v>
      </c>
      <c r="N6" s="59" t="s">
        <v>363</v>
      </c>
      <c r="O6" s="79" t="s">
        <v>364</v>
      </c>
      <c r="P6" s="59" t="s">
        <v>363</v>
      </c>
      <c r="Q6" s="59" t="s">
        <v>364</v>
      </c>
      <c r="R6" s="59" t="s">
        <v>363</v>
      </c>
      <c r="S6" s="59" t="s">
        <v>364</v>
      </c>
      <c r="T6" s="59" t="s">
        <v>363</v>
      </c>
      <c r="U6" s="59" t="s">
        <v>364</v>
      </c>
      <c r="V6" s="59" t="s">
        <v>363</v>
      </c>
      <c r="W6" s="59" t="s">
        <v>364</v>
      </c>
      <c r="X6" s="59" t="s">
        <v>363</v>
      </c>
      <c r="Y6" s="59" t="s">
        <v>364</v>
      </c>
    </row>
    <row r="7" s="48" customFormat="1" ht="40.5" customHeight="1" spans="1:25">
      <c r="A7" s="71" t="s">
        <v>133</v>
      </c>
      <c r="B7" s="71"/>
      <c r="C7" s="72">
        <v>190</v>
      </c>
      <c r="D7" s="72"/>
      <c r="E7" s="72"/>
      <c r="F7" s="71"/>
      <c r="G7" s="73"/>
      <c r="H7" s="71"/>
      <c r="I7" s="71"/>
      <c r="J7" s="73"/>
      <c r="K7" s="73"/>
      <c r="L7" s="73"/>
      <c r="M7" s="73"/>
      <c r="N7" s="73"/>
      <c r="O7" s="80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="49" customFormat="1" ht="40.5" customHeight="1" spans="1:25">
      <c r="A8" s="74" t="s">
        <v>365</v>
      </c>
      <c r="B8" s="75" t="s">
        <v>366</v>
      </c>
      <c r="C8" s="76">
        <v>190</v>
      </c>
      <c r="D8" s="76" t="s">
        <v>367</v>
      </c>
      <c r="E8" s="76" t="s">
        <v>368</v>
      </c>
      <c r="F8" s="74" t="s">
        <v>369</v>
      </c>
      <c r="G8" s="74" t="s">
        <v>369</v>
      </c>
      <c r="H8" s="74"/>
      <c r="I8" s="74"/>
      <c r="J8" s="74"/>
      <c r="K8" s="74"/>
      <c r="L8" s="74"/>
      <c r="M8" s="74"/>
      <c r="N8" s="74"/>
      <c r="O8" s="82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spans="1:1">
      <c r="A9" s="127" t="s">
        <v>370</v>
      </c>
    </row>
    <row r="10" spans="1:25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</sheetData>
  <mergeCells count="21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B3:C4"/>
    <mergeCell ref="D3:E4"/>
    <mergeCell ref="P3:Y4"/>
    <mergeCell ref="H3:O4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37" workbookViewId="0">
      <selection activeCell="A4" sqref="A4"/>
    </sheetView>
  </sheetViews>
  <sheetFormatPr defaultColWidth="8.90833333333333" defaultRowHeight="13.5" outlineLevelCol="5"/>
  <cols>
    <col min="1" max="1" width="19.45" style="2" customWidth="1"/>
    <col min="2" max="2" width="8.90833333333333" style="2"/>
    <col min="3" max="4" width="12.9083333333333" style="2" customWidth="1"/>
    <col min="5" max="5" width="14.3666666666667" style="2" customWidth="1"/>
    <col min="6" max="6" width="18.0916666666667" style="2" customWidth="1"/>
    <col min="7" max="16384" width="8.90833333333333" style="2"/>
  </cols>
  <sheetData>
    <row r="1" ht="14.25" spans="1:6">
      <c r="A1" s="3"/>
      <c r="B1" s="4"/>
      <c r="C1" s="5"/>
      <c r="D1" s="6"/>
      <c r="E1" s="7"/>
      <c r="F1" s="7"/>
    </row>
    <row r="2" ht="22.5" spans="1:6">
      <c r="A2" s="8" t="s">
        <v>371</v>
      </c>
      <c r="B2" s="8"/>
      <c r="C2" s="8"/>
      <c r="D2" s="8"/>
      <c r="E2" s="8"/>
      <c r="F2" s="8"/>
    </row>
    <row r="3" s="1" customFormat="1" ht="28" customHeight="1" spans="1:6">
      <c r="A3" s="9"/>
      <c r="B3" s="9"/>
      <c r="C3" s="9"/>
      <c r="D3" s="10"/>
      <c r="E3" s="10"/>
      <c r="F3" s="10"/>
    </row>
    <row r="4" ht="25.5" customHeight="1" spans="1:6">
      <c r="A4" s="11" t="s">
        <v>372</v>
      </c>
      <c r="B4" s="12" t="s">
        <v>152</v>
      </c>
      <c r="C4" s="12"/>
      <c r="D4" s="12"/>
      <c r="E4" s="12"/>
      <c r="F4" s="12"/>
    </row>
    <row r="5" ht="25.5" customHeight="1" spans="1:6">
      <c r="A5" s="13" t="s">
        <v>373</v>
      </c>
      <c r="B5" s="14" t="s">
        <v>374</v>
      </c>
      <c r="C5" s="15"/>
      <c r="D5" s="15"/>
      <c r="E5" s="15"/>
      <c r="F5" s="16"/>
    </row>
    <row r="6" ht="25.5" customHeight="1" spans="1:6">
      <c r="A6" s="17"/>
      <c r="B6" s="14" t="s">
        <v>375</v>
      </c>
      <c r="C6" s="15"/>
      <c r="D6" s="16"/>
      <c r="E6" s="18" t="s">
        <v>376</v>
      </c>
      <c r="F6" s="19"/>
    </row>
    <row r="7" ht="25.5" customHeight="1" spans="1:6">
      <c r="A7" s="17"/>
      <c r="B7" s="20" t="s">
        <v>377</v>
      </c>
      <c r="C7" s="21"/>
      <c r="D7" s="21">
        <v>2277.2</v>
      </c>
      <c r="E7" s="22" t="s">
        <v>378</v>
      </c>
      <c r="F7" s="22">
        <v>2087.2</v>
      </c>
    </row>
    <row r="8" ht="25.5" customHeight="1" spans="1:6">
      <c r="A8" s="17"/>
      <c r="B8" s="20" t="s">
        <v>379</v>
      </c>
      <c r="C8" s="21"/>
      <c r="D8" s="21"/>
      <c r="E8" s="22" t="s">
        <v>380</v>
      </c>
      <c r="F8" s="22">
        <v>190</v>
      </c>
    </row>
    <row r="9" ht="25.5" customHeight="1" spans="1:6">
      <c r="A9" s="23"/>
      <c r="B9" s="24" t="s">
        <v>381</v>
      </c>
      <c r="C9" s="25"/>
      <c r="D9" s="25"/>
      <c r="E9" s="22"/>
      <c r="F9" s="22"/>
    </row>
    <row r="10" ht="25.5" customHeight="1" spans="1:6">
      <c r="A10" s="11" t="s">
        <v>382</v>
      </c>
      <c r="B10" s="11" t="s">
        <v>383</v>
      </c>
      <c r="C10" s="11"/>
      <c r="D10" s="11"/>
      <c r="E10" s="11"/>
      <c r="F10" s="11"/>
    </row>
    <row r="11" ht="25.5" customHeight="1" spans="1:6">
      <c r="A11" s="26" t="s">
        <v>384</v>
      </c>
      <c r="B11" s="11" t="s">
        <v>385</v>
      </c>
      <c r="C11" s="27" t="s">
        <v>386</v>
      </c>
      <c r="D11" s="28"/>
      <c r="E11" s="28"/>
      <c r="F11" s="29"/>
    </row>
    <row r="12" ht="25.5" customHeight="1" spans="1:6">
      <c r="A12" s="30"/>
      <c r="B12" s="11" t="s">
        <v>387</v>
      </c>
      <c r="C12" s="31" t="s">
        <v>388</v>
      </c>
      <c r="D12" s="32"/>
      <c r="E12" s="32"/>
      <c r="F12" s="33"/>
    </row>
    <row r="13" ht="55.4" customHeight="1" spans="1:6">
      <c r="A13" s="30"/>
      <c r="B13" s="11" t="s">
        <v>389</v>
      </c>
      <c r="C13" s="18" t="s">
        <v>390</v>
      </c>
      <c r="D13" s="34"/>
      <c r="E13" s="34"/>
      <c r="F13" s="19"/>
    </row>
    <row r="14" ht="25.5" customHeight="1" spans="1:6">
      <c r="A14" s="30"/>
      <c r="B14" s="11" t="s">
        <v>391</v>
      </c>
      <c r="C14" s="31" t="s">
        <v>392</v>
      </c>
      <c r="D14" s="32"/>
      <c r="E14" s="32"/>
      <c r="F14" s="33"/>
    </row>
    <row r="15" ht="25.5" customHeight="1" spans="1:6">
      <c r="A15" s="30"/>
      <c r="B15" s="11" t="s">
        <v>393</v>
      </c>
      <c r="C15" s="31" t="s">
        <v>394</v>
      </c>
      <c r="D15" s="32"/>
      <c r="E15" s="32"/>
      <c r="F15" s="33"/>
    </row>
    <row r="16" ht="25.5" customHeight="1" spans="1:6">
      <c r="A16" s="35"/>
      <c r="B16" s="11" t="s">
        <v>395</v>
      </c>
      <c r="C16" s="31" t="s">
        <v>396</v>
      </c>
      <c r="D16" s="32"/>
      <c r="E16" s="32"/>
      <c r="F16" s="33"/>
    </row>
    <row r="17" ht="25.5" customHeight="1" spans="1:6">
      <c r="A17" s="11" t="s">
        <v>397</v>
      </c>
      <c r="B17" s="11" t="s">
        <v>398</v>
      </c>
      <c r="C17" s="11" t="s">
        <v>399</v>
      </c>
      <c r="D17" s="27" t="s">
        <v>400</v>
      </c>
      <c r="E17" s="29"/>
      <c r="F17" s="11" t="s">
        <v>401</v>
      </c>
    </row>
    <row r="18" ht="25.5" customHeight="1" spans="1:6">
      <c r="A18" s="11"/>
      <c r="B18" s="36" t="s">
        <v>402</v>
      </c>
      <c r="C18" s="37" t="s">
        <v>354</v>
      </c>
      <c r="D18" s="38" t="s">
        <v>403</v>
      </c>
      <c r="E18" s="39"/>
      <c r="F18" s="40" t="s">
        <v>404</v>
      </c>
    </row>
    <row r="19" ht="25.5" customHeight="1" spans="1:6">
      <c r="A19" s="11"/>
      <c r="B19" s="36"/>
      <c r="C19" s="37" t="s">
        <v>354</v>
      </c>
      <c r="D19" s="38" t="s">
        <v>405</v>
      </c>
      <c r="E19" s="39"/>
      <c r="F19" s="40" t="s">
        <v>406</v>
      </c>
    </row>
    <row r="20" ht="25.5" customHeight="1" spans="1:6">
      <c r="A20" s="11"/>
      <c r="B20" s="36"/>
      <c r="C20" s="37" t="s">
        <v>354</v>
      </c>
      <c r="D20" s="38" t="s">
        <v>407</v>
      </c>
      <c r="E20" s="39"/>
      <c r="F20" s="40" t="s">
        <v>408</v>
      </c>
    </row>
    <row r="21" ht="25.5" customHeight="1" spans="1:6">
      <c r="A21" s="11"/>
      <c r="B21" s="36"/>
      <c r="C21" s="37" t="s">
        <v>354</v>
      </c>
      <c r="D21" s="38" t="s">
        <v>409</v>
      </c>
      <c r="E21" s="39"/>
      <c r="F21" s="40" t="s">
        <v>410</v>
      </c>
    </row>
    <row r="22" ht="25.5" customHeight="1" spans="1:6">
      <c r="A22" s="11"/>
      <c r="B22" s="36"/>
      <c r="C22" s="37" t="s">
        <v>354</v>
      </c>
      <c r="D22" s="38" t="s">
        <v>411</v>
      </c>
      <c r="E22" s="39"/>
      <c r="F22" s="40" t="s">
        <v>412</v>
      </c>
    </row>
    <row r="23" ht="25.5" customHeight="1" spans="1:6">
      <c r="A23" s="11"/>
      <c r="B23" s="36"/>
      <c r="C23" s="37" t="s">
        <v>354</v>
      </c>
      <c r="D23" s="38" t="s">
        <v>413</v>
      </c>
      <c r="E23" s="39"/>
      <c r="F23" s="40" t="s">
        <v>414</v>
      </c>
    </row>
    <row r="24" ht="25.5" customHeight="1" spans="1:6">
      <c r="A24" s="11"/>
      <c r="B24" s="36"/>
      <c r="C24" s="37" t="s">
        <v>354</v>
      </c>
      <c r="D24" s="38" t="s">
        <v>415</v>
      </c>
      <c r="E24" s="39"/>
      <c r="F24" s="40" t="s">
        <v>416</v>
      </c>
    </row>
    <row r="25" ht="25.5" customHeight="1" spans="1:6">
      <c r="A25" s="11"/>
      <c r="B25" s="36"/>
      <c r="C25" s="37" t="s">
        <v>355</v>
      </c>
      <c r="D25" s="38" t="s">
        <v>417</v>
      </c>
      <c r="E25" s="39"/>
      <c r="F25" s="40" t="s">
        <v>418</v>
      </c>
    </row>
    <row r="26" ht="25.5" customHeight="1" spans="1:6">
      <c r="A26" s="11"/>
      <c r="B26" s="36"/>
      <c r="C26" s="37" t="s">
        <v>355</v>
      </c>
      <c r="D26" s="38" t="s">
        <v>419</v>
      </c>
      <c r="E26" s="39"/>
      <c r="F26" s="41">
        <v>0.4</v>
      </c>
    </row>
    <row r="27" ht="25.5" customHeight="1" spans="1:6">
      <c r="A27" s="11"/>
      <c r="B27" s="36"/>
      <c r="C27" s="37" t="s">
        <v>355</v>
      </c>
      <c r="D27" s="38" t="s">
        <v>420</v>
      </c>
      <c r="E27" s="39"/>
      <c r="F27" s="40" t="s">
        <v>421</v>
      </c>
    </row>
    <row r="28" ht="25.5" customHeight="1" spans="1:6">
      <c r="A28" s="11"/>
      <c r="B28" s="36"/>
      <c r="C28" s="37" t="s">
        <v>355</v>
      </c>
      <c r="D28" s="38" t="s">
        <v>422</v>
      </c>
      <c r="E28" s="39"/>
      <c r="F28" s="40" t="s">
        <v>423</v>
      </c>
    </row>
    <row r="29" ht="25.5" customHeight="1" spans="1:6">
      <c r="A29" s="11"/>
      <c r="B29" s="36"/>
      <c r="C29" s="37" t="s">
        <v>356</v>
      </c>
      <c r="D29" s="40" t="s">
        <v>424</v>
      </c>
      <c r="E29" s="40"/>
      <c r="F29" s="42">
        <v>44926</v>
      </c>
    </row>
    <row r="30" ht="25.5" customHeight="1" spans="1:6">
      <c r="A30" s="11"/>
      <c r="B30" s="36"/>
      <c r="C30" s="37" t="s">
        <v>357</v>
      </c>
      <c r="D30" s="40" t="s">
        <v>425</v>
      </c>
      <c r="E30" s="40"/>
      <c r="F30" s="40" t="s">
        <v>426</v>
      </c>
    </row>
    <row r="31" ht="25.5" customHeight="1" spans="1:6">
      <c r="A31" s="11"/>
      <c r="B31" s="43" t="s">
        <v>427</v>
      </c>
      <c r="C31" s="36" t="s">
        <v>358</v>
      </c>
      <c r="D31" s="40" t="s">
        <v>428</v>
      </c>
      <c r="E31" s="40"/>
      <c r="F31" s="44">
        <v>0.08</v>
      </c>
    </row>
    <row r="32" ht="25.5" customHeight="1" spans="1:6">
      <c r="A32" s="11"/>
      <c r="B32" s="45"/>
      <c r="C32" s="36" t="s">
        <v>358</v>
      </c>
      <c r="D32" s="40" t="s">
        <v>429</v>
      </c>
      <c r="E32" s="40"/>
      <c r="F32" s="44">
        <v>0.25</v>
      </c>
    </row>
    <row r="33" ht="25.5" customHeight="1" spans="1:6">
      <c r="A33" s="11"/>
      <c r="B33" s="45"/>
      <c r="C33" s="36" t="s">
        <v>358</v>
      </c>
      <c r="D33" s="40" t="s">
        <v>430</v>
      </c>
      <c r="E33" s="40"/>
      <c r="F33" s="46" t="s">
        <v>431</v>
      </c>
    </row>
    <row r="34" ht="25.5" customHeight="1" spans="1:6">
      <c r="A34" s="11"/>
      <c r="B34" s="45"/>
      <c r="C34" s="36" t="s">
        <v>358</v>
      </c>
      <c r="D34" s="40" t="s">
        <v>432</v>
      </c>
      <c r="E34" s="40"/>
      <c r="F34" s="46" t="s">
        <v>433</v>
      </c>
    </row>
    <row r="35" ht="25.5" customHeight="1" spans="1:6">
      <c r="A35" s="11"/>
      <c r="B35" s="45"/>
      <c r="C35" s="36" t="s">
        <v>359</v>
      </c>
      <c r="D35" s="40" t="s">
        <v>434</v>
      </c>
      <c r="E35" s="40"/>
      <c r="F35" s="46" t="s">
        <v>435</v>
      </c>
    </row>
    <row r="36" ht="25.5" customHeight="1" spans="1:6">
      <c r="A36" s="11"/>
      <c r="B36" s="45"/>
      <c r="C36" s="36" t="s">
        <v>359</v>
      </c>
      <c r="D36" s="40" t="s">
        <v>436</v>
      </c>
      <c r="E36" s="40"/>
      <c r="F36" s="46" t="s">
        <v>437</v>
      </c>
    </row>
    <row r="37" ht="25.5" customHeight="1" spans="1:6">
      <c r="A37" s="11"/>
      <c r="B37" s="45"/>
      <c r="C37" s="36" t="s">
        <v>359</v>
      </c>
      <c r="D37" s="40" t="s">
        <v>438</v>
      </c>
      <c r="E37" s="40"/>
      <c r="F37" s="46" t="s">
        <v>439</v>
      </c>
    </row>
    <row r="38" ht="25.5" customHeight="1" spans="1:6">
      <c r="A38" s="11"/>
      <c r="B38" s="47"/>
      <c r="C38" s="36" t="s">
        <v>440</v>
      </c>
      <c r="D38" s="38" t="s">
        <v>440</v>
      </c>
      <c r="E38" s="39"/>
      <c r="F38" s="41">
        <v>0.9</v>
      </c>
    </row>
  </sheetData>
  <mergeCells count="43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5:A9"/>
    <mergeCell ref="A11:A16"/>
    <mergeCell ref="A17:A38"/>
    <mergeCell ref="B18:B30"/>
    <mergeCell ref="B31:B3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C17" sqref="C17"/>
    </sheetView>
  </sheetViews>
  <sheetFormatPr defaultColWidth="10" defaultRowHeight="13.5" outlineLevelCol="7"/>
  <cols>
    <col min="1" max="1" width="41.9083333333333" customWidth="1"/>
    <col min="2" max="2" width="15.9083333333333" customWidth="1"/>
    <col min="3" max="3" width="36.6333333333333" customWidth="1"/>
    <col min="4" max="4" width="26.3666666666667" customWidth="1"/>
    <col min="5" max="5" width="32.9083333333333" customWidth="1"/>
    <col min="6" max="6" width="17.45" customWidth="1"/>
    <col min="7" max="7" width="27.45" customWidth="1"/>
    <col min="8" max="8" width="14.6333333333333" customWidth="1"/>
    <col min="9" max="9" width="9.90833333333333" customWidth="1"/>
  </cols>
  <sheetData>
    <row r="1" ht="16.4" customHeight="1" spans="1:8">
      <c r="A1" s="85"/>
      <c r="H1" s="117"/>
    </row>
    <row r="2" ht="36.25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26.9" customHeight="1" spans="1:8">
      <c r="A3" s="88" t="s">
        <v>29</v>
      </c>
      <c r="B3" s="88"/>
      <c r="C3" s="88"/>
      <c r="D3" s="88"/>
      <c r="E3" s="88"/>
      <c r="F3" s="88"/>
      <c r="G3" s="88"/>
      <c r="H3" s="88"/>
    </row>
    <row r="4" ht="26.9" customHeight="1" spans="1:8">
      <c r="A4" s="88"/>
      <c r="B4" s="88"/>
      <c r="C4" s="88"/>
      <c r="G4" s="116" t="s">
        <v>30</v>
      </c>
      <c r="H4" s="116"/>
    </row>
    <row r="5" ht="42.25" customHeight="1" spans="1:8">
      <c r="A5" s="118" t="s">
        <v>31</v>
      </c>
      <c r="B5" s="118"/>
      <c r="C5" s="118" t="s">
        <v>32</v>
      </c>
      <c r="D5" s="118"/>
      <c r="E5" s="118"/>
      <c r="F5" s="118"/>
      <c r="G5" s="118"/>
      <c r="H5" s="118"/>
    </row>
    <row r="6" ht="38.9" customHeight="1" spans="1:8">
      <c r="A6" s="118" t="s">
        <v>33</v>
      </c>
      <c r="B6" s="118" t="s">
        <v>34</v>
      </c>
      <c r="C6" s="118" t="s">
        <v>35</v>
      </c>
      <c r="D6" s="118" t="s">
        <v>34</v>
      </c>
      <c r="E6" s="118" t="s">
        <v>36</v>
      </c>
      <c r="F6" s="118" t="s">
        <v>34</v>
      </c>
      <c r="G6" s="118" t="s">
        <v>37</v>
      </c>
      <c r="H6" s="118" t="s">
        <v>34</v>
      </c>
    </row>
    <row r="7" ht="29.25" customHeight="1" spans="1:8">
      <c r="A7" s="90" t="s">
        <v>38</v>
      </c>
      <c r="B7" s="95">
        <v>2277.202438</v>
      </c>
      <c r="C7" s="97" t="s">
        <v>39</v>
      </c>
      <c r="D7" s="99">
        <v>1558.51</v>
      </c>
      <c r="E7" s="90" t="s">
        <v>40</v>
      </c>
      <c r="F7" s="92">
        <v>2087.202438</v>
      </c>
      <c r="G7" s="97" t="s">
        <v>41</v>
      </c>
      <c r="H7" s="95">
        <v>1145.365922</v>
      </c>
    </row>
    <row r="8" ht="29.25" customHeight="1" spans="1:8">
      <c r="A8" s="97" t="s">
        <v>42</v>
      </c>
      <c r="B8" s="95"/>
      <c r="C8" s="97" t="s">
        <v>43</v>
      </c>
      <c r="D8" s="99"/>
      <c r="E8" s="97" t="s">
        <v>44</v>
      </c>
      <c r="F8" s="95">
        <v>1145.365922</v>
      </c>
      <c r="G8" s="97" t="s">
        <v>45</v>
      </c>
      <c r="H8" s="95">
        <v>647.13</v>
      </c>
    </row>
    <row r="9" ht="29.25" customHeight="1" spans="1:8">
      <c r="A9" s="90" t="s">
        <v>46</v>
      </c>
      <c r="B9" s="95"/>
      <c r="C9" s="97" t="s">
        <v>47</v>
      </c>
      <c r="D9" s="99"/>
      <c r="E9" s="97" t="s">
        <v>48</v>
      </c>
      <c r="F9" s="95">
        <v>472.13</v>
      </c>
      <c r="G9" s="97" t="s">
        <v>49</v>
      </c>
      <c r="H9" s="95">
        <v>15</v>
      </c>
    </row>
    <row r="10" ht="29.25" customHeight="1" spans="1:8">
      <c r="A10" s="97" t="s">
        <v>50</v>
      </c>
      <c r="B10" s="95"/>
      <c r="C10" s="97" t="s">
        <v>51</v>
      </c>
      <c r="D10" s="99"/>
      <c r="E10" s="97" t="s">
        <v>52</v>
      </c>
      <c r="F10" s="95">
        <v>469.706516</v>
      </c>
      <c r="G10" s="97" t="s">
        <v>53</v>
      </c>
      <c r="H10" s="95"/>
    </row>
    <row r="11" ht="29.25" customHeight="1" spans="1:8">
      <c r="A11" s="97" t="s">
        <v>54</v>
      </c>
      <c r="B11" s="95"/>
      <c r="C11" s="97" t="s">
        <v>55</v>
      </c>
      <c r="D11" s="99"/>
      <c r="E11" s="90" t="s">
        <v>56</v>
      </c>
      <c r="F11" s="92">
        <v>190</v>
      </c>
      <c r="G11" s="97" t="s">
        <v>57</v>
      </c>
      <c r="H11" s="95"/>
    </row>
    <row r="12" ht="29.25" customHeight="1" spans="1:8">
      <c r="A12" s="97" t="s">
        <v>58</v>
      </c>
      <c r="B12" s="95"/>
      <c r="C12" s="97" t="s">
        <v>59</v>
      </c>
      <c r="D12" s="99"/>
      <c r="E12" s="97" t="s">
        <v>60</v>
      </c>
      <c r="F12" s="95"/>
      <c r="G12" s="97" t="s">
        <v>61</v>
      </c>
      <c r="H12" s="95"/>
    </row>
    <row r="13" ht="29.25" customHeight="1" spans="1:8">
      <c r="A13" s="97" t="s">
        <v>62</v>
      </c>
      <c r="B13" s="95"/>
      <c r="C13" s="97" t="s">
        <v>63</v>
      </c>
      <c r="D13" s="99"/>
      <c r="E13" s="97" t="s">
        <v>64</v>
      </c>
      <c r="F13" s="95">
        <v>187</v>
      </c>
      <c r="G13" s="97" t="s">
        <v>65</v>
      </c>
      <c r="H13" s="95"/>
    </row>
    <row r="14" ht="29.25" customHeight="1" spans="1:8">
      <c r="A14" s="97" t="s">
        <v>66</v>
      </c>
      <c r="B14" s="95"/>
      <c r="C14" s="97" t="s">
        <v>67</v>
      </c>
      <c r="D14" s="99">
        <v>549.541028</v>
      </c>
      <c r="E14" s="97" t="s">
        <v>68</v>
      </c>
      <c r="F14" s="95"/>
      <c r="G14" s="97" t="s">
        <v>69</v>
      </c>
      <c r="H14" s="95"/>
    </row>
    <row r="15" ht="29.25" customHeight="1" spans="1:8">
      <c r="A15" s="97" t="s">
        <v>70</v>
      </c>
      <c r="B15" s="95"/>
      <c r="C15" s="97" t="s">
        <v>71</v>
      </c>
      <c r="D15" s="99"/>
      <c r="E15" s="97" t="s">
        <v>72</v>
      </c>
      <c r="F15" s="95"/>
      <c r="G15" s="97" t="s">
        <v>73</v>
      </c>
      <c r="H15" s="95">
        <v>469.706516</v>
      </c>
    </row>
    <row r="16" ht="29.25" customHeight="1" spans="1:8">
      <c r="A16" s="97" t="s">
        <v>74</v>
      </c>
      <c r="B16" s="95"/>
      <c r="C16" s="97" t="s">
        <v>75</v>
      </c>
      <c r="D16" s="99">
        <v>65.323918</v>
      </c>
      <c r="E16" s="97" t="s">
        <v>76</v>
      </c>
      <c r="F16" s="95"/>
      <c r="G16" s="97" t="s">
        <v>77</v>
      </c>
      <c r="H16" s="95"/>
    </row>
    <row r="17" ht="29.25" customHeight="1" spans="1:8">
      <c r="A17" s="97" t="s">
        <v>78</v>
      </c>
      <c r="B17" s="95"/>
      <c r="C17" s="97" t="s">
        <v>79</v>
      </c>
      <c r="D17" s="99"/>
      <c r="E17" s="97" t="s">
        <v>80</v>
      </c>
      <c r="F17" s="95">
        <v>3</v>
      </c>
      <c r="G17" s="97" t="s">
        <v>81</v>
      </c>
      <c r="H17" s="95"/>
    </row>
    <row r="18" ht="29.25" customHeight="1" spans="1:8">
      <c r="A18" s="97" t="s">
        <v>82</v>
      </c>
      <c r="B18" s="95"/>
      <c r="C18" s="97" t="s">
        <v>83</v>
      </c>
      <c r="D18" s="99"/>
      <c r="E18" s="97" t="s">
        <v>84</v>
      </c>
      <c r="F18" s="95"/>
      <c r="G18" s="97" t="s">
        <v>85</v>
      </c>
      <c r="H18" s="95"/>
    </row>
    <row r="19" ht="29.25" customHeight="1" spans="1:8">
      <c r="A19" s="97" t="s">
        <v>86</v>
      </c>
      <c r="B19" s="95"/>
      <c r="C19" s="97" t="s">
        <v>87</v>
      </c>
      <c r="D19" s="99"/>
      <c r="E19" s="97" t="s">
        <v>88</v>
      </c>
      <c r="F19" s="95"/>
      <c r="G19" s="97" t="s">
        <v>89</v>
      </c>
      <c r="H19" s="95"/>
    </row>
    <row r="20" ht="29.25" customHeight="1" spans="1:8">
      <c r="A20" s="97" t="s">
        <v>90</v>
      </c>
      <c r="B20" s="95"/>
      <c r="C20" s="97" t="s">
        <v>91</v>
      </c>
      <c r="D20" s="99"/>
      <c r="E20" s="97" t="s">
        <v>92</v>
      </c>
      <c r="F20" s="95"/>
      <c r="G20" s="97" t="s">
        <v>93</v>
      </c>
      <c r="H20" s="95"/>
    </row>
    <row r="21" ht="29.25" customHeight="1" spans="1:8">
      <c r="A21" s="90" t="s">
        <v>94</v>
      </c>
      <c r="B21" s="92"/>
      <c r="C21" s="97" t="s">
        <v>95</v>
      </c>
      <c r="D21" s="99"/>
      <c r="E21" s="97" t="s">
        <v>96</v>
      </c>
      <c r="F21" s="95"/>
      <c r="G21" s="97"/>
      <c r="H21" s="95"/>
    </row>
    <row r="22" ht="29.25" customHeight="1" spans="1:8">
      <c r="A22" s="90" t="s">
        <v>97</v>
      </c>
      <c r="B22" s="92"/>
      <c r="C22" s="97" t="s">
        <v>98</v>
      </c>
      <c r="D22" s="99"/>
      <c r="E22" s="90" t="s">
        <v>99</v>
      </c>
      <c r="F22" s="92"/>
      <c r="G22" s="97"/>
      <c r="H22" s="95"/>
    </row>
    <row r="23" ht="29.25" customHeight="1" spans="1:8">
      <c r="A23" s="90" t="s">
        <v>100</v>
      </c>
      <c r="B23" s="92"/>
      <c r="C23" s="97" t="s">
        <v>101</v>
      </c>
      <c r="D23" s="99"/>
      <c r="E23" s="97"/>
      <c r="F23" s="97"/>
      <c r="G23" s="97"/>
      <c r="H23" s="95"/>
    </row>
    <row r="24" ht="29.25" customHeight="1" spans="1:8">
      <c r="A24" s="90" t="s">
        <v>102</v>
      </c>
      <c r="B24" s="92"/>
      <c r="C24" s="97" t="s">
        <v>103</v>
      </c>
      <c r="D24" s="99"/>
      <c r="E24" s="97"/>
      <c r="F24" s="97"/>
      <c r="G24" s="97"/>
      <c r="H24" s="95"/>
    </row>
    <row r="25" ht="29.25" customHeight="1" spans="1:8">
      <c r="A25" s="90" t="s">
        <v>104</v>
      </c>
      <c r="B25" s="92"/>
      <c r="C25" s="97" t="s">
        <v>105</v>
      </c>
      <c r="D25" s="99"/>
      <c r="E25" s="97"/>
      <c r="F25" s="97"/>
      <c r="G25" s="97"/>
      <c r="H25" s="95"/>
    </row>
    <row r="26" ht="29.25" customHeight="1" spans="1:8">
      <c r="A26" s="97" t="s">
        <v>106</v>
      </c>
      <c r="B26" s="95"/>
      <c r="C26" s="97" t="s">
        <v>107</v>
      </c>
      <c r="D26" s="99">
        <v>103.827492</v>
      </c>
      <c r="E26" s="97"/>
      <c r="F26" s="97"/>
      <c r="G26" s="97"/>
      <c r="H26" s="95"/>
    </row>
    <row r="27" ht="29.25" customHeight="1" spans="1:8">
      <c r="A27" s="97" t="s">
        <v>108</v>
      </c>
      <c r="B27" s="95"/>
      <c r="C27" s="97" t="s">
        <v>109</v>
      </c>
      <c r="D27" s="99"/>
      <c r="E27" s="97"/>
      <c r="F27" s="97"/>
      <c r="G27" s="97"/>
      <c r="H27" s="95"/>
    </row>
    <row r="28" ht="29.25" customHeight="1" spans="1:8">
      <c r="A28" s="97" t="s">
        <v>110</v>
      </c>
      <c r="B28" s="95"/>
      <c r="C28" s="97" t="s">
        <v>111</v>
      </c>
      <c r="D28" s="99"/>
      <c r="E28" s="97"/>
      <c r="F28" s="97"/>
      <c r="G28" s="97"/>
      <c r="H28" s="95"/>
    </row>
    <row r="29" ht="29.25" customHeight="1" spans="1:8">
      <c r="A29" s="90" t="s">
        <v>112</v>
      </c>
      <c r="B29" s="92"/>
      <c r="C29" s="97" t="s">
        <v>113</v>
      </c>
      <c r="D29" s="99"/>
      <c r="E29" s="97"/>
      <c r="F29" s="97"/>
      <c r="G29" s="97"/>
      <c r="H29" s="95"/>
    </row>
    <row r="30" ht="29.25" customHeight="1" spans="1:8">
      <c r="A30" s="90" t="s">
        <v>114</v>
      </c>
      <c r="B30" s="92"/>
      <c r="C30" s="97" t="s">
        <v>115</v>
      </c>
      <c r="D30" s="99"/>
      <c r="E30" s="97"/>
      <c r="F30" s="97"/>
      <c r="G30" s="97"/>
      <c r="H30" s="95"/>
    </row>
    <row r="31" ht="29.25" customHeight="1" spans="1:8">
      <c r="A31" s="90" t="s">
        <v>116</v>
      </c>
      <c r="B31" s="92"/>
      <c r="C31" s="97" t="s">
        <v>117</v>
      </c>
      <c r="D31" s="99"/>
      <c r="E31" s="97"/>
      <c r="F31" s="97"/>
      <c r="G31" s="97"/>
      <c r="H31" s="95"/>
    </row>
    <row r="32" ht="29.25" customHeight="1" spans="1:8">
      <c r="A32" s="90" t="s">
        <v>118</v>
      </c>
      <c r="B32" s="92"/>
      <c r="C32" s="97" t="s">
        <v>119</v>
      </c>
      <c r="D32" s="99"/>
      <c r="E32" s="97"/>
      <c r="F32" s="97"/>
      <c r="G32" s="97"/>
      <c r="H32" s="95"/>
    </row>
    <row r="33" ht="29.25" customHeight="1" spans="1:8">
      <c r="A33" s="90" t="s">
        <v>120</v>
      </c>
      <c r="B33" s="92"/>
      <c r="C33" s="97" t="s">
        <v>121</v>
      </c>
      <c r="D33" s="99"/>
      <c r="E33" s="97"/>
      <c r="F33" s="97"/>
      <c r="G33" s="97"/>
      <c r="H33" s="95"/>
    </row>
    <row r="34" ht="29.25" customHeight="1" spans="1:8">
      <c r="A34" s="97"/>
      <c r="B34" s="97"/>
      <c r="C34" s="97" t="s">
        <v>122</v>
      </c>
      <c r="D34" s="99"/>
      <c r="E34" s="97"/>
      <c r="F34" s="97"/>
      <c r="G34" s="97"/>
      <c r="H34" s="97"/>
    </row>
    <row r="35" ht="29.25" customHeight="1" spans="1:8">
      <c r="A35" s="97"/>
      <c r="B35" s="97"/>
      <c r="C35" s="97" t="s">
        <v>123</v>
      </c>
      <c r="D35" s="99"/>
      <c r="E35" s="97"/>
      <c r="F35" s="97"/>
      <c r="G35" s="97"/>
      <c r="H35" s="97"/>
    </row>
    <row r="36" ht="29.25" customHeight="1" spans="1:8">
      <c r="A36" s="97"/>
      <c r="B36" s="97"/>
      <c r="C36" s="97" t="s">
        <v>124</v>
      </c>
      <c r="D36" s="99"/>
      <c r="E36" s="97"/>
      <c r="F36" s="97"/>
      <c r="G36" s="97"/>
      <c r="H36" s="97"/>
    </row>
    <row r="37" ht="29.25" customHeight="1" spans="1:8">
      <c r="A37" s="97"/>
      <c r="B37" s="97"/>
      <c r="C37" s="97"/>
      <c r="D37" s="97"/>
      <c r="E37" s="97"/>
      <c r="F37" s="97"/>
      <c r="G37" s="97"/>
      <c r="H37" s="97"/>
    </row>
    <row r="38" ht="29.25" customHeight="1" spans="1:8">
      <c r="A38" s="97"/>
      <c r="B38" s="97"/>
      <c r="C38" s="97"/>
      <c r="D38" s="97"/>
      <c r="E38" s="97"/>
      <c r="F38" s="97"/>
      <c r="G38" s="97"/>
      <c r="H38" s="97"/>
    </row>
    <row r="39" ht="29.25" customHeight="1" spans="1:8">
      <c r="A39" s="97"/>
      <c r="B39" s="97"/>
      <c r="C39" s="97"/>
      <c r="D39" s="97"/>
      <c r="E39" s="97"/>
      <c r="F39" s="97"/>
      <c r="G39" s="97"/>
      <c r="H39" s="97"/>
    </row>
    <row r="40" ht="29.25" customHeight="1" spans="1:8">
      <c r="A40" s="90" t="s">
        <v>125</v>
      </c>
      <c r="B40" s="92">
        <v>2277.202438</v>
      </c>
      <c r="C40" s="90" t="s">
        <v>126</v>
      </c>
      <c r="D40" s="92">
        <v>2277.202438</v>
      </c>
      <c r="E40" s="90" t="s">
        <v>126</v>
      </c>
      <c r="F40" s="92">
        <v>2277.202438</v>
      </c>
      <c r="G40" s="90" t="s">
        <v>126</v>
      </c>
      <c r="H40" s="92">
        <v>2277.202438</v>
      </c>
    </row>
    <row r="41" ht="29.25" customHeight="1" spans="1:8">
      <c r="A41" s="90" t="s">
        <v>127</v>
      </c>
      <c r="B41" s="92"/>
      <c r="C41" s="90" t="s">
        <v>128</v>
      </c>
      <c r="D41" s="92"/>
      <c r="E41" s="90" t="s">
        <v>128</v>
      </c>
      <c r="F41" s="92"/>
      <c r="G41" s="90" t="s">
        <v>128</v>
      </c>
      <c r="H41" s="92"/>
    </row>
    <row r="42" ht="29.25" customHeight="1" spans="1:8">
      <c r="A42" s="97"/>
      <c r="B42" s="95"/>
      <c r="C42" s="97"/>
      <c r="D42" s="95"/>
      <c r="E42" s="90"/>
      <c r="F42" s="92"/>
      <c r="G42" s="90"/>
      <c r="H42" s="92"/>
    </row>
    <row r="43" ht="29.25" customHeight="1" spans="1:8">
      <c r="A43" s="90" t="s">
        <v>129</v>
      </c>
      <c r="B43" s="92">
        <v>2277.202438</v>
      </c>
      <c r="C43" s="90" t="s">
        <v>130</v>
      </c>
      <c r="D43" s="92">
        <v>2277.202438</v>
      </c>
      <c r="E43" s="90" t="s">
        <v>130</v>
      </c>
      <c r="F43" s="92">
        <v>2277.202438</v>
      </c>
      <c r="G43" s="90" t="s">
        <v>130</v>
      </c>
      <c r="H43" s="92">
        <v>2277.202438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0916666666667" customWidth="1"/>
    <col min="2" max="2" width="34.9083333333333" customWidth="1"/>
    <col min="3" max="3" width="18" customWidth="1"/>
    <col min="4" max="4" width="14.9083333333333" customWidth="1"/>
    <col min="5" max="5" width="12.3666666666667" customWidth="1"/>
    <col min="6" max="7" width="15.0916666666667" customWidth="1"/>
    <col min="8" max="8" width="18" customWidth="1"/>
    <col min="9" max="13" width="15.45" customWidth="1"/>
    <col min="14" max="20" width="12.3666666666667" customWidth="1"/>
    <col min="21" max="25" width="15.9083333333333" customWidth="1"/>
    <col min="26" max="26" width="9.90833333333333" customWidth="1"/>
  </cols>
  <sheetData>
    <row r="1" ht="16.4" customHeight="1" spans="1:1">
      <c r="A1" s="85"/>
    </row>
    <row r="2" ht="36.25" customHeight="1" spans="1:25">
      <c r="A2" s="86" t="s">
        <v>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ht="26.9" customHeight="1" spans="1:25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ht="23.25" customHeight="1" spans="6:25">
      <c r="F4" s="85"/>
      <c r="X4" s="116" t="s">
        <v>30</v>
      </c>
      <c r="Y4" s="116"/>
    </row>
    <row r="5" ht="31.4" customHeight="1" spans="1:25">
      <c r="A5" s="89" t="s">
        <v>131</v>
      </c>
      <c r="B5" s="89" t="s">
        <v>132</v>
      </c>
      <c r="C5" s="89" t="s">
        <v>133</v>
      </c>
      <c r="D5" s="89" t="s">
        <v>134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 t="s">
        <v>127</v>
      </c>
      <c r="T5" s="89"/>
      <c r="U5" s="89"/>
      <c r="V5" s="89"/>
      <c r="W5" s="89"/>
      <c r="X5" s="89"/>
      <c r="Y5" s="89"/>
    </row>
    <row r="6" ht="31.4" customHeight="1" spans="1:25">
      <c r="A6" s="89"/>
      <c r="B6" s="89"/>
      <c r="C6" s="89"/>
      <c r="D6" s="89" t="s">
        <v>135</v>
      </c>
      <c r="E6" s="89" t="s">
        <v>136</v>
      </c>
      <c r="F6" s="89" t="s">
        <v>137</v>
      </c>
      <c r="G6" s="89" t="s">
        <v>138</v>
      </c>
      <c r="H6" s="89" t="s">
        <v>139</v>
      </c>
      <c r="I6" s="89" t="s">
        <v>140</v>
      </c>
      <c r="J6" s="89" t="s">
        <v>141</v>
      </c>
      <c r="K6" s="89"/>
      <c r="L6" s="89"/>
      <c r="M6" s="89"/>
      <c r="N6" s="89" t="s">
        <v>142</v>
      </c>
      <c r="O6" s="89" t="s">
        <v>143</v>
      </c>
      <c r="P6" s="89" t="s">
        <v>144</v>
      </c>
      <c r="Q6" s="89" t="s">
        <v>145</v>
      </c>
      <c r="R6" s="89" t="s">
        <v>146</v>
      </c>
      <c r="S6" s="89" t="s">
        <v>135</v>
      </c>
      <c r="T6" s="89" t="s">
        <v>136</v>
      </c>
      <c r="U6" s="89" t="s">
        <v>137</v>
      </c>
      <c r="V6" s="89" t="s">
        <v>138</v>
      </c>
      <c r="W6" s="89" t="s">
        <v>139</v>
      </c>
      <c r="X6" s="89" t="s">
        <v>140</v>
      </c>
      <c r="Y6" s="89" t="s">
        <v>147</v>
      </c>
    </row>
    <row r="7" ht="27.65" customHeight="1" spans="1:25">
      <c r="A7" s="89"/>
      <c r="B7" s="89"/>
      <c r="C7" s="89"/>
      <c r="D7" s="89"/>
      <c r="E7" s="89"/>
      <c r="F7" s="89"/>
      <c r="G7" s="89"/>
      <c r="H7" s="89"/>
      <c r="I7" s="89"/>
      <c r="J7" s="89" t="s">
        <v>148</v>
      </c>
      <c r="K7" s="89" t="s">
        <v>149</v>
      </c>
      <c r="L7" s="89" t="s">
        <v>150</v>
      </c>
      <c r="M7" s="89" t="s">
        <v>139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27.65" customHeight="1" spans="1:25">
      <c r="A8" s="90"/>
      <c r="B8" s="90" t="s">
        <v>133</v>
      </c>
      <c r="C8" s="105">
        <v>2277.202438</v>
      </c>
      <c r="D8" s="105">
        <v>2277.202438</v>
      </c>
      <c r="E8" s="105">
        <v>2277.202438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</row>
    <row r="9" ht="26.15" customHeight="1" spans="1:25">
      <c r="A9" s="93" t="s">
        <v>151</v>
      </c>
      <c r="B9" s="93" t="s">
        <v>152</v>
      </c>
      <c r="C9" s="105">
        <v>2277.202438</v>
      </c>
      <c r="D9" s="105">
        <v>2277.202438</v>
      </c>
      <c r="E9" s="92">
        <v>2277.202438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ht="26.15" customHeight="1" spans="1:25">
      <c r="A10" s="115" t="s">
        <v>153</v>
      </c>
      <c r="B10" s="115" t="s">
        <v>154</v>
      </c>
      <c r="C10" s="99">
        <v>2277.202438</v>
      </c>
      <c r="D10" s="99">
        <v>2277.202438</v>
      </c>
      <c r="E10" s="95">
        <v>2277.202438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6" sqref="G6:H6"/>
    </sheetView>
  </sheetViews>
  <sheetFormatPr defaultColWidth="10" defaultRowHeight="13.5"/>
  <cols>
    <col min="1" max="1" width="7.90833333333333" customWidth="1"/>
    <col min="2" max="2" width="8.36666666666667" customWidth="1"/>
    <col min="3" max="3" width="10.45" customWidth="1"/>
    <col min="4" max="4" width="17.45" customWidth="1"/>
    <col min="5" max="5" width="25.9083333333333" customWidth="1"/>
    <col min="6" max="6" width="17.45" customWidth="1"/>
    <col min="7" max="7" width="12.3666666666667" customWidth="1"/>
    <col min="8" max="8" width="15.45" customWidth="1"/>
    <col min="9" max="9" width="17.45" customWidth="1"/>
    <col min="10" max="10" width="12.3666666666667" customWidth="1"/>
    <col min="11" max="11" width="15.45" customWidth="1"/>
    <col min="12" max="12" width="9.90833333333333" customWidth="1"/>
  </cols>
  <sheetData>
    <row r="1" ht="16.4" customHeight="1" spans="1:4">
      <c r="A1" s="85"/>
      <c r="D1" s="113"/>
    </row>
    <row r="2" ht="42.25" customHeight="1" spans="4:11">
      <c r="D2" s="86" t="s">
        <v>9</v>
      </c>
      <c r="E2" s="86"/>
      <c r="F2" s="86"/>
      <c r="G2" s="86"/>
      <c r="H2" s="86"/>
      <c r="I2" s="86"/>
      <c r="J2" s="86"/>
      <c r="K2" s="86"/>
    </row>
    <row r="3" ht="33.65" customHeight="1" spans="1:11">
      <c r="A3" s="87" t="s">
        <v>29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ht="25" customHeight="1" spans="1:11">
      <c r="A4" s="114"/>
      <c r="B4" s="85"/>
      <c r="C4" s="85"/>
      <c r="I4" s="96" t="s">
        <v>30</v>
      </c>
      <c r="J4" s="96"/>
      <c r="K4" s="96"/>
    </row>
    <row r="5" ht="50.9" customHeight="1" spans="1:11">
      <c r="A5" s="89" t="s">
        <v>155</v>
      </c>
      <c r="B5" s="89"/>
      <c r="C5" s="89"/>
      <c r="D5" s="89" t="s">
        <v>156</v>
      </c>
      <c r="E5" s="89" t="s">
        <v>157</v>
      </c>
      <c r="F5" s="89" t="s">
        <v>133</v>
      </c>
      <c r="G5" s="89" t="s">
        <v>158</v>
      </c>
      <c r="H5" s="89" t="s">
        <v>159</v>
      </c>
      <c r="I5" s="89" t="s">
        <v>160</v>
      </c>
      <c r="J5" s="89" t="s">
        <v>161</v>
      </c>
      <c r="K5" s="89" t="s">
        <v>162</v>
      </c>
    </row>
    <row r="6" ht="39.65" customHeight="1" spans="1:11">
      <c r="A6" s="89" t="s">
        <v>163</v>
      </c>
      <c r="B6" s="89" t="s">
        <v>164</v>
      </c>
      <c r="C6" s="89" t="s">
        <v>165</v>
      </c>
      <c r="D6" s="89"/>
      <c r="E6" s="90" t="s">
        <v>133</v>
      </c>
      <c r="F6" s="92">
        <v>2277.202438</v>
      </c>
      <c r="G6" s="92">
        <v>2087.202438</v>
      </c>
      <c r="H6" s="92">
        <v>190</v>
      </c>
      <c r="I6" s="92"/>
      <c r="J6" s="90"/>
      <c r="K6" s="90"/>
    </row>
    <row r="7" ht="33.65" customHeight="1" spans="1:11">
      <c r="A7" s="97"/>
      <c r="B7" s="97"/>
      <c r="C7" s="97"/>
      <c r="D7" s="98" t="s">
        <v>151</v>
      </c>
      <c r="E7" s="98" t="s">
        <v>152</v>
      </c>
      <c r="F7" s="112">
        <v>2277.202438</v>
      </c>
      <c r="G7" s="112">
        <v>2087.202438</v>
      </c>
      <c r="H7" s="112">
        <v>190</v>
      </c>
      <c r="I7" s="112"/>
      <c r="J7" s="101"/>
      <c r="K7" s="101"/>
    </row>
    <row r="8" ht="26.15" customHeight="1" spans="1:11">
      <c r="A8" s="97"/>
      <c r="B8" s="97"/>
      <c r="C8" s="97"/>
      <c r="D8" s="98" t="s">
        <v>153</v>
      </c>
      <c r="E8" s="98" t="s">
        <v>154</v>
      </c>
      <c r="F8" s="112">
        <v>2277.202438</v>
      </c>
      <c r="G8" s="112">
        <v>2087.202438</v>
      </c>
      <c r="H8" s="112">
        <v>190</v>
      </c>
      <c r="I8" s="112"/>
      <c r="J8" s="101"/>
      <c r="K8" s="101"/>
    </row>
    <row r="9" ht="30.25" customHeight="1" spans="1:11">
      <c r="A9" s="102" t="s">
        <v>166</v>
      </c>
      <c r="B9" s="102" t="s">
        <v>167</v>
      </c>
      <c r="C9" s="102" t="s">
        <v>168</v>
      </c>
      <c r="D9" s="94" t="s">
        <v>169</v>
      </c>
      <c r="E9" s="103" t="s">
        <v>170</v>
      </c>
      <c r="F9" s="104">
        <v>1368.51</v>
      </c>
      <c r="G9" s="104">
        <v>1368.51</v>
      </c>
      <c r="H9" s="104"/>
      <c r="I9" s="104"/>
      <c r="J9" s="103"/>
      <c r="K9" s="103"/>
    </row>
    <row r="10" ht="30.25" customHeight="1" spans="1:11">
      <c r="A10" s="102" t="s">
        <v>166</v>
      </c>
      <c r="B10" s="102" t="s">
        <v>167</v>
      </c>
      <c r="C10" s="102" t="s">
        <v>171</v>
      </c>
      <c r="D10" s="94" t="s">
        <v>172</v>
      </c>
      <c r="E10" s="103" t="s">
        <v>173</v>
      </c>
      <c r="F10" s="104">
        <v>190</v>
      </c>
      <c r="G10" s="104"/>
      <c r="H10" s="104">
        <v>190</v>
      </c>
      <c r="I10" s="104"/>
      <c r="J10" s="103"/>
      <c r="K10" s="103"/>
    </row>
    <row r="11" ht="30.25" customHeight="1" spans="1:11">
      <c r="A11" s="102" t="s">
        <v>174</v>
      </c>
      <c r="B11" s="102" t="s">
        <v>175</v>
      </c>
      <c r="C11" s="102" t="s">
        <v>168</v>
      </c>
      <c r="D11" s="94" t="s">
        <v>176</v>
      </c>
      <c r="E11" s="103" t="s">
        <v>177</v>
      </c>
      <c r="F11" s="104">
        <v>454.306516</v>
      </c>
      <c r="G11" s="104">
        <v>454.306516</v>
      </c>
      <c r="H11" s="104"/>
      <c r="I11" s="104"/>
      <c r="J11" s="103"/>
      <c r="K11" s="103"/>
    </row>
    <row r="12" ht="30.25" customHeight="1" spans="1:11">
      <c r="A12" s="102" t="s">
        <v>174</v>
      </c>
      <c r="B12" s="102" t="s">
        <v>175</v>
      </c>
      <c r="C12" s="102" t="s">
        <v>175</v>
      </c>
      <c r="D12" s="94" t="s">
        <v>178</v>
      </c>
      <c r="E12" s="103" t="s">
        <v>179</v>
      </c>
      <c r="F12" s="104">
        <v>95.234512</v>
      </c>
      <c r="G12" s="104">
        <v>95.234512</v>
      </c>
      <c r="H12" s="104"/>
      <c r="I12" s="104"/>
      <c r="J12" s="103"/>
      <c r="K12" s="103"/>
    </row>
    <row r="13" ht="30.25" customHeight="1" spans="1:11">
      <c r="A13" s="102" t="s">
        <v>180</v>
      </c>
      <c r="B13" s="102" t="s">
        <v>181</v>
      </c>
      <c r="C13" s="102" t="s">
        <v>168</v>
      </c>
      <c r="D13" s="94" t="s">
        <v>182</v>
      </c>
      <c r="E13" s="103" t="s">
        <v>183</v>
      </c>
      <c r="F13" s="104">
        <v>61.739918</v>
      </c>
      <c r="G13" s="104">
        <v>61.739918</v>
      </c>
      <c r="H13" s="104"/>
      <c r="I13" s="104"/>
      <c r="J13" s="103"/>
      <c r="K13" s="103"/>
    </row>
    <row r="14" ht="30.25" customHeight="1" spans="1:11">
      <c r="A14" s="102" t="s">
        <v>180</v>
      </c>
      <c r="B14" s="102" t="s">
        <v>181</v>
      </c>
      <c r="C14" s="102" t="s">
        <v>184</v>
      </c>
      <c r="D14" s="94" t="s">
        <v>185</v>
      </c>
      <c r="E14" s="103" t="s">
        <v>186</v>
      </c>
      <c r="F14" s="104">
        <v>3.584</v>
      </c>
      <c r="G14" s="104">
        <v>3.584</v>
      </c>
      <c r="H14" s="104"/>
      <c r="I14" s="104"/>
      <c r="J14" s="103"/>
      <c r="K14" s="103"/>
    </row>
    <row r="15" ht="30.25" customHeight="1" spans="1:11">
      <c r="A15" s="102" t="s">
        <v>187</v>
      </c>
      <c r="B15" s="102" t="s">
        <v>171</v>
      </c>
      <c r="C15" s="102" t="s">
        <v>168</v>
      </c>
      <c r="D15" s="94" t="s">
        <v>188</v>
      </c>
      <c r="E15" s="103" t="s">
        <v>189</v>
      </c>
      <c r="F15" s="104">
        <v>103.827492</v>
      </c>
      <c r="G15" s="104">
        <v>103.827492</v>
      </c>
      <c r="H15" s="104"/>
      <c r="I15" s="104"/>
      <c r="J15" s="103"/>
      <c r="K15" s="103"/>
    </row>
    <row r="16" ht="16.4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E10" sqref="E10"/>
    </sheetView>
  </sheetViews>
  <sheetFormatPr defaultColWidth="10" defaultRowHeight="13.5"/>
  <cols>
    <col min="1" max="1" width="5.09166666666667" customWidth="1"/>
    <col min="2" max="2" width="5.90833333333333" customWidth="1"/>
    <col min="3" max="3" width="7" customWidth="1"/>
    <col min="4" max="4" width="13.0916666666667" customWidth="1"/>
    <col min="5" max="5" width="33.9083333333333" customWidth="1"/>
    <col min="6" max="6" width="15.45" customWidth="1"/>
    <col min="7" max="14" width="14.6333333333333" customWidth="1"/>
    <col min="15" max="16" width="16.3666666666667" customWidth="1"/>
    <col min="17" max="17" width="12.3666666666667" customWidth="1"/>
    <col min="18" max="18" width="15.45" customWidth="1"/>
    <col min="19" max="20" width="14.6333333333333" customWidth="1"/>
    <col min="21" max="22" width="9.90833333333333" customWidth="1"/>
  </cols>
  <sheetData>
    <row r="1" ht="16.4" customHeight="1" spans="1:1">
      <c r="A1" s="85"/>
    </row>
    <row r="2" ht="42.25" customHeight="1" spans="1:20">
      <c r="A2" s="86" t="s">
        <v>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ht="33.65" customHeight="1" spans="1:20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ht="26.15" customHeight="1" spans="16:20">
      <c r="P4" s="96" t="s">
        <v>30</v>
      </c>
      <c r="Q4" s="96"/>
      <c r="R4" s="96"/>
      <c r="S4" s="96"/>
      <c r="T4" s="96"/>
    </row>
    <row r="5" ht="27.65" customHeight="1" spans="1:20">
      <c r="A5" s="89" t="s">
        <v>155</v>
      </c>
      <c r="B5" s="89"/>
      <c r="C5" s="89"/>
      <c r="D5" s="89" t="s">
        <v>190</v>
      </c>
      <c r="E5" s="89" t="s">
        <v>191</v>
      </c>
      <c r="F5" s="89" t="s">
        <v>192</v>
      </c>
      <c r="G5" s="89" t="s">
        <v>193</v>
      </c>
      <c r="H5" s="89" t="s">
        <v>194</v>
      </c>
      <c r="I5" s="89" t="s">
        <v>195</v>
      </c>
      <c r="J5" s="89" t="s">
        <v>196</v>
      </c>
      <c r="K5" s="89" t="s">
        <v>197</v>
      </c>
      <c r="L5" s="89" t="s">
        <v>198</v>
      </c>
      <c r="M5" s="89" t="s">
        <v>199</v>
      </c>
      <c r="N5" s="89" t="s">
        <v>200</v>
      </c>
      <c r="O5" s="89" t="s">
        <v>201</v>
      </c>
      <c r="P5" s="89" t="s">
        <v>202</v>
      </c>
      <c r="Q5" s="89" t="s">
        <v>203</v>
      </c>
      <c r="R5" s="89" t="s">
        <v>204</v>
      </c>
      <c r="S5" s="89" t="s">
        <v>205</v>
      </c>
      <c r="T5" s="89" t="s">
        <v>206</v>
      </c>
    </row>
    <row r="6" ht="30.25" customHeight="1" spans="1:20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7.65" customHeight="1" spans="1:20">
      <c r="A7" s="90"/>
      <c r="B7" s="90"/>
      <c r="C7" s="90"/>
      <c r="D7" s="90"/>
      <c r="E7" s="90" t="s">
        <v>133</v>
      </c>
      <c r="F7" s="92">
        <v>2277.202438</v>
      </c>
      <c r="G7" s="92">
        <v>1145.365922</v>
      </c>
      <c r="H7" s="92">
        <v>647.13</v>
      </c>
      <c r="I7" s="92">
        <v>15</v>
      </c>
      <c r="J7" s="92"/>
      <c r="K7" s="92"/>
      <c r="L7" s="92"/>
      <c r="M7" s="92"/>
      <c r="N7" s="92"/>
      <c r="O7" s="92">
        <v>469.706516</v>
      </c>
      <c r="P7" s="92"/>
      <c r="Q7" s="92"/>
      <c r="R7" s="92"/>
      <c r="S7" s="92"/>
      <c r="T7" s="92"/>
    </row>
    <row r="8" ht="26.15" customHeight="1" spans="1:20">
      <c r="A8" s="90"/>
      <c r="B8" s="90"/>
      <c r="C8" s="90"/>
      <c r="D8" s="93" t="s">
        <v>151</v>
      </c>
      <c r="E8" s="93" t="s">
        <v>152</v>
      </c>
      <c r="F8" s="92">
        <v>2277.202438</v>
      </c>
      <c r="G8" s="92">
        <v>1145.365922</v>
      </c>
      <c r="H8" s="92">
        <v>647.13</v>
      </c>
      <c r="I8" s="92">
        <v>15</v>
      </c>
      <c r="J8" s="92"/>
      <c r="K8" s="92"/>
      <c r="L8" s="92"/>
      <c r="M8" s="92"/>
      <c r="N8" s="92"/>
      <c r="O8" s="92">
        <v>469.706516</v>
      </c>
      <c r="P8" s="92"/>
      <c r="Q8" s="92"/>
      <c r="R8" s="92"/>
      <c r="S8" s="92"/>
      <c r="T8" s="92"/>
    </row>
    <row r="9" ht="26.15" customHeight="1" spans="1:20">
      <c r="A9" s="101"/>
      <c r="B9" s="101"/>
      <c r="C9" s="101"/>
      <c r="D9" s="98" t="s">
        <v>153</v>
      </c>
      <c r="E9" s="98" t="s">
        <v>154</v>
      </c>
      <c r="F9" s="112">
        <v>2277.202438</v>
      </c>
      <c r="G9" s="112">
        <v>1145.365922</v>
      </c>
      <c r="H9" s="112">
        <v>647.13</v>
      </c>
      <c r="I9" s="112">
        <v>15</v>
      </c>
      <c r="J9" s="112"/>
      <c r="K9" s="112"/>
      <c r="L9" s="112"/>
      <c r="M9" s="112"/>
      <c r="N9" s="112"/>
      <c r="O9" s="112">
        <v>469.706516</v>
      </c>
      <c r="P9" s="112"/>
      <c r="Q9" s="112"/>
      <c r="R9" s="112"/>
      <c r="S9" s="112"/>
      <c r="T9" s="112"/>
    </row>
    <row r="10" ht="26.15" customHeight="1" spans="1:20">
      <c r="A10" s="102" t="s">
        <v>166</v>
      </c>
      <c r="B10" s="102" t="s">
        <v>167</v>
      </c>
      <c r="C10" s="102" t="s">
        <v>168</v>
      </c>
      <c r="D10" s="94" t="s">
        <v>207</v>
      </c>
      <c r="E10" s="103" t="s">
        <v>170</v>
      </c>
      <c r="F10" s="104">
        <v>1368.51</v>
      </c>
      <c r="G10" s="104">
        <v>893.332</v>
      </c>
      <c r="H10" s="104">
        <v>460.13</v>
      </c>
      <c r="I10" s="104">
        <v>12</v>
      </c>
      <c r="J10" s="104"/>
      <c r="K10" s="104"/>
      <c r="L10" s="104"/>
      <c r="M10" s="104"/>
      <c r="N10" s="104"/>
      <c r="O10" s="104">
        <v>3.048</v>
      </c>
      <c r="P10" s="104"/>
      <c r="Q10" s="104"/>
      <c r="R10" s="104"/>
      <c r="S10" s="104"/>
      <c r="T10" s="104"/>
    </row>
    <row r="11" ht="26.15" customHeight="1" spans="1:20">
      <c r="A11" s="102" t="s">
        <v>174</v>
      </c>
      <c r="B11" s="102" t="s">
        <v>175</v>
      </c>
      <c r="C11" s="102" t="s">
        <v>168</v>
      </c>
      <c r="D11" s="94" t="s">
        <v>207</v>
      </c>
      <c r="E11" s="103" t="s">
        <v>177</v>
      </c>
      <c r="F11" s="104">
        <v>454.306516</v>
      </c>
      <c r="G11" s="104"/>
      <c r="H11" s="104"/>
      <c r="I11" s="104"/>
      <c r="J11" s="104"/>
      <c r="K11" s="104"/>
      <c r="L11" s="104"/>
      <c r="M11" s="104"/>
      <c r="N11" s="104"/>
      <c r="O11" s="104">
        <v>454.306516</v>
      </c>
      <c r="P11" s="104"/>
      <c r="Q11" s="104"/>
      <c r="R11" s="104"/>
      <c r="S11" s="104"/>
      <c r="T11" s="104"/>
    </row>
    <row r="12" ht="26.15" customHeight="1" spans="1:20">
      <c r="A12" s="102" t="s">
        <v>180</v>
      </c>
      <c r="B12" s="102" t="s">
        <v>181</v>
      </c>
      <c r="C12" s="102" t="s">
        <v>168</v>
      </c>
      <c r="D12" s="94" t="s">
        <v>207</v>
      </c>
      <c r="E12" s="103" t="s">
        <v>183</v>
      </c>
      <c r="F12" s="104">
        <v>61.739918</v>
      </c>
      <c r="G12" s="104">
        <v>51.739918</v>
      </c>
      <c r="H12" s="104"/>
      <c r="I12" s="104"/>
      <c r="J12" s="104"/>
      <c r="K12" s="104"/>
      <c r="L12" s="104"/>
      <c r="M12" s="104"/>
      <c r="N12" s="104"/>
      <c r="O12" s="104">
        <v>10</v>
      </c>
      <c r="P12" s="104"/>
      <c r="Q12" s="104"/>
      <c r="R12" s="104"/>
      <c r="S12" s="104"/>
      <c r="T12" s="104"/>
    </row>
    <row r="13" ht="26.15" customHeight="1" spans="1:20">
      <c r="A13" s="102" t="s">
        <v>180</v>
      </c>
      <c r="B13" s="102" t="s">
        <v>181</v>
      </c>
      <c r="C13" s="102" t="s">
        <v>184</v>
      </c>
      <c r="D13" s="94" t="s">
        <v>207</v>
      </c>
      <c r="E13" s="103" t="s">
        <v>186</v>
      </c>
      <c r="F13" s="104">
        <v>3.584</v>
      </c>
      <c r="G13" s="104">
        <v>1.232</v>
      </c>
      <c r="H13" s="104"/>
      <c r="I13" s="104"/>
      <c r="J13" s="104"/>
      <c r="K13" s="104"/>
      <c r="L13" s="104"/>
      <c r="M13" s="104"/>
      <c r="N13" s="104"/>
      <c r="O13" s="104">
        <v>2.352</v>
      </c>
      <c r="P13" s="104"/>
      <c r="Q13" s="104"/>
      <c r="R13" s="104"/>
      <c r="S13" s="104"/>
      <c r="T13" s="104"/>
    </row>
    <row r="14" ht="26.15" customHeight="1" spans="1:20">
      <c r="A14" s="102" t="s">
        <v>174</v>
      </c>
      <c r="B14" s="102" t="s">
        <v>175</v>
      </c>
      <c r="C14" s="102" t="s">
        <v>175</v>
      </c>
      <c r="D14" s="94" t="s">
        <v>207</v>
      </c>
      <c r="E14" s="103" t="s">
        <v>179</v>
      </c>
      <c r="F14" s="104">
        <v>95.234512</v>
      </c>
      <c r="G14" s="104">
        <v>95.234512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</row>
    <row r="15" ht="26.15" customHeight="1" spans="1:20">
      <c r="A15" s="102" t="s">
        <v>187</v>
      </c>
      <c r="B15" s="102" t="s">
        <v>171</v>
      </c>
      <c r="C15" s="102" t="s">
        <v>168</v>
      </c>
      <c r="D15" s="94" t="s">
        <v>207</v>
      </c>
      <c r="E15" s="103" t="s">
        <v>189</v>
      </c>
      <c r="F15" s="104">
        <v>103.827492</v>
      </c>
      <c r="G15" s="104">
        <v>103.827492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</row>
    <row r="16" ht="26.15" customHeight="1" spans="1:20">
      <c r="A16" s="102" t="s">
        <v>166</v>
      </c>
      <c r="B16" s="102" t="s">
        <v>167</v>
      </c>
      <c r="C16" s="102" t="s">
        <v>171</v>
      </c>
      <c r="D16" s="94" t="s">
        <v>207</v>
      </c>
      <c r="E16" s="103" t="s">
        <v>173</v>
      </c>
      <c r="F16" s="104">
        <v>190</v>
      </c>
      <c r="G16" s="104"/>
      <c r="H16" s="104">
        <v>187</v>
      </c>
      <c r="I16" s="104">
        <v>3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A13" workbookViewId="0">
      <selection activeCell="G13" sqref="G13"/>
    </sheetView>
  </sheetViews>
  <sheetFormatPr defaultColWidth="10" defaultRowHeight="13.5"/>
  <cols>
    <col min="1" max="1" width="5.09166666666667" customWidth="1"/>
    <col min="2" max="2" width="5.90833333333333" customWidth="1"/>
    <col min="3" max="3" width="7" customWidth="1"/>
    <col min="4" max="4" width="11" customWidth="1"/>
    <col min="5" max="5" width="33.9083333333333" customWidth="1"/>
    <col min="6" max="6" width="18.9083333333333" customWidth="1"/>
    <col min="7" max="10" width="17.45" customWidth="1"/>
    <col min="11" max="11" width="17.9083333333333" customWidth="1"/>
    <col min="12" max="16" width="17.45" customWidth="1"/>
    <col min="17" max="17" width="16.3666666666667" customWidth="1"/>
    <col min="18" max="18" width="12.3666666666667" customWidth="1"/>
    <col min="19" max="19" width="15.45" customWidth="1"/>
    <col min="20" max="20" width="16.9083333333333" customWidth="1"/>
    <col min="21" max="21" width="14.6333333333333" customWidth="1"/>
    <col min="22" max="23" width="9.90833333333333" customWidth="1"/>
  </cols>
  <sheetData>
    <row r="1" ht="16.4" customHeight="1" spans="1:1">
      <c r="A1" s="85"/>
    </row>
    <row r="2" ht="49.4" customHeight="1" spans="1:21">
      <c r="A2" s="86" t="s">
        <v>11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33.65" customHeight="1" spans="1:21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ht="26.9" customHeight="1" spans="17:21">
      <c r="Q4" s="96" t="s">
        <v>30</v>
      </c>
      <c r="R4" s="96"/>
      <c r="S4" s="96"/>
      <c r="T4" s="96"/>
      <c r="U4" s="96"/>
    </row>
    <row r="5" ht="29.25" customHeight="1" spans="1:21">
      <c r="A5" s="89" t="s">
        <v>155</v>
      </c>
      <c r="B5" s="89"/>
      <c r="C5" s="89"/>
      <c r="D5" s="89" t="s">
        <v>190</v>
      </c>
      <c r="E5" s="89" t="s">
        <v>191</v>
      </c>
      <c r="F5" s="89" t="s">
        <v>208</v>
      </c>
      <c r="G5" s="89" t="s">
        <v>158</v>
      </c>
      <c r="H5" s="89"/>
      <c r="I5" s="89"/>
      <c r="J5" s="89"/>
      <c r="K5" s="89" t="s">
        <v>159</v>
      </c>
      <c r="L5" s="89"/>
      <c r="M5" s="89"/>
      <c r="N5" s="89"/>
      <c r="O5" s="89"/>
      <c r="P5" s="89"/>
      <c r="Q5" s="89"/>
      <c r="R5" s="89"/>
      <c r="S5" s="89"/>
      <c r="T5" s="89"/>
      <c r="U5" s="89"/>
    </row>
    <row r="6" ht="44.15" customHeight="1" spans="1:21">
      <c r="A6" s="89" t="s">
        <v>163</v>
      </c>
      <c r="B6" s="89" t="s">
        <v>164</v>
      </c>
      <c r="C6" s="89" t="s">
        <v>165</v>
      </c>
      <c r="D6" s="89"/>
      <c r="E6" s="89"/>
      <c r="F6" s="89"/>
      <c r="G6" s="89" t="s">
        <v>133</v>
      </c>
      <c r="H6" s="89" t="s">
        <v>209</v>
      </c>
      <c r="I6" s="89" t="s">
        <v>210</v>
      </c>
      <c r="J6" s="89" t="s">
        <v>201</v>
      </c>
      <c r="K6" s="89" t="s">
        <v>133</v>
      </c>
      <c r="L6" s="89" t="s">
        <v>211</v>
      </c>
      <c r="M6" s="89" t="s">
        <v>212</v>
      </c>
      <c r="N6" s="89" t="s">
        <v>213</v>
      </c>
      <c r="O6" s="89" t="s">
        <v>203</v>
      </c>
      <c r="P6" s="89" t="s">
        <v>214</v>
      </c>
      <c r="Q6" s="89" t="s">
        <v>215</v>
      </c>
      <c r="R6" s="89" t="s">
        <v>216</v>
      </c>
      <c r="S6" s="89" t="s">
        <v>199</v>
      </c>
      <c r="T6" s="89" t="s">
        <v>202</v>
      </c>
      <c r="U6" s="89" t="s">
        <v>206</v>
      </c>
    </row>
    <row r="7" ht="28.5" customHeight="1" spans="1:21">
      <c r="A7" s="90"/>
      <c r="B7" s="90"/>
      <c r="C7" s="90"/>
      <c r="D7" s="90"/>
      <c r="E7" s="90" t="s">
        <v>133</v>
      </c>
      <c r="F7" s="92">
        <v>2277.202438</v>
      </c>
      <c r="G7" s="92">
        <v>2087.202438</v>
      </c>
      <c r="H7" s="92">
        <v>1145.365922</v>
      </c>
      <c r="I7" s="92">
        <v>472.13</v>
      </c>
      <c r="J7" s="92">
        <v>469.706516</v>
      </c>
      <c r="K7" s="92">
        <v>190</v>
      </c>
      <c r="L7" s="92"/>
      <c r="M7" s="92">
        <v>187</v>
      </c>
      <c r="N7" s="92"/>
      <c r="O7" s="92"/>
      <c r="P7" s="92"/>
      <c r="Q7" s="92">
        <v>3</v>
      </c>
      <c r="R7" s="92"/>
      <c r="S7" s="92"/>
      <c r="T7" s="92"/>
      <c r="U7" s="92"/>
    </row>
    <row r="8" ht="26.15" customHeight="1" spans="1:21">
      <c r="A8" s="90"/>
      <c r="B8" s="90"/>
      <c r="C8" s="90"/>
      <c r="D8" s="93" t="s">
        <v>151</v>
      </c>
      <c r="E8" s="93" t="s">
        <v>152</v>
      </c>
      <c r="F8" s="105">
        <v>2277.202438</v>
      </c>
      <c r="G8" s="92">
        <v>2087.202438</v>
      </c>
      <c r="H8" s="92">
        <v>1145.365922</v>
      </c>
      <c r="I8" s="92">
        <v>472.13</v>
      </c>
      <c r="J8" s="92">
        <v>469.706516</v>
      </c>
      <c r="K8" s="92">
        <v>190</v>
      </c>
      <c r="L8" s="92">
        <v>0</v>
      </c>
      <c r="M8" s="92">
        <v>187</v>
      </c>
      <c r="N8" s="92"/>
      <c r="O8" s="92"/>
      <c r="P8" s="92"/>
      <c r="Q8" s="92">
        <v>3</v>
      </c>
      <c r="R8" s="92"/>
      <c r="S8" s="92"/>
      <c r="T8" s="92"/>
      <c r="U8" s="92"/>
    </row>
    <row r="9" ht="26.15" customHeight="1" spans="1:21">
      <c r="A9" s="101"/>
      <c r="B9" s="101"/>
      <c r="C9" s="101"/>
      <c r="D9" s="98" t="s">
        <v>153</v>
      </c>
      <c r="E9" s="98" t="s">
        <v>154</v>
      </c>
      <c r="F9" s="105">
        <v>2277.202438</v>
      </c>
      <c r="G9" s="92">
        <v>2087.202438</v>
      </c>
      <c r="H9" s="92">
        <v>1145.365922</v>
      </c>
      <c r="I9" s="92">
        <v>472.13</v>
      </c>
      <c r="J9" s="92">
        <v>469.706516</v>
      </c>
      <c r="K9" s="92">
        <v>190</v>
      </c>
      <c r="L9" s="92">
        <v>0</v>
      </c>
      <c r="M9" s="92">
        <v>187</v>
      </c>
      <c r="N9" s="92"/>
      <c r="O9" s="92"/>
      <c r="P9" s="92"/>
      <c r="Q9" s="92">
        <v>3</v>
      </c>
      <c r="R9" s="92"/>
      <c r="S9" s="92"/>
      <c r="T9" s="92"/>
      <c r="U9" s="92"/>
    </row>
    <row r="10" ht="26.15" customHeight="1" spans="1:21">
      <c r="A10" s="102" t="s">
        <v>166</v>
      </c>
      <c r="B10" s="102" t="s">
        <v>167</v>
      </c>
      <c r="C10" s="102" t="s">
        <v>168</v>
      </c>
      <c r="D10" s="94" t="s">
        <v>207</v>
      </c>
      <c r="E10" s="103" t="s">
        <v>170</v>
      </c>
      <c r="F10" s="99">
        <v>1368.51</v>
      </c>
      <c r="G10" s="95">
        <v>1368.51</v>
      </c>
      <c r="H10" s="95">
        <v>893.332</v>
      </c>
      <c r="I10" s="95">
        <v>472.13</v>
      </c>
      <c r="J10" s="95">
        <v>3.048</v>
      </c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ht="26.15" customHeight="1" spans="1:21">
      <c r="A11" s="102" t="s">
        <v>174</v>
      </c>
      <c r="B11" s="102" t="s">
        <v>175</v>
      </c>
      <c r="C11" s="102" t="s">
        <v>168</v>
      </c>
      <c r="D11" s="94" t="s">
        <v>207</v>
      </c>
      <c r="E11" s="103" t="s">
        <v>177</v>
      </c>
      <c r="F11" s="99">
        <v>454.306516</v>
      </c>
      <c r="G11" s="95">
        <v>454.306516</v>
      </c>
      <c r="H11" s="95"/>
      <c r="I11" s="95"/>
      <c r="J11" s="95">
        <v>454.306516</v>
      </c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</row>
    <row r="12" ht="26.15" customHeight="1" spans="1:21">
      <c r="A12" s="102" t="s">
        <v>180</v>
      </c>
      <c r="B12" s="102" t="s">
        <v>181</v>
      </c>
      <c r="C12" s="102" t="s">
        <v>168</v>
      </c>
      <c r="D12" s="94" t="s">
        <v>207</v>
      </c>
      <c r="E12" s="103" t="s">
        <v>183</v>
      </c>
      <c r="F12" s="99">
        <v>61.739918</v>
      </c>
      <c r="G12" s="95">
        <v>61.739918</v>
      </c>
      <c r="H12" s="95">
        <v>51.739918</v>
      </c>
      <c r="I12" s="95"/>
      <c r="J12" s="95">
        <v>10</v>
      </c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ht="26.15" customHeight="1" spans="1:21">
      <c r="A13" s="102" t="s">
        <v>180</v>
      </c>
      <c r="B13" s="102" t="s">
        <v>181</v>
      </c>
      <c r="C13" s="102" t="s">
        <v>184</v>
      </c>
      <c r="D13" s="94" t="s">
        <v>207</v>
      </c>
      <c r="E13" s="103" t="s">
        <v>186</v>
      </c>
      <c r="F13" s="99">
        <v>3.584</v>
      </c>
      <c r="G13" s="95">
        <v>3.584</v>
      </c>
      <c r="H13" s="95">
        <v>1.232</v>
      </c>
      <c r="I13" s="95"/>
      <c r="J13" s="95">
        <v>2.352</v>
      </c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</row>
    <row r="14" ht="26.15" customHeight="1" spans="1:21">
      <c r="A14" s="102" t="s">
        <v>174</v>
      </c>
      <c r="B14" s="102" t="s">
        <v>175</v>
      </c>
      <c r="C14" s="102" t="s">
        <v>175</v>
      </c>
      <c r="D14" s="94" t="s">
        <v>207</v>
      </c>
      <c r="E14" s="103" t="s">
        <v>179</v>
      </c>
      <c r="F14" s="99">
        <v>95.234512</v>
      </c>
      <c r="G14" s="95">
        <v>95.234512</v>
      </c>
      <c r="H14" s="95">
        <v>95.234512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</row>
    <row r="15" ht="26.15" customHeight="1" spans="1:21">
      <c r="A15" s="102" t="s">
        <v>187</v>
      </c>
      <c r="B15" s="102" t="s">
        <v>171</v>
      </c>
      <c r="C15" s="102" t="s">
        <v>168</v>
      </c>
      <c r="D15" s="94" t="s">
        <v>207</v>
      </c>
      <c r="E15" s="103" t="s">
        <v>189</v>
      </c>
      <c r="F15" s="99">
        <v>103.827492</v>
      </c>
      <c r="G15" s="95">
        <v>103.827492</v>
      </c>
      <c r="H15" s="95">
        <v>103.827492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</row>
    <row r="16" ht="26.15" customHeight="1" spans="1:21">
      <c r="A16" s="102" t="s">
        <v>166</v>
      </c>
      <c r="B16" s="102" t="s">
        <v>167</v>
      </c>
      <c r="C16" s="102" t="s">
        <v>171</v>
      </c>
      <c r="D16" s="94" t="s">
        <v>207</v>
      </c>
      <c r="E16" s="103" t="s">
        <v>173</v>
      </c>
      <c r="F16" s="99">
        <v>190</v>
      </c>
      <c r="G16" s="95"/>
      <c r="H16" s="95"/>
      <c r="I16" s="95"/>
      <c r="J16" s="95"/>
      <c r="K16" s="95">
        <v>190</v>
      </c>
      <c r="L16" s="95"/>
      <c r="M16" s="95">
        <v>187</v>
      </c>
      <c r="N16" s="95"/>
      <c r="O16" s="95"/>
      <c r="P16" s="95"/>
      <c r="Q16" s="95">
        <v>3</v>
      </c>
      <c r="R16" s="95"/>
      <c r="S16" s="95"/>
      <c r="T16" s="95"/>
      <c r="U16" s="9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10" defaultRowHeight="13.5" outlineLevelCol="3"/>
  <cols>
    <col min="1" max="1" width="24.6333333333333" customWidth="1"/>
    <col min="2" max="2" width="30.45" customWidth="1"/>
    <col min="3" max="3" width="28.6333333333333" customWidth="1"/>
    <col min="4" max="4" width="30.0916666666667" customWidth="1"/>
    <col min="5" max="6" width="9.90833333333333" customWidth="1"/>
  </cols>
  <sheetData>
    <row r="1" ht="16.4" customHeight="1" spans="1:1">
      <c r="A1" s="85"/>
    </row>
    <row r="2" ht="37.4" customHeight="1" spans="1:4">
      <c r="A2" s="86" t="s">
        <v>12</v>
      </c>
      <c r="B2" s="86"/>
      <c r="C2" s="86"/>
      <c r="D2" s="86"/>
    </row>
    <row r="3" ht="33.65" customHeight="1" spans="1:4">
      <c r="A3" s="88" t="s">
        <v>29</v>
      </c>
      <c r="B3" s="88"/>
      <c r="C3" s="88"/>
      <c r="D3" s="88"/>
    </row>
    <row r="4" ht="25" customHeight="1" spans="3:4">
      <c r="C4" s="96" t="s">
        <v>30</v>
      </c>
      <c r="D4" s="96"/>
    </row>
    <row r="5" ht="23.15" customHeight="1" spans="1:4">
      <c r="A5" s="89" t="s">
        <v>31</v>
      </c>
      <c r="B5" s="89"/>
      <c r="C5" s="89" t="s">
        <v>32</v>
      </c>
      <c r="D5" s="89"/>
    </row>
    <row r="6" ht="23.15" customHeight="1" spans="1:4">
      <c r="A6" s="89" t="s">
        <v>33</v>
      </c>
      <c r="B6" s="89" t="s">
        <v>34</v>
      </c>
      <c r="C6" s="89" t="s">
        <v>33</v>
      </c>
      <c r="D6" s="89" t="s">
        <v>34</v>
      </c>
    </row>
    <row r="7" ht="26.15" customHeight="1" spans="1:4">
      <c r="A7" s="90" t="s">
        <v>217</v>
      </c>
      <c r="B7" s="92">
        <v>2277.202438</v>
      </c>
      <c r="C7" s="90" t="s">
        <v>218</v>
      </c>
      <c r="D7" s="105">
        <v>2277.202438</v>
      </c>
    </row>
    <row r="8" ht="26.15" customHeight="1" spans="1:4">
      <c r="A8" s="97" t="s">
        <v>219</v>
      </c>
      <c r="B8" s="95">
        <v>2277.202438</v>
      </c>
      <c r="C8" s="97" t="s">
        <v>39</v>
      </c>
      <c r="D8" s="99">
        <v>1558.51</v>
      </c>
    </row>
    <row r="9" ht="26.15" customHeight="1" spans="1:4">
      <c r="A9" s="97" t="s">
        <v>220</v>
      </c>
      <c r="B9" s="95"/>
      <c r="C9" s="97" t="s">
        <v>43</v>
      </c>
      <c r="D9" s="99"/>
    </row>
    <row r="10" ht="26.15" customHeight="1" spans="1:4">
      <c r="A10" s="97" t="s">
        <v>221</v>
      </c>
      <c r="B10" s="95"/>
      <c r="C10" s="97" t="s">
        <v>47</v>
      </c>
      <c r="D10" s="99"/>
    </row>
    <row r="11" ht="26.15" customHeight="1" spans="1:4">
      <c r="A11" s="97" t="s">
        <v>222</v>
      </c>
      <c r="B11" s="95"/>
      <c r="C11" s="97" t="s">
        <v>51</v>
      </c>
      <c r="D11" s="99"/>
    </row>
    <row r="12" ht="26.15" customHeight="1" spans="1:4">
      <c r="A12" s="97" t="s">
        <v>223</v>
      </c>
      <c r="B12" s="95"/>
      <c r="C12" s="97" t="s">
        <v>55</v>
      </c>
      <c r="D12" s="99"/>
    </row>
    <row r="13" ht="26.15" customHeight="1" spans="1:4">
      <c r="A13" s="97" t="s">
        <v>224</v>
      </c>
      <c r="B13" s="95"/>
      <c r="C13" s="97" t="s">
        <v>59</v>
      </c>
      <c r="D13" s="99"/>
    </row>
    <row r="14" ht="26.15" customHeight="1" spans="1:4">
      <c r="A14" s="90" t="s">
        <v>225</v>
      </c>
      <c r="B14" s="92"/>
      <c r="C14" s="97" t="s">
        <v>63</v>
      </c>
      <c r="D14" s="99"/>
    </row>
    <row r="15" ht="26.15" customHeight="1" spans="1:4">
      <c r="A15" s="97" t="s">
        <v>219</v>
      </c>
      <c r="B15" s="95"/>
      <c r="C15" s="97" t="s">
        <v>67</v>
      </c>
      <c r="D15" s="99">
        <v>549.541028</v>
      </c>
    </row>
    <row r="16" ht="26.15" customHeight="1" spans="1:4">
      <c r="A16" s="97" t="s">
        <v>222</v>
      </c>
      <c r="B16" s="95"/>
      <c r="C16" s="97" t="s">
        <v>71</v>
      </c>
      <c r="D16" s="99"/>
    </row>
    <row r="17" ht="26.15" customHeight="1" spans="1:4">
      <c r="A17" s="97" t="s">
        <v>223</v>
      </c>
      <c r="B17" s="95"/>
      <c r="C17" s="97" t="s">
        <v>75</v>
      </c>
      <c r="D17" s="99">
        <v>65.323918</v>
      </c>
    </row>
    <row r="18" ht="26.15" customHeight="1" spans="1:4">
      <c r="A18" s="97" t="s">
        <v>224</v>
      </c>
      <c r="B18" s="95"/>
      <c r="C18" s="97" t="s">
        <v>79</v>
      </c>
      <c r="D18" s="99"/>
    </row>
    <row r="19" ht="26.15" customHeight="1" spans="1:4">
      <c r="A19" s="97"/>
      <c r="B19" s="95"/>
      <c r="C19" s="97" t="s">
        <v>83</v>
      </c>
      <c r="D19" s="99"/>
    </row>
    <row r="20" ht="26.15" customHeight="1" spans="1:4">
      <c r="A20" s="97"/>
      <c r="B20" s="97"/>
      <c r="C20" s="97" t="s">
        <v>87</v>
      </c>
      <c r="D20" s="99"/>
    </row>
    <row r="21" ht="26.15" customHeight="1" spans="1:4">
      <c r="A21" s="97"/>
      <c r="B21" s="97"/>
      <c r="C21" s="97" t="s">
        <v>91</v>
      </c>
      <c r="D21" s="99"/>
    </row>
    <row r="22" ht="26.15" customHeight="1" spans="1:4">
      <c r="A22" s="97"/>
      <c r="B22" s="97"/>
      <c r="C22" s="97" t="s">
        <v>95</v>
      </c>
      <c r="D22" s="99"/>
    </row>
    <row r="23" ht="26.15" customHeight="1" spans="1:4">
      <c r="A23" s="97"/>
      <c r="B23" s="97"/>
      <c r="C23" s="97" t="s">
        <v>98</v>
      </c>
      <c r="D23" s="99"/>
    </row>
    <row r="24" ht="26.15" customHeight="1" spans="1:4">
      <c r="A24" s="97"/>
      <c r="B24" s="97"/>
      <c r="C24" s="97" t="s">
        <v>101</v>
      </c>
      <c r="D24" s="99"/>
    </row>
    <row r="25" ht="26.15" customHeight="1" spans="1:4">
      <c r="A25" s="97"/>
      <c r="B25" s="97"/>
      <c r="C25" s="97" t="s">
        <v>103</v>
      </c>
      <c r="D25" s="99"/>
    </row>
    <row r="26" ht="26.15" customHeight="1" spans="1:4">
      <c r="A26" s="97"/>
      <c r="B26" s="97"/>
      <c r="C26" s="97" t="s">
        <v>105</v>
      </c>
      <c r="D26" s="99"/>
    </row>
    <row r="27" ht="26.15" customHeight="1" spans="1:4">
      <c r="A27" s="97"/>
      <c r="B27" s="97"/>
      <c r="C27" s="97" t="s">
        <v>107</v>
      </c>
      <c r="D27" s="99">
        <v>103.827492</v>
      </c>
    </row>
    <row r="28" ht="26.15" customHeight="1" spans="1:4">
      <c r="A28" s="97"/>
      <c r="B28" s="97"/>
      <c r="C28" s="97" t="s">
        <v>109</v>
      </c>
      <c r="D28" s="99"/>
    </row>
    <row r="29" ht="26.15" customHeight="1" spans="1:4">
      <c r="A29" s="97"/>
      <c r="B29" s="97"/>
      <c r="C29" s="97" t="s">
        <v>111</v>
      </c>
      <c r="D29" s="99"/>
    </row>
    <row r="30" ht="26.15" customHeight="1" spans="1:4">
      <c r="A30" s="97"/>
      <c r="B30" s="97"/>
      <c r="C30" s="97" t="s">
        <v>113</v>
      </c>
      <c r="D30" s="99"/>
    </row>
    <row r="31" ht="26.15" customHeight="1" spans="1:4">
      <c r="A31" s="97"/>
      <c r="B31" s="97"/>
      <c r="C31" s="97" t="s">
        <v>115</v>
      </c>
      <c r="D31" s="99"/>
    </row>
    <row r="32" ht="26.15" customHeight="1" spans="1:4">
      <c r="A32" s="97"/>
      <c r="B32" s="97"/>
      <c r="C32" s="97" t="s">
        <v>117</v>
      </c>
      <c r="D32" s="99"/>
    </row>
    <row r="33" ht="26.15" customHeight="1" spans="1:4">
      <c r="A33" s="97"/>
      <c r="B33" s="97"/>
      <c r="C33" s="97" t="s">
        <v>119</v>
      </c>
      <c r="D33" s="99"/>
    </row>
    <row r="34" ht="26.15" customHeight="1" spans="1:4">
      <c r="A34" s="97"/>
      <c r="B34" s="97"/>
      <c r="C34" s="97" t="s">
        <v>121</v>
      </c>
      <c r="D34" s="99"/>
    </row>
    <row r="35" ht="26.15" customHeight="1" spans="1:4">
      <c r="A35" s="97"/>
      <c r="B35" s="97"/>
      <c r="C35" s="97" t="s">
        <v>122</v>
      </c>
      <c r="D35" s="99"/>
    </row>
    <row r="36" ht="26.15" customHeight="1" spans="1:4">
      <c r="A36" s="97"/>
      <c r="B36" s="97"/>
      <c r="C36" s="97" t="s">
        <v>123</v>
      </c>
      <c r="D36" s="99"/>
    </row>
    <row r="37" ht="26.15" customHeight="1" spans="1:4">
      <c r="A37" s="97"/>
      <c r="B37" s="97"/>
      <c r="C37" s="97" t="s">
        <v>124</v>
      </c>
      <c r="D37" s="99"/>
    </row>
    <row r="38" ht="26.15" customHeight="1" spans="1:4">
      <c r="A38" s="97"/>
      <c r="B38" s="97"/>
      <c r="C38" s="97"/>
      <c r="D38" s="97"/>
    </row>
    <row r="39" ht="26.15" customHeight="1" spans="1:4">
      <c r="A39" s="90"/>
      <c r="B39" s="90"/>
      <c r="C39" s="90" t="s">
        <v>226</v>
      </c>
      <c r="D39" s="92"/>
    </row>
    <row r="40" ht="26.15" customHeight="1" spans="1:4">
      <c r="A40" s="90"/>
      <c r="B40" s="90"/>
      <c r="C40" s="90"/>
      <c r="D40" s="90"/>
    </row>
    <row r="41" ht="26.15" customHeight="1" spans="1:4">
      <c r="A41" s="89" t="s">
        <v>227</v>
      </c>
      <c r="B41" s="92">
        <v>2277.202438</v>
      </c>
      <c r="C41" s="89" t="s">
        <v>228</v>
      </c>
      <c r="D41" s="105">
        <v>2277.202438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E12" sqref="E12"/>
    </sheetView>
  </sheetViews>
  <sheetFormatPr defaultColWidth="10" defaultRowHeight="13.5"/>
  <cols>
    <col min="1" max="1" width="6.45" customWidth="1"/>
    <col min="2" max="2" width="5.90833333333333" customWidth="1"/>
    <col min="3" max="3" width="7.90833333333333" customWidth="1"/>
    <col min="4" max="4" width="12.9083333333333" customWidth="1"/>
    <col min="5" max="6" width="16.3666666666667" customWidth="1"/>
    <col min="7" max="7" width="11.45" customWidth="1"/>
    <col min="8" max="8" width="16.0916666666667" customWidth="1"/>
    <col min="9" max="10" width="16.3666666666667" customWidth="1"/>
    <col min="11" max="11" width="15.0916666666667" customWidth="1"/>
    <col min="12" max="12" width="21.9083333333333" customWidth="1"/>
    <col min="13" max="13" width="9.90833333333333" customWidth="1"/>
  </cols>
  <sheetData>
    <row r="1" ht="16.4" customHeight="1" spans="1:4">
      <c r="A1" s="85"/>
      <c r="D1" s="85"/>
    </row>
    <row r="2" ht="43.4" customHeight="1" spans="4:12">
      <c r="D2" s="86" t="s">
        <v>13</v>
      </c>
      <c r="E2" s="86"/>
      <c r="F2" s="86"/>
      <c r="G2" s="86"/>
      <c r="H2" s="86"/>
      <c r="I2" s="86"/>
      <c r="J2" s="86"/>
      <c r="K2" s="86"/>
      <c r="L2" s="86"/>
    </row>
    <row r="3" ht="24.25" customHeight="1" spans="1:8">
      <c r="A3" s="88" t="s">
        <v>29</v>
      </c>
      <c r="B3" s="88"/>
      <c r="C3" s="88"/>
      <c r="D3" s="88"/>
      <c r="E3" s="88"/>
      <c r="F3" s="88"/>
      <c r="G3" s="88"/>
      <c r="H3" s="88"/>
    </row>
    <row r="4" ht="18.25" customHeight="1" spans="11:12">
      <c r="K4" s="96" t="s">
        <v>30</v>
      </c>
      <c r="L4" s="96"/>
    </row>
    <row r="5" ht="25" customHeight="1" spans="1:12">
      <c r="A5" s="89" t="s">
        <v>155</v>
      </c>
      <c r="B5" s="89"/>
      <c r="C5" s="89"/>
      <c r="D5" s="89" t="s">
        <v>156</v>
      </c>
      <c r="E5" s="89" t="s">
        <v>157</v>
      </c>
      <c r="F5" s="89" t="s">
        <v>133</v>
      </c>
      <c r="G5" s="89" t="s">
        <v>158</v>
      </c>
      <c r="H5" s="89"/>
      <c r="I5" s="89"/>
      <c r="J5" s="89"/>
      <c r="K5" s="89" t="s">
        <v>159</v>
      </c>
      <c r="L5" s="108"/>
    </row>
    <row r="6" ht="26.15" customHeight="1" spans="1:12">
      <c r="A6" s="89"/>
      <c r="B6" s="89"/>
      <c r="C6" s="89"/>
      <c r="D6" s="89"/>
      <c r="E6" s="89"/>
      <c r="F6" s="89"/>
      <c r="G6" s="89" t="s">
        <v>135</v>
      </c>
      <c r="H6" s="89" t="s">
        <v>229</v>
      </c>
      <c r="I6" s="89"/>
      <c r="J6" s="89" t="s">
        <v>230</v>
      </c>
      <c r="K6" s="109" t="s">
        <v>231</v>
      </c>
      <c r="L6" s="110" t="s">
        <v>232</v>
      </c>
    </row>
    <row r="7" ht="39.65" customHeight="1" spans="1:12">
      <c r="A7" s="89" t="s">
        <v>163</v>
      </c>
      <c r="B7" s="89" t="s">
        <v>164</v>
      </c>
      <c r="C7" s="89" t="s">
        <v>165</v>
      </c>
      <c r="D7" s="89"/>
      <c r="E7" s="89"/>
      <c r="F7" s="89"/>
      <c r="G7" s="89"/>
      <c r="H7" s="89" t="s">
        <v>209</v>
      </c>
      <c r="I7" s="89" t="s">
        <v>201</v>
      </c>
      <c r="J7" s="89"/>
      <c r="K7" s="109"/>
      <c r="L7" s="110"/>
    </row>
    <row r="8" ht="23.25" customHeight="1" spans="1:12">
      <c r="A8" s="97"/>
      <c r="B8" s="97"/>
      <c r="C8" s="97"/>
      <c r="D8" s="90"/>
      <c r="E8" s="90" t="s">
        <v>133</v>
      </c>
      <c r="F8" s="92">
        <v>2277.202438</v>
      </c>
      <c r="G8" s="92">
        <v>2087.2</v>
      </c>
      <c r="H8" s="92">
        <v>1145.365922</v>
      </c>
      <c r="I8" s="92">
        <v>469.706516</v>
      </c>
      <c r="J8" s="92">
        <v>472.13</v>
      </c>
      <c r="K8" s="92">
        <v>190</v>
      </c>
      <c r="L8" s="111"/>
    </row>
    <row r="9" ht="26.15" customHeight="1" spans="1:12">
      <c r="A9" s="97"/>
      <c r="B9" s="97"/>
      <c r="C9" s="97"/>
      <c r="D9" s="93" t="s">
        <v>151</v>
      </c>
      <c r="E9" s="93" t="s">
        <v>152</v>
      </c>
      <c r="F9" s="92">
        <v>2277.202438</v>
      </c>
      <c r="G9" s="92">
        <v>2087.2</v>
      </c>
      <c r="H9" s="92">
        <v>1145.365922</v>
      </c>
      <c r="I9" s="92">
        <v>469.706516</v>
      </c>
      <c r="J9" s="92">
        <v>472.13</v>
      </c>
      <c r="K9" s="92">
        <v>190</v>
      </c>
      <c r="L9" s="92"/>
    </row>
    <row r="10" ht="26.15" customHeight="1" spans="1:12">
      <c r="A10" s="97"/>
      <c r="B10" s="97"/>
      <c r="C10" s="97"/>
      <c r="D10" s="98" t="s">
        <v>153</v>
      </c>
      <c r="E10" s="98" t="s">
        <v>154</v>
      </c>
      <c r="F10" s="92">
        <v>2277.202438</v>
      </c>
      <c r="G10" s="92">
        <v>2087.2</v>
      </c>
      <c r="H10" s="92">
        <v>1145.365922</v>
      </c>
      <c r="I10" s="92">
        <v>469.706516</v>
      </c>
      <c r="J10" s="92">
        <v>472.13</v>
      </c>
      <c r="K10" s="92">
        <v>190</v>
      </c>
      <c r="L10" s="92"/>
    </row>
    <row r="11" ht="26.15" customHeight="1" spans="1:12">
      <c r="A11" s="102" t="s">
        <v>166</v>
      </c>
      <c r="B11" s="102"/>
      <c r="C11" s="102"/>
      <c r="D11" s="94" t="str">
        <f>A11</f>
        <v>201</v>
      </c>
      <c r="E11" s="97" t="s">
        <v>233</v>
      </c>
      <c r="F11" s="92">
        <v>1558.51</v>
      </c>
      <c r="G11" s="95">
        <v>1368.51</v>
      </c>
      <c r="H11" s="99">
        <v>893.332</v>
      </c>
      <c r="I11" s="99">
        <v>3.048</v>
      </c>
      <c r="J11" s="99">
        <v>472.13</v>
      </c>
      <c r="K11" s="99">
        <v>190</v>
      </c>
      <c r="L11" s="92"/>
    </row>
    <row r="12" ht="26.15" customHeight="1" spans="1:12">
      <c r="A12" s="102" t="s">
        <v>166</v>
      </c>
      <c r="B12" s="102" t="s">
        <v>234</v>
      </c>
      <c r="C12" s="102"/>
      <c r="D12" s="94" t="str">
        <f>A12&amp;B12</f>
        <v>20138</v>
      </c>
      <c r="E12" s="97" t="s">
        <v>235</v>
      </c>
      <c r="F12" s="92">
        <v>1558.51</v>
      </c>
      <c r="G12" s="95">
        <v>1368.51</v>
      </c>
      <c r="H12" s="99">
        <v>893.332</v>
      </c>
      <c r="I12" s="99">
        <v>3.048</v>
      </c>
      <c r="J12" s="99">
        <v>472.13</v>
      </c>
      <c r="K12" s="99">
        <v>190</v>
      </c>
      <c r="L12" s="92"/>
    </row>
    <row r="13" ht="30.25" customHeight="1" spans="1:12">
      <c r="A13" s="102" t="s">
        <v>166</v>
      </c>
      <c r="B13" s="102" t="s">
        <v>167</v>
      </c>
      <c r="C13" s="102" t="s">
        <v>168</v>
      </c>
      <c r="D13" s="94" t="s">
        <v>236</v>
      </c>
      <c r="E13" s="97" t="s">
        <v>170</v>
      </c>
      <c r="F13" s="95">
        <v>1368.51</v>
      </c>
      <c r="G13" s="95">
        <v>1368.51</v>
      </c>
      <c r="H13" s="99">
        <v>893.332</v>
      </c>
      <c r="I13" s="99">
        <v>3.048</v>
      </c>
      <c r="J13" s="99">
        <v>472.13</v>
      </c>
      <c r="K13" s="99"/>
      <c r="L13" s="99"/>
    </row>
    <row r="14" ht="30.25" customHeight="1" spans="1:12">
      <c r="A14" s="102" t="s">
        <v>166</v>
      </c>
      <c r="B14" s="102" t="s">
        <v>167</v>
      </c>
      <c r="C14" s="102" t="s">
        <v>171</v>
      </c>
      <c r="D14" s="94" t="s">
        <v>237</v>
      </c>
      <c r="E14" s="97" t="s">
        <v>173</v>
      </c>
      <c r="F14" s="95">
        <v>190</v>
      </c>
      <c r="G14" s="95"/>
      <c r="H14" s="99"/>
      <c r="I14" s="99"/>
      <c r="J14" s="99"/>
      <c r="K14" s="99">
        <v>190</v>
      </c>
      <c r="L14" s="99"/>
    </row>
    <row r="15" ht="30.25" customHeight="1" spans="1:12">
      <c r="A15" s="102">
        <v>208</v>
      </c>
      <c r="B15" s="102"/>
      <c r="C15" s="102"/>
      <c r="D15" s="94">
        <f>A15</f>
        <v>208</v>
      </c>
      <c r="E15" s="97" t="s">
        <v>238</v>
      </c>
      <c r="F15" s="95">
        <v>549.54</v>
      </c>
      <c r="G15" s="95">
        <v>549.54</v>
      </c>
      <c r="H15" s="99">
        <v>95.234512</v>
      </c>
      <c r="I15" s="99">
        <v>454.306516</v>
      </c>
      <c r="J15" s="99"/>
      <c r="K15" s="99"/>
      <c r="L15" s="99"/>
    </row>
    <row r="16" ht="30.25" customHeight="1" spans="1:12">
      <c r="A16" s="102" t="s">
        <v>174</v>
      </c>
      <c r="B16" s="102" t="s">
        <v>175</v>
      </c>
      <c r="C16" s="102"/>
      <c r="D16" s="94" t="str">
        <f>A16&amp;B16</f>
        <v>20805</v>
      </c>
      <c r="E16" s="97" t="s">
        <v>239</v>
      </c>
      <c r="F16" s="95">
        <v>549.54</v>
      </c>
      <c r="G16" s="95">
        <v>549.54</v>
      </c>
      <c r="H16" s="99">
        <v>95.234512</v>
      </c>
      <c r="I16" s="99">
        <v>454.306516</v>
      </c>
      <c r="J16" s="99"/>
      <c r="K16" s="99"/>
      <c r="L16" s="99"/>
    </row>
    <row r="17" ht="30.25" customHeight="1" spans="1:12">
      <c r="A17" s="102" t="s">
        <v>174</v>
      </c>
      <c r="B17" s="102" t="s">
        <v>175</v>
      </c>
      <c r="C17" s="102" t="s">
        <v>168</v>
      </c>
      <c r="D17" s="94" t="s">
        <v>240</v>
      </c>
      <c r="E17" s="97" t="s">
        <v>177</v>
      </c>
      <c r="F17" s="95">
        <v>454.306516</v>
      </c>
      <c r="G17" s="95">
        <v>454.306516</v>
      </c>
      <c r="H17" s="99"/>
      <c r="I17" s="99">
        <v>454.306516</v>
      </c>
      <c r="J17" s="99"/>
      <c r="K17" s="99"/>
      <c r="L17" s="99"/>
    </row>
    <row r="18" ht="30.25" customHeight="1" spans="1:12">
      <c r="A18" s="102" t="s">
        <v>174</v>
      </c>
      <c r="B18" s="102" t="s">
        <v>175</v>
      </c>
      <c r="C18" s="102" t="s">
        <v>175</v>
      </c>
      <c r="D18" s="94" t="s">
        <v>241</v>
      </c>
      <c r="E18" s="97" t="s">
        <v>179</v>
      </c>
      <c r="F18" s="95">
        <v>95.234512</v>
      </c>
      <c r="G18" s="95">
        <v>95.234512</v>
      </c>
      <c r="H18" s="99">
        <v>95.234512</v>
      </c>
      <c r="I18" s="99"/>
      <c r="J18" s="99"/>
      <c r="K18" s="99"/>
      <c r="L18" s="99"/>
    </row>
    <row r="19" ht="30.25" customHeight="1" spans="1:12">
      <c r="A19" s="102">
        <v>210</v>
      </c>
      <c r="B19" s="102"/>
      <c r="C19" s="102"/>
      <c r="D19" s="94">
        <v>210</v>
      </c>
      <c r="E19" s="97" t="s">
        <v>242</v>
      </c>
      <c r="F19" s="95">
        <v>65.32</v>
      </c>
      <c r="G19" s="95">
        <v>65.32</v>
      </c>
      <c r="H19" s="99">
        <v>52.97</v>
      </c>
      <c r="I19" s="99">
        <v>12.35</v>
      </c>
      <c r="J19" s="99"/>
      <c r="K19" s="99"/>
      <c r="L19" s="99"/>
    </row>
    <row r="20" ht="30.25" customHeight="1" spans="1:12">
      <c r="A20" s="102">
        <v>210</v>
      </c>
      <c r="B20" s="102">
        <v>11</v>
      </c>
      <c r="C20" s="102"/>
      <c r="D20" s="94">
        <v>21011</v>
      </c>
      <c r="E20" s="97" t="s">
        <v>243</v>
      </c>
      <c r="F20" s="95">
        <v>65.32</v>
      </c>
      <c r="G20" s="95">
        <v>65.32</v>
      </c>
      <c r="H20" s="99">
        <v>52.97</v>
      </c>
      <c r="I20" s="99">
        <v>12.35</v>
      </c>
      <c r="J20" s="99"/>
      <c r="K20" s="99"/>
      <c r="L20" s="99"/>
    </row>
    <row r="21" ht="30.25" customHeight="1" spans="1:12">
      <c r="A21" s="102" t="s">
        <v>180</v>
      </c>
      <c r="B21" s="102" t="s">
        <v>181</v>
      </c>
      <c r="C21" s="102" t="s">
        <v>168</v>
      </c>
      <c r="D21" s="94" t="s">
        <v>244</v>
      </c>
      <c r="E21" s="97" t="s">
        <v>183</v>
      </c>
      <c r="F21" s="95">
        <v>61.739918</v>
      </c>
      <c r="G21" s="95">
        <v>61.739918</v>
      </c>
      <c r="H21" s="99">
        <v>51.739918</v>
      </c>
      <c r="I21" s="99">
        <v>10</v>
      </c>
      <c r="J21" s="99"/>
      <c r="K21" s="99"/>
      <c r="L21" s="99"/>
    </row>
    <row r="22" ht="30.25" customHeight="1" spans="1:12">
      <c r="A22" s="102" t="s">
        <v>180</v>
      </c>
      <c r="B22" s="102" t="s">
        <v>181</v>
      </c>
      <c r="C22" s="102" t="s">
        <v>184</v>
      </c>
      <c r="D22" s="94" t="s">
        <v>245</v>
      </c>
      <c r="E22" s="97" t="s">
        <v>186</v>
      </c>
      <c r="F22" s="95">
        <v>3.584</v>
      </c>
      <c r="G22" s="95">
        <v>3.584</v>
      </c>
      <c r="H22" s="99">
        <v>1.232</v>
      </c>
      <c r="I22" s="99">
        <v>2.352</v>
      </c>
      <c r="J22" s="99"/>
      <c r="K22" s="99"/>
      <c r="L22" s="99"/>
    </row>
    <row r="23" ht="30.25" customHeight="1" spans="1:12">
      <c r="A23" s="102" t="s">
        <v>187</v>
      </c>
      <c r="B23" s="102"/>
      <c r="C23" s="102"/>
      <c r="D23" s="94">
        <v>221</v>
      </c>
      <c r="E23" s="97" t="s">
        <v>246</v>
      </c>
      <c r="F23" s="95">
        <v>103.827492</v>
      </c>
      <c r="G23" s="95">
        <v>103.827492</v>
      </c>
      <c r="H23" s="99">
        <v>103.827492</v>
      </c>
      <c r="I23" s="99"/>
      <c r="J23" s="99"/>
      <c r="K23" s="99"/>
      <c r="L23" s="99"/>
    </row>
    <row r="24" ht="30.25" customHeight="1" spans="1:12">
      <c r="A24" s="102" t="s">
        <v>187</v>
      </c>
      <c r="B24" s="102" t="s">
        <v>171</v>
      </c>
      <c r="C24" s="102"/>
      <c r="D24" s="94">
        <v>22102</v>
      </c>
      <c r="E24" s="97" t="s">
        <v>247</v>
      </c>
      <c r="F24" s="95">
        <v>103.827492</v>
      </c>
      <c r="G24" s="95">
        <v>103.827492</v>
      </c>
      <c r="H24" s="99">
        <v>103.827492</v>
      </c>
      <c r="I24" s="99"/>
      <c r="J24" s="99"/>
      <c r="K24" s="99"/>
      <c r="L24" s="99"/>
    </row>
    <row r="25" ht="30.25" customHeight="1" spans="1:12">
      <c r="A25" s="102" t="s">
        <v>187</v>
      </c>
      <c r="B25" s="102" t="s">
        <v>171</v>
      </c>
      <c r="C25" s="102" t="s">
        <v>168</v>
      </c>
      <c r="D25" s="94" t="s">
        <v>248</v>
      </c>
      <c r="E25" s="97" t="s">
        <v>189</v>
      </c>
      <c r="F25" s="95">
        <v>103.827492</v>
      </c>
      <c r="G25" s="95">
        <v>103.827492</v>
      </c>
      <c r="H25" s="99">
        <v>103.827492</v>
      </c>
      <c r="I25" s="99"/>
      <c r="J25" s="99"/>
      <c r="K25" s="99"/>
      <c r="L25" s="99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郭晶</cp:lastModifiedBy>
  <dcterms:created xsi:type="dcterms:W3CDTF">2022-01-29T04:38:00Z</dcterms:created>
  <dcterms:modified xsi:type="dcterms:W3CDTF">2023-09-20T13:16:29Z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14E30FE23F304E06B0CB95FC95E598FA_12</vt:lpwstr>
  </property>
  <property fmtid="{D5CDD505-2E9C-101B-9397-08002B2CF9AE}" pid="3" name="KSOProductBuildVer">
    <vt:lpwstr>2052-11.1.0.14309</vt:lpwstr>
  </property>
</Properties>
</file>