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75-3市轨道交通高分子材料机制品质量监督检验中心-预算定稿\"/>
    </mc:Choice>
  </mc:AlternateContent>
  <xr:revisionPtr revIDLastSave="0" documentId="13_ncr:1_{AE7FDEA8-52A4-407A-8303-4F6CF2C90536}" xr6:coauthVersionLast="47" xr6:coauthVersionMax="47" xr10:uidLastSave="{00000000-0000-0000-0000-000000000000}"/>
  <bookViews>
    <workbookView xWindow="-110" yWindow="-110" windowWidth="21820" windowHeight="13900" tabRatio="759" firstSheet="6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</sheets>
  <calcPr calcId="191029"/>
</workbook>
</file>

<file path=xl/calcChain.xml><?xml version="1.0" encoding="utf-8"?>
<calcChain xmlns="http://schemas.openxmlformats.org/spreadsheetml/2006/main">
  <c r="D14" i="26" l="1"/>
  <c r="D13" i="26"/>
  <c r="D11" i="26"/>
  <c r="D10" i="26"/>
  <c r="D14" i="9"/>
  <c r="D13" i="9"/>
  <c r="D11" i="9"/>
  <c r="D10" i="9"/>
</calcChain>
</file>

<file path=xl/sharedStrings.xml><?xml version="1.0" encoding="utf-8"?>
<sst xmlns="http://schemas.openxmlformats.org/spreadsheetml/2006/main" count="929" uniqueCount="398">
  <si>
    <t>2022年部门预算公开表</t>
  </si>
  <si>
    <t>单位编码：</t>
  </si>
  <si>
    <t>420003</t>
  </si>
  <si>
    <t>单位名称：</t>
  </si>
  <si>
    <t>株洲轨道交通高分子材料及制品质量监督检验中心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</si>
  <si>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</si>
  <si>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</si>
  <si>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</si>
  <si>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</si>
  <si>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</si>
  <si>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</si>
  <si>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</si>
  <si>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</si>
  <si>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</si>
  <si>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</si>
  <si>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</si>
  <si>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</si>
  <si>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</si>
  <si>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</si>
  <si>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</si>
  <si>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</si>
  <si>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</si>
  <si>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</si>
  <si>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</si>
  <si>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</si>
  <si>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</si>
  <si>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</si>
  <si>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</si>
  <si>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单位：420003-株洲轨道交通高分子材料及制品质量监督检验中心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</si>
  <si>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</si>
  <si>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</si>
  <si>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</si>
  <si>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</si>
  <si>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</si>
  <si>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</si>
  <si>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</si>
  <si>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</si>
  <si>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</si>
  <si>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</si>
  <si>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</si>
  <si>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</si>
  <si>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</si>
  <si>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</si>
  <si>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</si>
  <si>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</si>
  <si>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</si>
  <si>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</si>
  <si>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</si>
  <si>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</si>
  <si>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</si>
  <si>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</si>
  <si>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</si>
  <si>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</si>
  <si>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</si>
  <si>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</si>
  <si>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</si>
  <si>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</si>
  <si>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</si>
  <si>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</si>
  <si>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</si>
  <si>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</si>
  <si>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</si>
  <si>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</si>
  <si>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</si>
  <si>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</si>
  <si>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</si>
  <si>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</si>
  <si>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</si>
  <si>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</si>
  <si>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</si>
  <si>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</si>
  <si>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</si>
  <si>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</si>
  <si>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</si>
  <si>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</si>
  <si>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</si>
  <si>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</si>
  <si>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</si>
  <si>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</si>
  <si>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</si>
  <si>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</si>
  <si>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</si>
  <si>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</si>
  <si>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</si>
  <si>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</si>
  <si>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</si>
  <si>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</si>
  <si>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</si>
  <si>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</si>
  <si>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</si>
  <si>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</si>
  <si>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</si>
  <si>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</si>
  <si>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</si>
  <si>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</si>
  <si>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</si>
  <si>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</si>
  <si>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</si>
  <si>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</si>
  <si>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</si>
  <si>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</si>
  <si>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</si>
  <si>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</si>
  <si>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</si>
  <si>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</si>
  <si>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</si>
  <si>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</si>
  <si>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</si>
  <si>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</si>
  <si>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</si>
  <si>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</si>
  <si>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</si>
  <si>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</si>
  <si>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</si>
  <si>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</si>
  <si>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</si>
  <si>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</si>
  <si>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</si>
  <si>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</si>
  <si>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</si>
  <si>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</si>
  <si>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</si>
  <si>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</si>
  <si>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</si>
  <si>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</si>
  <si>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</si>
  <si>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</si>
  <si>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</si>
  <si>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</si>
  <si>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</si>
  <si>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</si>
  <si>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</si>
  <si>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</si>
  <si>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</si>
  <si>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</si>
  <si>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</si>
  <si>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</si>
  <si>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</si>
  <si>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</si>
  <si>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</si>
  <si>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</si>
  <si>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</si>
  <si>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</si>
  <si>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</si>
  <si>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</si>
  <si>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</si>
  <si>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</si>
  <si>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</si>
  <si>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</si>
  <si>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</si>
  <si>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</si>
  <si>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株洲市市场监督管理局</t>
  </si>
  <si>
    <t xml:space="preserve">  420003</t>
  </si>
  <si>
    <t xml:space="preserve">  株洲轨道交通高分子材料及制品质量监督检验中心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</si>
  <si>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</si>
  <si>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</si>
  <si>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</si>
  <si>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</si>
  <si>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</si>
  <si>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</si>
  <si>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</si>
  <si>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</si>
  <si>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</si>
  <si>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</si>
  <si>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</si>
  <si>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</si>
  <si>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</si>
  <si>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50</t>
  </si>
  <si>
    <t xml:space="preserve">    2013850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</si>
  <si>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</si>
  <si>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</si>
  <si>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</si>
  <si>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</si>
  <si>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</si>
  <si>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</si>
  <si>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</si>
  <si>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</si>
  <si>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</si>
  <si>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</si>
  <si>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</si>
  <si>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</si>
  <si>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</si>
  <si>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</si>
  <si>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</si>
  <si>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</si>
  <si>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</si>
  <si>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</si>
  <si>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</si>
  <si>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</si>
  <si>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</si>
  <si>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</si>
  <si>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</si>
  <si>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</si>
  <si>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</si>
  <si>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</si>
  <si>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</si>
  <si>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</si>
  <si>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</si>
  <si>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</si>
  <si>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</si>
  <si>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</si>
  <si>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</si>
  <si>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</si>
  <si>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</si>
  <si>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</si>
  <si>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</si>
  <si>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</si>
  <si>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</si>
  <si>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</si>
  <si>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</si>
  <si>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</si>
  <si>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</si>
  <si>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</si>
  <si>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</si>
  <si>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</si>
  <si>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</si>
  <si>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</si>
  <si>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</si>
  <si>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</si>
  <si>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</si>
  <si>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</si>
  <si>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</si>
  <si>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</si>
  <si>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</si>
  <si>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</si>
  <si>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</si>
  <si>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</si>
  <si>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</si>
  <si>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</si>
  <si>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2013850</t>
  </si>
  <si>
    <t xml:space="preserve">     2080505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</si>
  <si>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</si>
  <si>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</si>
  <si>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</si>
  <si>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</si>
  <si>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</si>
  <si>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</si>
  <si>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</si>
  <si>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</si>
  <si>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</si>
  <si>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</si>
  <si>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</si>
  <si>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</si>
  <si>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</si>
  <si>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</si>
  <si>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</si>
  <si>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</si>
  <si>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</si>
  <si>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</si>
  <si>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</si>
  <si>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</si>
  <si>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</si>
  <si>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</si>
  <si>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</si>
  <si>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</si>
  <si>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</si>
  <si>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</si>
  <si>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</si>
  <si>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</si>
  <si>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</si>
  <si>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</si>
  <si>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</si>
  <si>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</si>
  <si>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</si>
  <si>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</si>
  <si>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</si>
  <si>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</si>
  <si>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</si>
  <si>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</si>
  <si>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</si>
  <si>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</si>
  <si>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</si>
  <si>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</si>
  <si>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</si>
  <si>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</si>
  <si>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</si>
  <si>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</si>
  <si>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</si>
  <si>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</si>
  <si>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</si>
  <si>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</si>
  <si>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</si>
  <si>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</si>
  <si>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</si>
  <si>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</si>
  <si>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</si>
  <si>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</si>
  <si>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</si>
  <si>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</si>
  <si>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</si>
  <si>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</si>
  <si>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</si>
  <si>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</si>
  <si>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</si>
  <si>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</si>
  <si>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</si>
  <si>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</si>
  <si>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</si>
  <si>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</si>
  <si>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</si>
  <si>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</si>
  <si>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</si>
  <si>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</si>
  <si>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</si>
  <si>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</si>
  <si>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</si>
  <si>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</si>
  <si>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</si>
  <si>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</si>
  <si>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</si>
  <si>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</si>
  <si>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</si>
  <si>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</si>
  <si>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</si>
  <si>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</si>
  <si>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</si>
  <si>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</si>
  <si>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</si>
  <si>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</si>
  <si>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</si>
  <si>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</si>
  <si>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</si>
  <si>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</si>
  <si>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</si>
  <si>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</si>
  <si>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</si>
  <si>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实施期绩效目标</t>
  </si>
  <si>
    <t>年度绩效目标</t>
  </si>
  <si>
    <t>一级指标</t>
  </si>
  <si>
    <t>二级指标</t>
  </si>
  <si>
    <t>三级指标</t>
  </si>
  <si>
    <t>指标值</t>
  </si>
  <si>
    <t>产出指标</t>
  </si>
  <si>
    <t>数量指标</t>
  </si>
  <si>
    <t>完成检查报告数量</t>
  </si>
  <si>
    <t>≥20次</t>
  </si>
  <si>
    <t>质量指标</t>
  </si>
  <si>
    <t>抽检覆盖率</t>
  </si>
  <si>
    <t>≥90%</t>
  </si>
  <si>
    <t>时效指标</t>
  </si>
  <si>
    <t>年度检查任务按时完成率</t>
  </si>
  <si>
    <t>效益指标</t>
  </si>
  <si>
    <t>社会效益指标</t>
  </si>
  <si>
    <t>检查结果公开率</t>
  </si>
  <si>
    <t>可持续影响指标</t>
  </si>
  <si>
    <t>问题整改落实率</t>
  </si>
  <si>
    <t>≥98%</t>
  </si>
  <si>
    <t>社会公众及服务对象满意度指标</t>
  </si>
  <si>
    <t>检查人员被投诉次数</t>
  </si>
  <si>
    <t>≤1次</t>
  </si>
  <si>
    <t>部门名称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</si>
  <si>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</si>
  <si>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</si>
  <si>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</si>
  <si>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</si>
  <si>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</si>
  <si>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</si>
  <si>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</si>
  <si>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</si>
  <si>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成本指标</t>
  </si>
  <si>
    <t>经济效益指标</t>
  </si>
  <si>
    <t>生态效益指标</t>
  </si>
  <si>
    <t>社会公众及服务对象满意度</t>
  </si>
  <si>
    <t>指标名称</t>
  </si>
  <si>
    <t>无</t>
  </si>
  <si>
    <t>指标值及单位</t>
  </si>
  <si>
    <t>年度绩效指标</t>
  </si>
  <si>
    <t>产品质量安全技术服务</t>
  </si>
  <si>
    <t>事项3</t>
  </si>
  <si>
    <t>法定检验检测机构能力建设</t>
  </si>
  <si>
    <t>事项2</t>
  </si>
  <si>
    <t>产品质量监督抽检</t>
  </si>
  <si>
    <t>事项1</t>
  </si>
  <si>
    <t>工作目标</t>
  </si>
  <si>
    <t>事项</t>
  </si>
  <si>
    <t>年度重点工作计划</t>
  </si>
  <si>
    <t>承担轨道交通高分子材料及制品质量监督检验工作</t>
  </si>
  <si>
    <t>部门职能概述</t>
  </si>
  <si>
    <t xml:space="preserve">          其他资金</t>
  </si>
  <si>
    <t xml:space="preserve">      项目支出</t>
  </si>
  <si>
    <t xml:space="preserve">      政府性基金拨款</t>
  </si>
  <si>
    <t>其中：基本支出</t>
  </si>
  <si>
    <t>其中：一般公共预算拨款</t>
  </si>
  <si>
    <t>按支出性质分：</t>
  </si>
  <si>
    <t>按收入性质分：</t>
  </si>
  <si>
    <t>资金总额：136.07</t>
  </si>
  <si>
    <t>年度预算申请（万元）</t>
  </si>
  <si>
    <t>2022年部门整体支出绩效目标表</t>
  </si>
  <si>
    <t>项目名称</t>
    <phoneticPr fontId="12" type="noConversion"/>
  </si>
  <si>
    <t>一般公共预算基本支出情况表 (总表)</t>
    <phoneticPr fontId="12" type="noConversion"/>
  </si>
  <si>
    <t>一般公共服务</t>
    <phoneticPr fontId="12" type="noConversion"/>
  </si>
  <si>
    <t>市场监督管理事务</t>
    <phoneticPr fontId="12" type="noConversion"/>
  </si>
  <si>
    <t>社会保障和就业</t>
    <phoneticPr fontId="12" type="noConversion"/>
  </si>
  <si>
    <t>行政事业单位养老</t>
    <phoneticPr fontId="12" type="noConversion"/>
  </si>
  <si>
    <t>卫生健康</t>
    <phoneticPr fontId="12" type="noConversion"/>
  </si>
  <si>
    <t>行政事业单位医疗</t>
    <phoneticPr fontId="12" type="noConversion"/>
  </si>
  <si>
    <t>住房保障</t>
    <phoneticPr fontId="12" type="noConversion"/>
  </si>
  <si>
    <t>住房改革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</si>
</sst>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.00"/>
  </numFmts>
  <fonts count="2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SimSun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</font>
    <font>
      <b/>
      <sz val="11"/>
      <color indexed="8"/>
      <name val="SimSun"/>
      <charset val="134"/>
    </font>
    <font>
      <b/>
      <sz val="18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10"/>
      <color indexed="8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4" fillId="0" borderId="0" xfId="6" applyFont="1">
      <alignment vertical="center"/>
    </xf>
    <xf numFmtId="9" fontId="1" fillId="0" borderId="2" xfId="4" applyNumberFormat="1" applyFont="1" applyBorder="1" applyAlignment="1">
      <alignment horizontal="center" vertical="center" wrapText="1"/>
    </xf>
    <xf numFmtId="49" fontId="1" fillId="0" borderId="2" xfId="4" applyNumberFormat="1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/>
    </xf>
    <xf numFmtId="0" fontId="1" fillId="0" borderId="2" xfId="7" applyFont="1" applyBorder="1" applyAlignment="1">
      <alignment vertical="center" wrapText="1"/>
    </xf>
    <xf numFmtId="0" fontId="1" fillId="0" borderId="17" xfId="8" applyFont="1" applyBorder="1" applyAlignment="1">
      <alignment horizontal="left" vertical="center"/>
    </xf>
    <xf numFmtId="0" fontId="1" fillId="0" borderId="15" xfId="8" applyFont="1" applyBorder="1" applyAlignment="1">
      <alignment horizontal="center" vertical="center"/>
    </xf>
    <xf numFmtId="0" fontId="1" fillId="0" borderId="0" xfId="6" applyFont="1" applyAlignment="1"/>
    <xf numFmtId="0" fontId="19" fillId="0" borderId="0" xfId="6" applyFont="1" applyAlignment="1"/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left"/>
    </xf>
    <xf numFmtId="0" fontId="20" fillId="0" borderId="0" xfId="6" applyFont="1" applyAlignment="1"/>
    <xf numFmtId="0" fontId="14" fillId="0" borderId="0" xfId="0" applyFont="1">
      <alignment vertical="center"/>
    </xf>
    <xf numFmtId="0" fontId="14" fillId="0" borderId="2" xfId="0" applyFont="1" applyBorder="1">
      <alignment vertical="center"/>
    </xf>
    <xf numFmtId="0" fontId="17" fillId="0" borderId="0" xfId="0" applyFont="1">
      <alignment vertical="center"/>
    </xf>
    <xf numFmtId="0" fontId="21" fillId="0" borderId="2" xfId="5" applyFont="1" applyBorder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1" fillId="0" borderId="2" xfId="5" applyFont="1" applyBorder="1" applyAlignment="1">
      <alignment horizontal="center" vertical="center"/>
    </xf>
    <xf numFmtId="0" fontId="21" fillId="0" borderId="10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1" fillId="0" borderId="8" xfId="5" applyFont="1" applyBorder="1" applyAlignment="1">
      <alignment horizontal="center" vertical="center"/>
    </xf>
    <xf numFmtId="0" fontId="21" fillId="0" borderId="11" xfId="5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1" fillId="0" borderId="6" xfId="5" applyFont="1" applyBorder="1" applyAlignment="1">
      <alignment horizontal="center" vertical="center" wrapText="1"/>
    </xf>
    <xf numFmtId="0" fontId="21" fillId="0" borderId="8" xfId="5" applyFont="1" applyBorder="1" applyAlignment="1">
      <alignment horizontal="center" vertical="center" wrapText="1"/>
    </xf>
    <xf numFmtId="0" fontId="21" fillId="0" borderId="10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21" fillId="0" borderId="13" xfId="5" applyFont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9" xfId="5" applyFont="1" applyBorder="1" applyAlignment="1">
      <alignment horizontal="center" vertical="center"/>
    </xf>
    <xf numFmtId="0" fontId="21" fillId="0" borderId="6" xfId="5" applyFont="1" applyBorder="1" applyAlignment="1">
      <alignment horizontal="center" vertical="center"/>
    </xf>
    <xf numFmtId="0" fontId="21" fillId="0" borderId="2" xfId="5" applyFont="1" applyBorder="1">
      <alignment vertical="center"/>
    </xf>
    <xf numFmtId="0" fontId="21" fillId="0" borderId="2" xfId="5" applyFont="1" applyBorder="1" applyAlignment="1">
      <alignment horizontal="center" vertical="center" wrapText="1"/>
    </xf>
    <xf numFmtId="0" fontId="21" fillId="0" borderId="2" xfId="5" applyFont="1" applyBorder="1" applyAlignment="1">
      <alignment vertical="center" wrapText="1"/>
    </xf>
    <xf numFmtId="0" fontId="21" fillId="0" borderId="14" xfId="5" applyFont="1" applyBorder="1" applyAlignment="1">
      <alignment horizontal="center" vertical="center"/>
    </xf>
    <xf numFmtId="0" fontId="18" fillId="0" borderId="0" xfId="7" applyFont="1" applyAlignment="1">
      <alignment horizontal="center" vertical="center" wrapText="1"/>
    </xf>
    <xf numFmtId="49" fontId="1" fillId="0" borderId="2" xfId="7" applyNumberFormat="1" applyFont="1" applyBorder="1" applyAlignment="1">
      <alignment horizontal="left" vertical="center" wrapText="1"/>
    </xf>
    <xf numFmtId="0" fontId="1" fillId="0" borderId="9" xfId="6" applyFont="1" applyBorder="1" applyAlignment="1">
      <alignment horizontal="left" vertical="center"/>
    </xf>
    <xf numFmtId="0" fontId="1" fillId="0" borderId="18" xfId="6" applyFont="1" applyBorder="1" applyAlignment="1">
      <alignment horizontal="left" vertical="center"/>
    </xf>
    <xf numFmtId="0" fontId="1" fillId="0" borderId="15" xfId="6" applyFont="1" applyBorder="1" applyAlignment="1">
      <alignment horizontal="left" vertical="center"/>
    </xf>
    <xf numFmtId="0" fontId="1" fillId="0" borderId="9" xfId="7" applyFont="1" applyBorder="1" applyAlignment="1">
      <alignment horizontal="left" vertical="center" wrapText="1"/>
    </xf>
    <xf numFmtId="0" fontId="1" fillId="0" borderId="15" xfId="7" applyFont="1" applyBorder="1" applyAlignment="1">
      <alignment horizontal="left" vertical="center" wrapText="1"/>
    </xf>
    <xf numFmtId="0" fontId="1" fillId="0" borderId="17" xfId="8" applyFont="1" applyBorder="1" applyAlignment="1">
      <alignment horizontal="center" vertical="center" wrapText="1"/>
    </xf>
    <xf numFmtId="0" fontId="1" fillId="0" borderId="16" xfId="8" applyFont="1" applyBorder="1" applyAlignment="1">
      <alignment horizontal="center" vertical="center" wrapText="1"/>
    </xf>
    <xf numFmtId="0" fontId="1" fillId="0" borderId="14" xfId="8" applyFont="1" applyBorder="1" applyAlignment="1">
      <alignment horizontal="center" vertical="center" wrapText="1"/>
    </xf>
    <xf numFmtId="0" fontId="1" fillId="0" borderId="9" xfId="8" applyFont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2" xfId="8" applyFont="1" applyBorder="1" applyAlignment="1">
      <alignment horizontal="left" vertical="center"/>
    </xf>
    <xf numFmtId="0" fontId="1" fillId="0" borderId="17" xfId="8" applyFont="1" applyBorder="1" applyAlignment="1">
      <alignment horizontal="left" vertical="center"/>
    </xf>
    <xf numFmtId="0" fontId="1" fillId="0" borderId="9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 wrapText="1"/>
    </xf>
    <xf numFmtId="0" fontId="1" fillId="0" borderId="16" xfId="7" applyFont="1" applyBorder="1" applyAlignment="1">
      <alignment horizontal="center" vertical="center" wrapText="1"/>
    </xf>
    <xf numFmtId="0" fontId="1" fillId="0" borderId="2" xfId="7" applyFont="1" applyBorder="1" applyAlignment="1">
      <alignment horizontal="center" vertical="center" wrapText="1"/>
    </xf>
    <xf numFmtId="49" fontId="1" fillId="0" borderId="2" xfId="4" applyNumberFormat="1" applyFont="1" applyBorder="1" applyAlignment="1">
      <alignment horizontal="center" vertical="center" wrapText="1"/>
    </xf>
    <xf numFmtId="49" fontId="1" fillId="0" borderId="17" xfId="4" applyNumberFormat="1" applyFont="1" applyBorder="1" applyAlignment="1">
      <alignment horizontal="center" vertical="center" wrapText="1"/>
    </xf>
    <xf numFmtId="49" fontId="1" fillId="0" borderId="16" xfId="4" applyNumberFormat="1" applyFont="1" applyBorder="1" applyAlignment="1">
      <alignment horizontal="center" vertical="center" wrapText="1"/>
    </xf>
    <xf numFmtId="49" fontId="1" fillId="0" borderId="14" xfId="4" applyNumberFormat="1" applyFont="1" applyBorder="1" applyAlignment="1">
      <alignment horizontal="center" vertical="center" wrapText="1"/>
    </xf>
    <xf numFmtId="0" fontId="1" fillId="0" borderId="9" xfId="7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4" fillId="0" borderId="0" xfId="0" quotePrefix="1" applyFont="1" applyAlignment="1">
      <alignment horizontal="center" vertical="center" wrapText="1"/>
    </xf>
  </cellXfs>
  <cellStyles count="9">
    <cellStyle name="常规" xfId="0" builtinId="0"/>
    <cellStyle name="常规 2" xfId="4" xr:uid="{00000000-0005-0000-0000-000001000000}"/>
    <cellStyle name="常规 2 3" xfId="2" xr:uid="{00000000-0005-0000-0000-000002000000}"/>
    <cellStyle name="常规 2 6" xfId="3" xr:uid="{00000000-0005-0000-0000-000003000000}"/>
    <cellStyle name="常规 3" xfId="6" xr:uid="{AA82146A-8C56-4DE5-8BE6-1F1503743D9A}"/>
    <cellStyle name="常规 6" xfId="1" xr:uid="{00000000-0005-0000-0000-000004000000}"/>
    <cellStyle name="常规_71C51E4CC0F946D28F2ADAAF265FCF2B" xfId="5" xr:uid="{00000000-0005-0000-0000-000005000000}"/>
    <cellStyle name="常规_项目-新_1" xfId="8" xr:uid="{86805562-45A3-42BC-8208-1D22796B6353}"/>
    <cellStyle name="常规_专项资金预算绩效目标申报表" xfId="7" xr:uid="{8EBFFC9F-9FCE-4EC8-8321-60D72B7A1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opLeftCell="A2" workbookViewId="0">
      <selection activeCell="D11" sqref="D11"/>
    </sheetView>
  </sheetViews>
  <sheetFormatPr defaultColWidth="10" defaultRowHeight="14"/>
  <cols>
    <col min="1" max="1" width="3.54296875" customWidth="1"/>
    <col min="2" max="2" width="3.81640625" customWidth="1"/>
    <col min="3" max="3" width="4.54296875" customWidth="1"/>
    <col min="4" max="4" width="15.81640625" customWidth="1"/>
    <col min="5" max="10" width="9.81640625" customWidth="1"/>
  </cols>
  <sheetData>
    <row r="1" spans="1:9" ht="38.9" customHeight="1">
      <c r="A1" s="1"/>
    </row>
    <row r="2" spans="1:9" ht="73.400000000000006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</row>
    <row r="3" spans="1:9" ht="23.25" customHeight="1">
      <c r="A3" s="12"/>
      <c r="B3" s="12"/>
      <c r="C3" s="12"/>
      <c r="D3" s="12"/>
      <c r="E3" s="12"/>
      <c r="F3" s="12"/>
      <c r="G3" s="12"/>
      <c r="H3" s="12"/>
      <c r="I3" s="12"/>
    </row>
    <row r="4" spans="1:9" ht="21.65" customHeight="1">
      <c r="A4" s="12"/>
      <c r="B4" s="12"/>
      <c r="C4" s="12"/>
      <c r="D4" s="12"/>
      <c r="E4" s="12"/>
      <c r="F4" s="12"/>
      <c r="G4" s="12"/>
      <c r="H4" s="12"/>
      <c r="I4" s="12"/>
    </row>
    <row r="5" spans="1:9" ht="43.25" customHeight="1">
      <c r="A5" s="28"/>
      <c r="B5" s="29"/>
      <c r="C5" s="1"/>
      <c r="D5" s="28" t="s">
        <v>1</v>
      </c>
      <c r="E5" s="53" t="s">
        <v>2</v>
      </c>
      <c r="F5" s="53"/>
      <c r="G5" s="53"/>
      <c r="H5" s="53"/>
      <c r="I5" s="1"/>
    </row>
    <row r="6" spans="1:9" ht="54.5" customHeight="1">
      <c r="A6" s="28"/>
      <c r="B6" s="29"/>
      <c r="C6" s="1"/>
      <c r="D6" s="28" t="s">
        <v>3</v>
      </c>
      <c r="E6" s="53" t="s">
        <v>4</v>
      </c>
      <c r="F6" s="53"/>
      <c r="G6" s="53"/>
      <c r="H6" s="53"/>
      <c r="I6" s="1"/>
    </row>
  </sheetData>
  <mergeCells count="3">
    <mergeCell ref="A2:I2"/>
    <mergeCell ref="E5:H5"/>
    <mergeCell ref="E6:H6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4EFF-8F79-47A0-8483-2960A33E1077}">
  <sheetPr>
    <pageSetUpPr fitToPage="1"/>
  </sheetPr>
  <dimension ref="A1:J22"/>
  <sheetViews>
    <sheetView tabSelected="1" workbookViewId="0">
      <selection activeCell="N11" sqref="N11"/>
    </sheetView>
  </sheetViews>
  <sheetFormatPr defaultColWidth="10" defaultRowHeight="14"/>
  <cols>
    <col min="1" max="3" width="3.81640625" customWidth="1"/>
    <col min="4" max="4" width="12.81640625" customWidth="1"/>
    <col min="5" max="5" width="21.81640625" customWidth="1"/>
    <col min="6" max="6" width="16.453125" customWidth="1"/>
    <col min="7" max="7" width="11.453125" customWidth="1"/>
    <col min="8" max="8" width="16.1796875" customWidth="1"/>
    <col min="9" max="10" width="16.453125" customWidth="1"/>
    <col min="11" max="11" width="9.81640625" customWidth="1"/>
  </cols>
  <sheetData>
    <row r="1" spans="1:10" ht="28" customHeight="1">
      <c r="D1" s="113" t="s">
        <v>389</v>
      </c>
      <c r="E1" s="55"/>
      <c r="F1" s="55"/>
      <c r="G1" s="55"/>
      <c r="H1" s="55"/>
      <c r="I1" s="55"/>
      <c r="J1" s="55"/>
    </row>
    <row r="2" spans="1:10" ht="24.25" customHeight="1">
      <c r="A2" s="56" t="s">
        <v>28</v>
      </c>
      <c r="B2" s="56"/>
      <c r="C2" s="56"/>
      <c r="D2" s="56"/>
      <c r="E2" s="56"/>
      <c r="F2" s="56"/>
      <c r="G2" s="56"/>
      <c r="H2" s="56"/>
    </row>
    <row r="3" spans="1:10" ht="15" customHeight="1">
      <c r="I3" s="62" t="s">
        <v>29</v>
      </c>
      <c r="J3" s="62"/>
    </row>
    <row r="4" spans="1:10" ht="21" customHeight="1">
      <c r="A4" s="59" t="s">
        <v>154</v>
      </c>
      <c r="B4" s="59"/>
      <c r="C4" s="59"/>
      <c r="D4" s="59" t="s">
        <v>155</v>
      </c>
      <c r="E4" s="59" t="s">
        <v>156</v>
      </c>
      <c r="F4" s="59" t="s">
        <v>132</v>
      </c>
      <c r="G4" s="59" t="s">
        <v>157</v>
      </c>
      <c r="H4" s="59"/>
      <c r="I4" s="59"/>
      <c r="J4" s="59"/>
    </row>
    <row r="5" spans="1:10" ht="21" customHeight="1">
      <c r="A5" s="59"/>
      <c r="B5" s="59"/>
      <c r="C5" s="59"/>
      <c r="D5" s="59"/>
      <c r="E5" s="59"/>
      <c r="F5" s="59"/>
      <c r="G5" s="59" t="s">
        <v>134</v>
      </c>
      <c r="H5" s="59" t="s">
        <v>225</v>
      </c>
      <c r="I5" s="59"/>
      <c r="J5" s="59" t="s">
        <v>226</v>
      </c>
    </row>
    <row r="6" spans="1:10" ht="21" customHeight="1">
      <c r="A6" s="2" t="s">
        <v>162</v>
      </c>
      <c r="B6" s="2" t="s">
        <v>163</v>
      </c>
      <c r="C6" s="2" t="s">
        <v>164</v>
      </c>
      <c r="D6" s="59"/>
      <c r="E6" s="59"/>
      <c r="F6" s="59"/>
      <c r="G6" s="59"/>
      <c r="H6" s="2" t="s">
        <v>205</v>
      </c>
      <c r="I6" s="2" t="s">
        <v>197</v>
      </c>
      <c r="J6" s="59"/>
    </row>
    <row r="7" spans="1:10" ht="26.15" customHeight="1">
      <c r="A7" s="3"/>
      <c r="B7" s="3"/>
      <c r="C7" s="3"/>
      <c r="D7" s="5"/>
      <c r="E7" s="5" t="s">
        <v>132</v>
      </c>
      <c r="F7" s="6">
        <v>136.07089400000001</v>
      </c>
      <c r="G7" s="6">
        <v>136.07089400000001</v>
      </c>
      <c r="H7" s="6">
        <v>99.475594000000001</v>
      </c>
      <c r="I7" s="6"/>
      <c r="J7" s="6">
        <v>36.595300000000002</v>
      </c>
    </row>
    <row r="8" spans="1:10" ht="26.15" customHeight="1">
      <c r="A8" s="3"/>
      <c r="B8" s="3"/>
      <c r="C8" s="3"/>
      <c r="D8" s="8" t="s">
        <v>150</v>
      </c>
      <c r="E8" s="8" t="s">
        <v>151</v>
      </c>
      <c r="F8" s="6">
        <v>136.07089400000001</v>
      </c>
      <c r="G8" s="6">
        <v>136.07089400000001</v>
      </c>
      <c r="H8" s="6">
        <v>99.475594000000001</v>
      </c>
      <c r="I8" s="6"/>
      <c r="J8" s="6">
        <v>36.595300000000002</v>
      </c>
    </row>
    <row r="9" spans="1:10" ht="26.15" customHeight="1">
      <c r="A9" s="3"/>
      <c r="B9" s="3"/>
      <c r="C9" s="3"/>
      <c r="D9" s="10" t="s">
        <v>152</v>
      </c>
      <c r="E9" s="10" t="s">
        <v>153</v>
      </c>
      <c r="F9" s="6">
        <v>136.07089400000001</v>
      </c>
      <c r="G9" s="6">
        <v>136.07089400000001</v>
      </c>
      <c r="H9" s="6">
        <v>99.475594000000001</v>
      </c>
      <c r="I9" s="6"/>
      <c r="J9" s="6">
        <v>36.595300000000002</v>
      </c>
    </row>
    <row r="10" spans="1:10" ht="30.25" customHeight="1">
      <c r="A10" s="14" t="s">
        <v>165</v>
      </c>
      <c r="B10" s="14"/>
      <c r="C10" s="14"/>
      <c r="D10" s="9" t="str">
        <f>A10</f>
        <v>201</v>
      </c>
      <c r="E10" s="3" t="s">
        <v>390</v>
      </c>
      <c r="F10" s="4">
        <v>114.83386</v>
      </c>
      <c r="G10" s="4">
        <v>114.83386</v>
      </c>
      <c r="H10" s="11">
        <v>78.238560000000007</v>
      </c>
      <c r="I10" s="11"/>
      <c r="J10" s="11">
        <v>36.595300000000002</v>
      </c>
    </row>
    <row r="11" spans="1:10" ht="30.25" customHeight="1">
      <c r="A11" s="14" t="s">
        <v>165</v>
      </c>
      <c r="B11" s="14" t="s">
        <v>166</v>
      </c>
      <c r="C11" s="14"/>
      <c r="D11" s="9" t="str">
        <f>A11&amp;B11</f>
        <v>20138</v>
      </c>
      <c r="E11" s="3" t="s">
        <v>391</v>
      </c>
      <c r="F11" s="4">
        <v>114.83386</v>
      </c>
      <c r="G11" s="4">
        <v>114.83386</v>
      </c>
      <c r="H11" s="11">
        <v>78.238560000000007</v>
      </c>
      <c r="I11" s="11"/>
      <c r="J11" s="11">
        <v>36.595300000000002</v>
      </c>
    </row>
    <row r="12" spans="1:10" ht="26.15" customHeight="1">
      <c r="A12" s="14" t="s">
        <v>165</v>
      </c>
      <c r="B12" s="14" t="s">
        <v>166</v>
      </c>
      <c r="C12" s="14" t="s">
        <v>167</v>
      </c>
      <c r="D12" s="9" t="s">
        <v>229</v>
      </c>
      <c r="E12" s="3" t="s">
        <v>169</v>
      </c>
      <c r="F12" s="4">
        <v>114.83386</v>
      </c>
      <c r="G12" s="4">
        <v>114.83386</v>
      </c>
      <c r="H12" s="11">
        <v>78.238560000000007</v>
      </c>
      <c r="I12" s="11"/>
      <c r="J12" s="11">
        <v>36.595300000000002</v>
      </c>
    </row>
    <row r="13" spans="1:10" ht="30.25" customHeight="1">
      <c r="A13" s="14">
        <v>208</v>
      </c>
      <c r="B13" s="14"/>
      <c r="C13" s="14"/>
      <c r="D13" s="9">
        <f>A13</f>
        <v>208</v>
      </c>
      <c r="E13" s="3" t="s">
        <v>392</v>
      </c>
      <c r="F13" s="4">
        <v>7.7993600000000001</v>
      </c>
      <c r="G13" s="4">
        <v>7.7993600000000001</v>
      </c>
      <c r="H13" s="11">
        <v>7.7993600000000001</v>
      </c>
      <c r="I13" s="11"/>
      <c r="J13" s="11"/>
    </row>
    <row r="14" spans="1:10" ht="30.25" customHeight="1">
      <c r="A14" s="14" t="s">
        <v>170</v>
      </c>
      <c r="B14" s="14" t="s">
        <v>171</v>
      </c>
      <c r="C14" s="14"/>
      <c r="D14" s="9" t="str">
        <f>A14&amp;B14</f>
        <v>20805</v>
      </c>
      <c r="E14" s="3" t="s">
        <v>393</v>
      </c>
      <c r="F14" s="4">
        <v>7.7993600000000001</v>
      </c>
      <c r="G14" s="4">
        <v>7.7993600000000001</v>
      </c>
      <c r="H14" s="11">
        <v>7.7993600000000001</v>
      </c>
      <c r="I14" s="11"/>
      <c r="J14" s="11"/>
    </row>
    <row r="15" spans="1:10" ht="26.15" customHeight="1">
      <c r="A15" s="14" t="s">
        <v>170</v>
      </c>
      <c r="B15" s="14" t="s">
        <v>171</v>
      </c>
      <c r="C15" s="14" t="s">
        <v>171</v>
      </c>
      <c r="D15" s="9" t="s">
        <v>230</v>
      </c>
      <c r="E15" s="3" t="s">
        <v>173</v>
      </c>
      <c r="F15" s="4">
        <v>7.7993600000000001</v>
      </c>
      <c r="G15" s="4">
        <v>7.7993600000000001</v>
      </c>
      <c r="H15" s="11">
        <v>7.7993600000000001</v>
      </c>
      <c r="I15" s="11"/>
      <c r="J15" s="11"/>
    </row>
    <row r="16" spans="1:10" ht="30.25" customHeight="1">
      <c r="A16" s="14">
        <v>210</v>
      </c>
      <c r="B16" s="14"/>
      <c r="C16" s="14"/>
      <c r="D16" s="9">
        <v>210</v>
      </c>
      <c r="E16" s="3" t="s">
        <v>394</v>
      </c>
      <c r="F16" s="4">
        <v>4.3600000000000003</v>
      </c>
      <c r="G16" s="4">
        <v>4.3600000000000003</v>
      </c>
      <c r="H16" s="11">
        <v>4.3600000000000003</v>
      </c>
      <c r="I16" s="11"/>
      <c r="J16" s="11"/>
    </row>
    <row r="17" spans="1:10" ht="30.25" customHeight="1">
      <c r="A17" s="14">
        <v>210</v>
      </c>
      <c r="B17" s="14">
        <v>11</v>
      </c>
      <c r="C17" s="14"/>
      <c r="D17" s="9">
        <v>21011</v>
      </c>
      <c r="E17" s="3" t="s">
        <v>395</v>
      </c>
      <c r="F17" s="4">
        <v>4.3600000000000003</v>
      </c>
      <c r="G17" s="4">
        <v>4.3600000000000003</v>
      </c>
      <c r="H17" s="11">
        <v>4.3600000000000003</v>
      </c>
      <c r="I17" s="11"/>
      <c r="J17" s="11"/>
    </row>
    <row r="18" spans="1:10" ht="26.15" customHeight="1">
      <c r="A18" s="14" t="s">
        <v>174</v>
      </c>
      <c r="B18" s="14" t="s">
        <v>175</v>
      </c>
      <c r="C18" s="14" t="s">
        <v>176</v>
      </c>
      <c r="D18" s="9" t="s">
        <v>231</v>
      </c>
      <c r="E18" s="3" t="s">
        <v>178</v>
      </c>
      <c r="F18" s="4">
        <v>4.2283739999999996</v>
      </c>
      <c r="G18" s="4">
        <v>4.2283739999999996</v>
      </c>
      <c r="H18" s="11">
        <v>4.2283739999999996</v>
      </c>
      <c r="I18" s="11"/>
      <c r="J18" s="11"/>
    </row>
    <row r="19" spans="1:10" ht="26.15" customHeight="1">
      <c r="A19" s="14" t="s">
        <v>174</v>
      </c>
      <c r="B19" s="14" t="s">
        <v>175</v>
      </c>
      <c r="C19" s="14" t="s">
        <v>179</v>
      </c>
      <c r="D19" s="9" t="s">
        <v>232</v>
      </c>
      <c r="E19" s="3" t="s">
        <v>181</v>
      </c>
      <c r="F19" s="4">
        <v>0.128</v>
      </c>
      <c r="G19" s="4">
        <v>0.128</v>
      </c>
      <c r="H19" s="11">
        <v>0.128</v>
      </c>
      <c r="I19" s="11"/>
      <c r="J19" s="11"/>
    </row>
    <row r="20" spans="1:10" ht="30.25" customHeight="1">
      <c r="A20" s="14" t="s">
        <v>182</v>
      </c>
      <c r="B20" s="14"/>
      <c r="C20" s="14"/>
      <c r="D20" s="9">
        <v>221</v>
      </c>
      <c r="E20" s="3" t="s">
        <v>396</v>
      </c>
      <c r="F20" s="4">
        <v>9.0813000000000006</v>
      </c>
      <c r="G20" s="4">
        <v>9.0813000000000006</v>
      </c>
      <c r="H20" s="11">
        <v>9.0813000000000006</v>
      </c>
      <c r="I20" s="11"/>
      <c r="J20" s="11"/>
    </row>
    <row r="21" spans="1:10" ht="30.25" customHeight="1">
      <c r="A21" s="14" t="s">
        <v>182</v>
      </c>
      <c r="B21" s="14" t="s">
        <v>176</v>
      </c>
      <c r="C21" s="14"/>
      <c r="D21" s="9">
        <v>22102</v>
      </c>
      <c r="E21" s="3" t="s">
        <v>397</v>
      </c>
      <c r="F21" s="4">
        <v>9.0813000000000006</v>
      </c>
      <c r="G21" s="4">
        <v>9.0813000000000006</v>
      </c>
      <c r="H21" s="11">
        <v>9.0813000000000006</v>
      </c>
      <c r="I21" s="11"/>
      <c r="J21" s="11"/>
    </row>
    <row r="22" spans="1:10" ht="26.15" customHeight="1">
      <c r="A22" s="14" t="s">
        <v>182</v>
      </c>
      <c r="B22" s="14" t="s">
        <v>176</v>
      </c>
      <c r="C22" s="14" t="s">
        <v>183</v>
      </c>
      <c r="D22" s="9" t="s">
        <v>233</v>
      </c>
      <c r="E22" s="3" t="s">
        <v>185</v>
      </c>
      <c r="F22" s="4">
        <v>9.0813000000000006</v>
      </c>
      <c r="G22" s="4">
        <v>9.0813000000000006</v>
      </c>
      <c r="H22" s="11">
        <v>9.0813000000000006</v>
      </c>
      <c r="I22" s="11"/>
      <c r="J22" s="11"/>
    </row>
  </sheetData>
  <mergeCells count="11">
    <mergeCell ref="H5:I5"/>
    <mergeCell ref="J5:J6"/>
    <mergeCell ref="I3:J3"/>
    <mergeCell ref="D1:J1"/>
    <mergeCell ref="A2:H2"/>
    <mergeCell ref="A4:C5"/>
    <mergeCell ref="D4:D6"/>
    <mergeCell ref="E4:E6"/>
    <mergeCell ref="F4:F6"/>
    <mergeCell ref="G4:J4"/>
    <mergeCell ref="G5:G6"/>
  </mergeCells>
  <phoneticPr fontId="12" type="noConversion"/>
  <pageMargins left="0.75138888888888899" right="0.75138888888888899" top="0.27152777777777798" bottom="0.27152777777777798" header="0" footer="0"/>
  <pageSetup paperSize="9" scale="83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3"/>
  <sheetViews>
    <sheetView workbookViewId="0">
      <selection activeCell="T11" sqref="T11"/>
    </sheetView>
  </sheetViews>
  <sheetFormatPr defaultColWidth="10" defaultRowHeight="14"/>
  <cols>
    <col min="1" max="3" width="4" customWidth="1"/>
    <col min="4" max="4" width="10" customWidth="1"/>
    <col min="5" max="5" width="26.453125" customWidth="1"/>
    <col min="6" max="11" width="8.453125" customWidth="1"/>
    <col min="12" max="12" width="9" customWidth="1"/>
    <col min="13" max="13" width="10.1796875" customWidth="1"/>
    <col min="14" max="14" width="7.81640625" customWidth="1"/>
    <col min="15" max="15" width="9.54296875" customWidth="1"/>
    <col min="16" max="17" width="10.1796875" customWidth="1"/>
    <col min="18" max="18" width="6.453125" customWidth="1"/>
    <col min="19" max="19" width="7.81640625" customWidth="1"/>
    <col min="20" max="20" width="10.1796875" customWidth="1"/>
    <col min="21" max="21" width="7.81640625" customWidth="1"/>
    <col min="22" max="22" width="10.1796875" customWidth="1"/>
    <col min="23" max="24" width="9.81640625" customWidth="1"/>
  </cols>
  <sheetData>
    <row r="1" spans="1:22" ht="30" customHeight="1">
      <c r="A1" s="55" t="s">
        <v>14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24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ht="17.149999999999999" customHeight="1">
      <c r="U3" s="62" t="s">
        <v>29</v>
      </c>
      <c r="V3" s="62"/>
    </row>
    <row r="4" spans="1:22" ht="31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204</v>
      </c>
      <c r="G4" s="59" t="s">
        <v>237</v>
      </c>
      <c r="H4" s="59"/>
      <c r="I4" s="59"/>
      <c r="J4" s="59"/>
      <c r="K4" s="59"/>
      <c r="L4" s="59" t="s">
        <v>238</v>
      </c>
      <c r="M4" s="59"/>
      <c r="N4" s="59"/>
      <c r="O4" s="59"/>
      <c r="P4" s="59"/>
      <c r="Q4" s="59"/>
      <c r="R4" s="59" t="s">
        <v>234</v>
      </c>
      <c r="S4" s="59" t="s">
        <v>239</v>
      </c>
      <c r="T4" s="59"/>
      <c r="U4" s="59"/>
      <c r="V4" s="59"/>
    </row>
    <row r="5" spans="1:22" ht="56.15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2" t="s">
        <v>132</v>
      </c>
      <c r="H5" s="2" t="s">
        <v>240</v>
      </c>
      <c r="I5" s="2" t="s">
        <v>241</v>
      </c>
      <c r="J5" s="2" t="s">
        <v>242</v>
      </c>
      <c r="K5" s="2" t="s">
        <v>243</v>
      </c>
      <c r="L5" s="2" t="s">
        <v>132</v>
      </c>
      <c r="M5" s="2" t="s">
        <v>244</v>
      </c>
      <c r="N5" s="2" t="s">
        <v>245</v>
      </c>
      <c r="O5" s="2" t="s">
        <v>246</v>
      </c>
      <c r="P5" s="2" t="s">
        <v>247</v>
      </c>
      <c r="Q5" s="2" t="s">
        <v>248</v>
      </c>
      <c r="R5" s="59"/>
      <c r="S5" s="2" t="s">
        <v>132</v>
      </c>
      <c r="T5" s="2" t="s">
        <v>249</v>
      </c>
      <c r="U5" s="2" t="s">
        <v>250</v>
      </c>
      <c r="V5" s="2" t="s">
        <v>235</v>
      </c>
    </row>
    <row r="6" spans="1:22" ht="27.65" customHeight="1">
      <c r="A6" s="5"/>
      <c r="B6" s="5"/>
      <c r="C6" s="5"/>
      <c r="D6" s="5"/>
      <c r="E6" s="5" t="s">
        <v>132</v>
      </c>
      <c r="F6" s="6">
        <v>99.475594000000001</v>
      </c>
      <c r="G6" s="6">
        <v>77.773499999999999</v>
      </c>
      <c r="H6" s="6">
        <v>27.248000000000001</v>
      </c>
      <c r="I6" s="6"/>
      <c r="J6" s="6">
        <v>29.171500000000002</v>
      </c>
      <c r="K6" s="6">
        <v>21.353999999999999</v>
      </c>
      <c r="L6" s="6">
        <v>12.492794</v>
      </c>
      <c r="M6" s="6">
        <v>7.7993600000000001</v>
      </c>
      <c r="N6" s="6"/>
      <c r="O6" s="6">
        <v>4.2283739999999996</v>
      </c>
      <c r="P6" s="6"/>
      <c r="Q6" s="6">
        <v>0.46505999999999997</v>
      </c>
      <c r="R6" s="6">
        <v>9.0813000000000006</v>
      </c>
      <c r="S6" s="6">
        <v>0.128</v>
      </c>
      <c r="T6" s="6"/>
      <c r="U6" s="6">
        <v>0.128</v>
      </c>
      <c r="V6" s="6"/>
    </row>
    <row r="7" spans="1:22" ht="26.15" customHeight="1">
      <c r="A7" s="5"/>
      <c r="B7" s="5"/>
      <c r="C7" s="5"/>
      <c r="D7" s="8" t="s">
        <v>150</v>
      </c>
      <c r="E7" s="8" t="s">
        <v>151</v>
      </c>
      <c r="F7" s="6">
        <v>99.475594000000001</v>
      </c>
      <c r="G7" s="6">
        <v>77.773499999999999</v>
      </c>
      <c r="H7" s="6">
        <v>27.248000000000001</v>
      </c>
      <c r="I7" s="6"/>
      <c r="J7" s="6">
        <v>29.171500000000002</v>
      </c>
      <c r="K7" s="6">
        <v>21.353999999999999</v>
      </c>
      <c r="L7" s="6">
        <v>12.492794</v>
      </c>
      <c r="M7" s="6">
        <v>7.7993600000000001</v>
      </c>
      <c r="N7" s="6"/>
      <c r="O7" s="6">
        <v>4.2283739999999996</v>
      </c>
      <c r="P7" s="6"/>
      <c r="Q7" s="6">
        <v>0.46505999999999997</v>
      </c>
      <c r="R7" s="6">
        <v>9.0813000000000006</v>
      </c>
      <c r="S7" s="6">
        <v>0.128</v>
      </c>
      <c r="T7" s="6"/>
      <c r="U7" s="6">
        <v>0.128</v>
      </c>
      <c r="V7" s="6"/>
    </row>
    <row r="8" spans="1:22" ht="26.15" customHeight="1">
      <c r="A8" s="5"/>
      <c r="B8" s="5"/>
      <c r="C8" s="5"/>
      <c r="D8" s="10" t="s">
        <v>152</v>
      </c>
      <c r="E8" s="10" t="s">
        <v>153</v>
      </c>
      <c r="F8" s="6">
        <v>99.475594000000001</v>
      </c>
      <c r="G8" s="6">
        <v>77.773499999999999</v>
      </c>
      <c r="H8" s="6">
        <v>27.248000000000001</v>
      </c>
      <c r="I8" s="6"/>
      <c r="J8" s="6">
        <v>29.171500000000002</v>
      </c>
      <c r="K8" s="6">
        <v>21.353999999999999</v>
      </c>
      <c r="L8" s="6">
        <v>12.492794</v>
      </c>
      <c r="M8" s="6">
        <v>7.7993600000000001</v>
      </c>
      <c r="N8" s="6"/>
      <c r="O8" s="6">
        <v>4.2283739999999996</v>
      </c>
      <c r="P8" s="6"/>
      <c r="Q8" s="6">
        <v>0.46505999999999997</v>
      </c>
      <c r="R8" s="6">
        <v>9.0813000000000006</v>
      </c>
      <c r="S8" s="6">
        <v>0.128</v>
      </c>
      <c r="T8" s="6"/>
      <c r="U8" s="6">
        <v>0.128</v>
      </c>
      <c r="V8" s="6"/>
    </row>
    <row r="9" spans="1:22" ht="30.25" customHeight="1">
      <c r="A9" s="14" t="s">
        <v>165</v>
      </c>
      <c r="B9" s="14" t="s">
        <v>166</v>
      </c>
      <c r="C9" s="14" t="s">
        <v>167</v>
      </c>
      <c r="D9" s="9" t="s">
        <v>203</v>
      </c>
      <c r="E9" s="3" t="s">
        <v>169</v>
      </c>
      <c r="F9" s="4">
        <v>78.238560000000007</v>
      </c>
      <c r="G9" s="11">
        <v>77.773499999999999</v>
      </c>
      <c r="H9" s="11">
        <v>27.248000000000001</v>
      </c>
      <c r="I9" s="11"/>
      <c r="J9" s="11">
        <v>29.171500000000002</v>
      </c>
      <c r="K9" s="11">
        <v>21.353999999999999</v>
      </c>
      <c r="L9" s="4">
        <v>0.46505999999999997</v>
      </c>
      <c r="M9" s="11"/>
      <c r="N9" s="11"/>
      <c r="O9" s="11"/>
      <c r="P9" s="11"/>
      <c r="Q9" s="11">
        <v>0.46505999999999997</v>
      </c>
      <c r="R9" s="11"/>
      <c r="S9" s="4"/>
      <c r="T9" s="11"/>
      <c r="U9" s="11"/>
      <c r="V9" s="11"/>
    </row>
    <row r="10" spans="1:22" ht="30.25" customHeight="1">
      <c r="A10" s="14" t="s">
        <v>170</v>
      </c>
      <c r="B10" s="14" t="s">
        <v>171</v>
      </c>
      <c r="C10" s="14" t="s">
        <v>171</v>
      </c>
      <c r="D10" s="9" t="s">
        <v>203</v>
      </c>
      <c r="E10" s="3" t="s">
        <v>173</v>
      </c>
      <c r="F10" s="4">
        <v>7.7993600000000001</v>
      </c>
      <c r="G10" s="11"/>
      <c r="H10" s="11"/>
      <c r="I10" s="11"/>
      <c r="J10" s="11"/>
      <c r="K10" s="11"/>
      <c r="L10" s="4">
        <v>7.7993600000000001</v>
      </c>
      <c r="M10" s="11">
        <v>7.7993600000000001</v>
      </c>
      <c r="N10" s="11"/>
      <c r="O10" s="11"/>
      <c r="P10" s="11"/>
      <c r="Q10" s="11"/>
      <c r="R10" s="11"/>
      <c r="S10" s="4"/>
      <c r="T10" s="11"/>
      <c r="U10" s="11"/>
      <c r="V10" s="11"/>
    </row>
    <row r="11" spans="1:22" ht="30.25" customHeight="1">
      <c r="A11" s="14" t="s">
        <v>174</v>
      </c>
      <c r="B11" s="14" t="s">
        <v>175</v>
      </c>
      <c r="C11" s="14" t="s">
        <v>176</v>
      </c>
      <c r="D11" s="9" t="s">
        <v>203</v>
      </c>
      <c r="E11" s="3" t="s">
        <v>178</v>
      </c>
      <c r="F11" s="4">
        <v>4.2283739999999996</v>
      </c>
      <c r="G11" s="11"/>
      <c r="H11" s="11"/>
      <c r="I11" s="11"/>
      <c r="J11" s="11"/>
      <c r="K11" s="11"/>
      <c r="L11" s="4">
        <v>4.2283739999999996</v>
      </c>
      <c r="M11" s="11"/>
      <c r="N11" s="11"/>
      <c r="O11" s="11">
        <v>4.2283739999999996</v>
      </c>
      <c r="P11" s="11"/>
      <c r="Q11" s="11"/>
      <c r="R11" s="11"/>
      <c r="S11" s="4"/>
      <c r="T11" s="11"/>
      <c r="U11" s="11"/>
      <c r="V11" s="11"/>
    </row>
    <row r="12" spans="1:22" ht="30.25" customHeight="1">
      <c r="A12" s="14" t="s">
        <v>174</v>
      </c>
      <c r="B12" s="14" t="s">
        <v>175</v>
      </c>
      <c r="C12" s="14" t="s">
        <v>179</v>
      </c>
      <c r="D12" s="9" t="s">
        <v>203</v>
      </c>
      <c r="E12" s="3" t="s">
        <v>181</v>
      </c>
      <c r="F12" s="4">
        <v>0.128</v>
      </c>
      <c r="G12" s="11"/>
      <c r="H12" s="11"/>
      <c r="I12" s="11"/>
      <c r="J12" s="11"/>
      <c r="K12" s="11"/>
      <c r="L12" s="4"/>
      <c r="M12" s="11"/>
      <c r="N12" s="11"/>
      <c r="O12" s="11"/>
      <c r="P12" s="11"/>
      <c r="Q12" s="11"/>
      <c r="R12" s="11"/>
      <c r="S12" s="4">
        <v>0.128</v>
      </c>
      <c r="T12" s="11"/>
      <c r="U12" s="11">
        <v>0.128</v>
      </c>
      <c r="V12" s="11"/>
    </row>
    <row r="13" spans="1:22" ht="30.25" customHeight="1">
      <c r="A13" s="14" t="s">
        <v>182</v>
      </c>
      <c r="B13" s="14" t="s">
        <v>176</v>
      </c>
      <c r="C13" s="14" t="s">
        <v>183</v>
      </c>
      <c r="D13" s="9" t="s">
        <v>203</v>
      </c>
      <c r="E13" s="3" t="s">
        <v>185</v>
      </c>
      <c r="F13" s="4">
        <v>9.0813000000000006</v>
      </c>
      <c r="G13" s="11"/>
      <c r="H13" s="11"/>
      <c r="I13" s="11"/>
      <c r="J13" s="11"/>
      <c r="K13" s="11"/>
      <c r="L13" s="4"/>
      <c r="M13" s="11"/>
      <c r="N13" s="11"/>
      <c r="O13" s="11"/>
      <c r="P13" s="11"/>
      <c r="Q13" s="11"/>
      <c r="R13" s="11">
        <v>9.0813000000000006</v>
      </c>
      <c r="S13" s="4"/>
      <c r="T13" s="11"/>
      <c r="U13" s="11"/>
      <c r="V13" s="11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2" type="noConversion"/>
  <pageMargins left="0.75138888888888899" right="0.75138888888888899" top="0.27152777777777798" bottom="0.27152777777777798" header="0" footer="0"/>
  <pageSetup paperSize="9" scale="66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"/>
  <sheetViews>
    <sheetView workbookViewId="0">
      <selection activeCell="A11" sqref="A11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453125" customWidth="1"/>
    <col min="9" max="9" width="12.1796875" customWidth="1"/>
    <col min="10" max="10" width="12.453125" customWidth="1"/>
    <col min="11" max="11" width="11.453125" customWidth="1"/>
    <col min="12" max="13" width="9.81640625" customWidth="1"/>
  </cols>
  <sheetData>
    <row r="1" spans="1:11" ht="46.5" customHeight="1">
      <c r="A1" s="55" t="s">
        <v>15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8.25" customHeight="1">
      <c r="J3" s="62" t="s">
        <v>29</v>
      </c>
      <c r="K3" s="62"/>
    </row>
    <row r="4" spans="1:11" ht="31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251</v>
      </c>
      <c r="G4" s="59" t="s">
        <v>252</v>
      </c>
      <c r="H4" s="59" t="s">
        <v>253</v>
      </c>
      <c r="I4" s="59" t="s">
        <v>254</v>
      </c>
      <c r="J4" s="59" t="s">
        <v>255</v>
      </c>
      <c r="K4" s="59" t="s">
        <v>256</v>
      </c>
    </row>
    <row r="5" spans="1:11" ht="32.9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59"/>
      <c r="H5" s="59"/>
      <c r="I5" s="59"/>
      <c r="J5" s="59"/>
      <c r="K5" s="59"/>
    </row>
    <row r="6" spans="1:11" ht="27.65" customHeight="1">
      <c r="A6" s="5"/>
      <c r="B6" s="5"/>
      <c r="C6" s="5"/>
      <c r="D6" s="5"/>
      <c r="E6" s="5" t="s">
        <v>132</v>
      </c>
      <c r="F6" s="6">
        <v>0</v>
      </c>
      <c r="G6" s="6"/>
      <c r="H6" s="6"/>
      <c r="I6" s="6"/>
      <c r="J6" s="6"/>
      <c r="K6" s="6"/>
    </row>
    <row r="7" spans="1:11" ht="26.15" customHeight="1">
      <c r="A7" s="5"/>
      <c r="B7" s="5"/>
      <c r="C7" s="5"/>
      <c r="D7" s="8"/>
      <c r="E7" s="8"/>
      <c r="F7" s="6"/>
      <c r="G7" s="6"/>
      <c r="H7" s="6"/>
      <c r="I7" s="6"/>
      <c r="J7" s="6"/>
      <c r="K7" s="6"/>
    </row>
    <row r="8" spans="1:11" ht="26.15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</row>
    <row r="9" spans="1:11" ht="30.25" customHeight="1">
      <c r="A9" s="14"/>
      <c r="B9" s="14"/>
      <c r="C9" s="14"/>
      <c r="D9" s="9"/>
      <c r="E9" s="3"/>
      <c r="F9" s="4"/>
      <c r="G9" s="11"/>
      <c r="H9" s="11"/>
      <c r="I9" s="11"/>
      <c r="J9" s="11"/>
      <c r="K9" s="11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3"/>
  <sheetViews>
    <sheetView workbookViewId="0">
      <selection activeCell="G22" sqref="G22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2.1796875" customWidth="1"/>
    <col min="5" max="5" width="30.453125" customWidth="1"/>
    <col min="6" max="6" width="16.453125" customWidth="1"/>
    <col min="7" max="7" width="14" customWidth="1"/>
    <col min="8" max="8" width="13.453125" customWidth="1"/>
    <col min="9" max="9" width="14.453125" customWidth="1"/>
    <col min="10" max="10" width="11.453125" customWidth="1"/>
    <col min="11" max="11" width="12.1796875" customWidth="1"/>
    <col min="12" max="18" width="13.1796875" customWidth="1"/>
    <col min="19" max="20" width="9.81640625" customWidth="1"/>
  </cols>
  <sheetData>
    <row r="1" spans="1:18" ht="40.5" customHeight="1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18.25" customHeight="1">
      <c r="Q3" s="62" t="s">
        <v>29</v>
      </c>
      <c r="R3" s="62"/>
    </row>
    <row r="4" spans="1:18" ht="31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251</v>
      </c>
      <c r="G4" s="59" t="s">
        <v>257</v>
      </c>
      <c r="H4" s="59" t="s">
        <v>258</v>
      </c>
      <c r="I4" s="59" t="s">
        <v>259</v>
      </c>
      <c r="J4" s="59" t="s">
        <v>260</v>
      </c>
      <c r="K4" s="59" t="s">
        <v>261</v>
      </c>
      <c r="L4" s="59" t="s">
        <v>262</v>
      </c>
      <c r="M4" s="59" t="s">
        <v>263</v>
      </c>
      <c r="N4" s="59" t="s">
        <v>253</v>
      </c>
      <c r="O4" s="59" t="s">
        <v>264</v>
      </c>
      <c r="P4" s="59" t="s">
        <v>265</v>
      </c>
      <c r="Q4" s="59" t="s">
        <v>254</v>
      </c>
      <c r="R4" s="59" t="s">
        <v>256</v>
      </c>
    </row>
    <row r="5" spans="1:18" ht="38.9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7.65" customHeight="1">
      <c r="A6" s="5"/>
      <c r="B6" s="5"/>
      <c r="C6" s="5"/>
      <c r="D6" s="5"/>
      <c r="E6" s="5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15" customHeight="1">
      <c r="A7" s="5"/>
      <c r="B7" s="5"/>
      <c r="C7" s="5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6.15" customHeight="1">
      <c r="A8" s="5"/>
      <c r="B8" s="5"/>
      <c r="C8" s="5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30.25" customHeight="1">
      <c r="A9" s="14"/>
      <c r="B9" s="14"/>
      <c r="C9" s="14"/>
      <c r="D9" s="9"/>
      <c r="E9" s="3"/>
      <c r="F9" s="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6.399999999999999" customHeight="1"/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>
      <c r="M23" s="1">
        <v>1</v>
      </c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9"/>
  <sheetViews>
    <sheetView workbookViewId="0">
      <selection activeCell="J16" sqref="J16"/>
    </sheetView>
  </sheetViews>
  <sheetFormatPr defaultColWidth="10" defaultRowHeight="14"/>
  <cols>
    <col min="1" max="1" width="4.81640625" customWidth="1"/>
    <col min="2" max="3" width="5.1796875" customWidth="1"/>
    <col min="4" max="4" width="10.81640625" customWidth="1"/>
    <col min="5" max="5" width="27.453125" customWidth="1"/>
    <col min="6" max="6" width="9.453125" customWidth="1"/>
    <col min="7" max="21" width="9.54296875" customWidth="1"/>
    <col min="22" max="23" width="9.81640625" customWidth="1"/>
  </cols>
  <sheetData>
    <row r="1" spans="1:21" ht="36.25" customHeight="1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6.399999999999999" customHeight="1">
      <c r="S3" s="1"/>
      <c r="T3" s="62" t="s">
        <v>29</v>
      </c>
      <c r="U3" s="62"/>
    </row>
    <row r="4" spans="1:21" ht="33.6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251</v>
      </c>
      <c r="G4" s="59" t="s">
        <v>190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193</v>
      </c>
      <c r="T4" s="59"/>
      <c r="U4" s="59"/>
    </row>
    <row r="5" spans="1:21" ht="36.25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2" t="s">
        <v>132</v>
      </c>
      <c r="H5" s="2" t="s">
        <v>266</v>
      </c>
      <c r="I5" s="2" t="s">
        <v>267</v>
      </c>
      <c r="J5" s="2" t="s">
        <v>268</v>
      </c>
      <c r="K5" s="2" t="s">
        <v>269</v>
      </c>
      <c r="L5" s="2" t="s">
        <v>270</v>
      </c>
      <c r="M5" s="2" t="s">
        <v>271</v>
      </c>
      <c r="N5" s="2" t="s">
        <v>272</v>
      </c>
      <c r="O5" s="2" t="s">
        <v>273</v>
      </c>
      <c r="P5" s="2" t="s">
        <v>274</v>
      </c>
      <c r="Q5" s="2" t="s">
        <v>275</v>
      </c>
      <c r="R5" s="2" t="s">
        <v>211</v>
      </c>
      <c r="S5" s="2" t="s">
        <v>132</v>
      </c>
      <c r="T5" s="2" t="s">
        <v>226</v>
      </c>
      <c r="U5" s="2" t="s">
        <v>236</v>
      </c>
    </row>
    <row r="6" spans="1:21" ht="27.65" customHeight="1">
      <c r="A6" s="5"/>
      <c r="B6" s="5"/>
      <c r="C6" s="5"/>
      <c r="D6" s="5"/>
      <c r="E6" s="5" t="s">
        <v>132</v>
      </c>
      <c r="F6" s="17">
        <v>36.595300000000002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>
        <v>36.595300000000002</v>
      </c>
      <c r="T6" s="17">
        <v>36.595300000000002</v>
      </c>
      <c r="U6" s="17"/>
    </row>
    <row r="7" spans="1:21" ht="26.15" customHeight="1">
      <c r="A7" s="5"/>
      <c r="B7" s="5"/>
      <c r="C7" s="5"/>
      <c r="D7" s="8" t="s">
        <v>150</v>
      </c>
      <c r="E7" s="8" t="s">
        <v>151</v>
      </c>
      <c r="F7" s="17">
        <v>36.595300000000002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36.595300000000002</v>
      </c>
      <c r="T7" s="17">
        <v>36.595300000000002</v>
      </c>
      <c r="U7" s="17"/>
    </row>
    <row r="8" spans="1:21" ht="26.15" customHeight="1">
      <c r="A8" s="5"/>
      <c r="B8" s="5"/>
      <c r="C8" s="5"/>
      <c r="D8" s="10" t="s">
        <v>152</v>
      </c>
      <c r="E8" s="10" t="s">
        <v>153</v>
      </c>
      <c r="F8" s="17">
        <v>36.595300000000002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36.595300000000002</v>
      </c>
      <c r="T8" s="17">
        <v>36.595300000000002</v>
      </c>
      <c r="U8" s="17"/>
    </row>
    <row r="9" spans="1:21" ht="30.25" customHeight="1">
      <c r="A9" s="14" t="s">
        <v>165</v>
      </c>
      <c r="B9" s="14" t="s">
        <v>166</v>
      </c>
      <c r="C9" s="14" t="s">
        <v>167</v>
      </c>
      <c r="D9" s="9" t="s">
        <v>203</v>
      </c>
      <c r="E9" s="3" t="s">
        <v>169</v>
      </c>
      <c r="F9" s="4">
        <v>36.595300000000002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>
        <v>36.595300000000002</v>
      </c>
      <c r="T9" s="11">
        <v>36.595300000000002</v>
      </c>
      <c r="U9" s="11"/>
    </row>
  </sheetData>
  <mergeCells count="9">
    <mergeCell ref="A1:U1"/>
    <mergeCell ref="A2:U2"/>
    <mergeCell ref="T3:U3"/>
    <mergeCell ref="A4:C4"/>
    <mergeCell ref="G4:R4"/>
    <mergeCell ref="S4:U4"/>
    <mergeCell ref="D4:D5"/>
    <mergeCell ref="E4:E5"/>
    <mergeCell ref="F4:F5"/>
  </mergeCells>
  <phoneticPr fontId="12" type="noConversion"/>
  <pageMargins left="0.75138888888888899" right="0.75138888888888899" top="0.27152777777777798" bottom="0.27152777777777798" header="0" footer="0"/>
  <pageSetup paperSize="9" scale="63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9"/>
  <sheetViews>
    <sheetView workbookViewId="0">
      <selection activeCell="G6" sqref="G6:AH6"/>
    </sheetView>
  </sheetViews>
  <sheetFormatPr defaultColWidth="10" defaultRowHeight="14"/>
  <cols>
    <col min="1" max="3" width="5.1796875" customWidth="1"/>
    <col min="4" max="4" width="10.81640625" customWidth="1"/>
    <col min="5" max="5" width="21.453125" customWidth="1"/>
    <col min="6" max="34" width="7.81640625" customWidth="1"/>
    <col min="35" max="36" width="9.81640625" customWidth="1"/>
  </cols>
  <sheetData>
    <row r="1" spans="1:34" ht="44" customHeight="1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4" ht="16.399999999999999" customHeight="1">
      <c r="AF3" s="62" t="s">
        <v>29</v>
      </c>
      <c r="AG3" s="62"/>
      <c r="AH3" s="62"/>
    </row>
    <row r="4" spans="1:34" ht="31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276</v>
      </c>
      <c r="G4" s="59" t="s">
        <v>277</v>
      </c>
      <c r="H4" s="59" t="s">
        <v>278</v>
      </c>
      <c r="I4" s="59" t="s">
        <v>279</v>
      </c>
      <c r="J4" s="59" t="s">
        <v>280</v>
      </c>
      <c r="K4" s="59" t="s">
        <v>281</v>
      </c>
      <c r="L4" s="59" t="s">
        <v>282</v>
      </c>
      <c r="M4" s="59" t="s">
        <v>283</v>
      </c>
      <c r="N4" s="59" t="s">
        <v>284</v>
      </c>
      <c r="O4" s="59" t="s">
        <v>285</v>
      </c>
      <c r="P4" s="59" t="s">
        <v>286</v>
      </c>
      <c r="Q4" s="59" t="s">
        <v>272</v>
      </c>
      <c r="R4" s="59" t="s">
        <v>274</v>
      </c>
      <c r="S4" s="59" t="s">
        <v>287</v>
      </c>
      <c r="T4" s="59" t="s">
        <v>267</v>
      </c>
      <c r="U4" s="59" t="s">
        <v>268</v>
      </c>
      <c r="V4" s="59" t="s">
        <v>271</v>
      </c>
      <c r="W4" s="59" t="s">
        <v>288</v>
      </c>
      <c r="X4" s="59" t="s">
        <v>289</v>
      </c>
      <c r="Y4" s="59" t="s">
        <v>290</v>
      </c>
      <c r="Z4" s="59" t="s">
        <v>291</v>
      </c>
      <c r="AA4" s="59" t="s">
        <v>270</v>
      </c>
      <c r="AB4" s="59" t="s">
        <v>292</v>
      </c>
      <c r="AC4" s="59" t="s">
        <v>293</v>
      </c>
      <c r="AD4" s="59" t="s">
        <v>273</v>
      </c>
      <c r="AE4" s="59" t="s">
        <v>294</v>
      </c>
      <c r="AF4" s="59" t="s">
        <v>295</v>
      </c>
      <c r="AG4" s="59" t="s">
        <v>275</v>
      </c>
      <c r="AH4" s="59" t="s">
        <v>211</v>
      </c>
    </row>
    <row r="5" spans="1:34" ht="34.5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1:34" ht="27.65" customHeight="1">
      <c r="A6" s="59" t="s">
        <v>296</v>
      </c>
      <c r="B6" s="59"/>
      <c r="C6" s="59"/>
      <c r="D6" s="59"/>
      <c r="E6" s="59"/>
      <c r="F6" s="17">
        <v>36.595300000000002</v>
      </c>
      <c r="G6" s="17">
        <v>5</v>
      </c>
      <c r="H6" s="17">
        <v>1</v>
      </c>
      <c r="I6" s="17">
        <v>1.5</v>
      </c>
      <c r="J6" s="17"/>
      <c r="K6" s="17">
        <v>1</v>
      </c>
      <c r="L6" s="17">
        <v>1</v>
      </c>
      <c r="M6" s="17">
        <v>0.2</v>
      </c>
      <c r="N6" s="17">
        <v>1</v>
      </c>
      <c r="O6" s="17"/>
      <c r="P6" s="17">
        <v>2</v>
      </c>
      <c r="Q6" s="17"/>
      <c r="R6" s="17">
        <v>3</v>
      </c>
      <c r="S6" s="17"/>
      <c r="T6" s="17"/>
      <c r="U6" s="17">
        <v>0.5</v>
      </c>
      <c r="V6" s="17">
        <v>1</v>
      </c>
      <c r="W6" s="17">
        <v>2</v>
      </c>
      <c r="X6" s="17"/>
      <c r="Y6" s="17"/>
      <c r="Z6" s="17">
        <v>0.5</v>
      </c>
      <c r="AA6" s="17">
        <v>0.77</v>
      </c>
      <c r="AB6" s="17">
        <v>0.93011999999999995</v>
      </c>
      <c r="AC6" s="17">
        <v>1.3951800000000001</v>
      </c>
      <c r="AD6" s="17">
        <v>3.5</v>
      </c>
      <c r="AE6" s="17">
        <v>0.3</v>
      </c>
      <c r="AF6" s="17"/>
      <c r="AG6" s="17">
        <v>10</v>
      </c>
      <c r="AH6" s="18"/>
    </row>
    <row r="7" spans="1:34" ht="27.65" customHeight="1">
      <c r="A7" s="5"/>
      <c r="B7" s="5"/>
      <c r="C7" s="5"/>
      <c r="D7" s="8" t="s">
        <v>150</v>
      </c>
      <c r="E7" s="8" t="s">
        <v>151</v>
      </c>
      <c r="F7" s="17">
        <v>36.595300000000002</v>
      </c>
      <c r="G7" s="17">
        <v>5</v>
      </c>
      <c r="H7" s="17">
        <v>1</v>
      </c>
      <c r="I7" s="17">
        <v>1.5</v>
      </c>
      <c r="J7" s="17"/>
      <c r="K7" s="17">
        <v>1</v>
      </c>
      <c r="L7" s="17">
        <v>1</v>
      </c>
      <c r="M7" s="17">
        <v>0.2</v>
      </c>
      <c r="N7" s="17">
        <v>1</v>
      </c>
      <c r="O7" s="17"/>
      <c r="P7" s="17">
        <v>2</v>
      </c>
      <c r="Q7" s="17"/>
      <c r="R7" s="17">
        <v>3</v>
      </c>
      <c r="S7" s="17"/>
      <c r="T7" s="17"/>
      <c r="U7" s="17">
        <v>0.5</v>
      </c>
      <c r="V7" s="17">
        <v>1</v>
      </c>
      <c r="W7" s="17">
        <v>2</v>
      </c>
      <c r="X7" s="17"/>
      <c r="Y7" s="17"/>
      <c r="Z7" s="17">
        <v>0.5</v>
      </c>
      <c r="AA7" s="17">
        <v>0.77</v>
      </c>
      <c r="AB7" s="17">
        <v>0.93011999999999995</v>
      </c>
      <c r="AC7" s="17">
        <v>1.3951800000000001</v>
      </c>
      <c r="AD7" s="17">
        <v>3.5</v>
      </c>
      <c r="AE7" s="17">
        <v>0.3</v>
      </c>
      <c r="AF7" s="17"/>
      <c r="AG7" s="17">
        <v>10</v>
      </c>
      <c r="AH7" s="18"/>
    </row>
    <row r="8" spans="1:34" ht="26.15" customHeight="1">
      <c r="A8" s="5"/>
      <c r="B8" s="5"/>
      <c r="C8" s="5"/>
      <c r="D8" s="10" t="s">
        <v>152</v>
      </c>
      <c r="E8" s="10" t="s">
        <v>153</v>
      </c>
      <c r="F8" s="17">
        <v>36.595300000000002</v>
      </c>
      <c r="G8" s="17">
        <v>5</v>
      </c>
      <c r="H8" s="17">
        <v>1</v>
      </c>
      <c r="I8" s="17">
        <v>1.5</v>
      </c>
      <c r="J8" s="17"/>
      <c r="K8" s="17">
        <v>1</v>
      </c>
      <c r="L8" s="17">
        <v>1</v>
      </c>
      <c r="M8" s="17">
        <v>0.2</v>
      </c>
      <c r="N8" s="17">
        <v>1</v>
      </c>
      <c r="O8" s="17"/>
      <c r="P8" s="17">
        <v>2</v>
      </c>
      <c r="Q8" s="17"/>
      <c r="R8" s="17">
        <v>3</v>
      </c>
      <c r="S8" s="17"/>
      <c r="T8" s="17"/>
      <c r="U8" s="17">
        <v>0.5</v>
      </c>
      <c r="V8" s="17">
        <v>1</v>
      </c>
      <c r="W8" s="17">
        <v>2</v>
      </c>
      <c r="X8" s="17"/>
      <c r="Y8" s="17"/>
      <c r="Z8" s="17">
        <v>0.5</v>
      </c>
      <c r="AA8" s="17">
        <v>0.77</v>
      </c>
      <c r="AB8" s="17">
        <v>0.93011999999999995</v>
      </c>
      <c r="AC8" s="17">
        <v>1.3951800000000001</v>
      </c>
      <c r="AD8" s="17">
        <v>3.5</v>
      </c>
      <c r="AE8" s="17">
        <v>0.3</v>
      </c>
      <c r="AF8" s="17"/>
      <c r="AG8" s="17">
        <v>10</v>
      </c>
      <c r="AH8" s="18"/>
    </row>
    <row r="9" spans="1:34" ht="30.25" customHeight="1">
      <c r="A9" s="14" t="s">
        <v>165</v>
      </c>
      <c r="B9" s="14" t="s">
        <v>166</v>
      </c>
      <c r="C9" s="14" t="s">
        <v>167</v>
      </c>
      <c r="D9" s="9" t="s">
        <v>203</v>
      </c>
      <c r="E9" s="3" t="s">
        <v>169</v>
      </c>
      <c r="F9" s="11">
        <v>36.595300000000002</v>
      </c>
      <c r="G9" s="11">
        <v>5</v>
      </c>
      <c r="H9" s="11">
        <v>1</v>
      </c>
      <c r="I9" s="11">
        <v>1.5</v>
      </c>
      <c r="J9" s="11"/>
      <c r="K9" s="11">
        <v>1</v>
      </c>
      <c r="L9" s="11">
        <v>1</v>
      </c>
      <c r="M9" s="11">
        <v>0.2</v>
      </c>
      <c r="N9" s="11">
        <v>1</v>
      </c>
      <c r="O9" s="11"/>
      <c r="P9" s="11">
        <v>2</v>
      </c>
      <c r="Q9" s="11"/>
      <c r="R9" s="11">
        <v>3</v>
      </c>
      <c r="S9" s="11"/>
      <c r="T9" s="11"/>
      <c r="U9" s="11">
        <v>0.5</v>
      </c>
      <c r="V9" s="11">
        <v>1</v>
      </c>
      <c r="W9" s="11">
        <v>2</v>
      </c>
      <c r="X9" s="11"/>
      <c r="Y9" s="11"/>
      <c r="Z9" s="11">
        <v>0.5</v>
      </c>
      <c r="AA9" s="11">
        <v>0.77</v>
      </c>
      <c r="AB9" s="11">
        <v>0.93011999999999995</v>
      </c>
      <c r="AC9" s="11">
        <v>1.3951800000000001</v>
      </c>
      <c r="AD9" s="11">
        <v>3.5</v>
      </c>
      <c r="AE9" s="11">
        <v>0.3</v>
      </c>
      <c r="AF9" s="11"/>
      <c r="AG9" s="11">
        <v>10</v>
      </c>
      <c r="AH9" s="19"/>
    </row>
  </sheetData>
  <mergeCells count="36">
    <mergeCell ref="A1:AH1"/>
    <mergeCell ref="A2:AG2"/>
    <mergeCell ref="AF3:AH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honeticPr fontId="12" type="noConversion"/>
  <pageMargins left="0.75138888888888899" right="0.75138888888888899" top="0.27152777777777798" bottom="0.27152777777777798" header="0" footer="0"/>
  <pageSetup paperSize="9" scale="48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>
      <selection activeCell="J16" sqref="J16"/>
    </sheetView>
  </sheetViews>
  <sheetFormatPr defaultColWidth="10" defaultRowHeight="14"/>
  <cols>
    <col min="1" max="1" width="11.81640625" customWidth="1"/>
    <col min="2" max="2" width="24.1796875" customWidth="1"/>
    <col min="3" max="3" width="15.81640625" customWidth="1"/>
    <col min="4" max="4" width="12.453125" customWidth="1"/>
    <col min="5" max="5" width="15.453125" customWidth="1"/>
    <col min="6" max="6" width="12.81640625" customWidth="1"/>
    <col min="7" max="7" width="15.453125" customWidth="1"/>
    <col min="8" max="8" width="16.453125" customWidth="1"/>
    <col min="9" max="9" width="9.81640625" customWidth="1"/>
  </cols>
  <sheetData>
    <row r="1" spans="1:8" ht="16.399999999999999" customHeight="1">
      <c r="A1" s="1"/>
    </row>
    <row r="2" spans="1:8" ht="33.65" customHeight="1">
      <c r="A2" s="55" t="s">
        <v>19</v>
      </c>
      <c r="B2" s="55"/>
      <c r="C2" s="55"/>
      <c r="D2" s="55"/>
      <c r="E2" s="55"/>
      <c r="F2" s="55"/>
      <c r="G2" s="55"/>
      <c r="H2" s="55"/>
    </row>
    <row r="3" spans="1:8" ht="24.25" customHeight="1">
      <c r="A3" s="56" t="s">
        <v>28</v>
      </c>
      <c r="B3" s="56"/>
      <c r="C3" s="56"/>
      <c r="D3" s="56"/>
      <c r="E3" s="56"/>
      <c r="F3" s="56"/>
      <c r="G3" s="56"/>
      <c r="H3" s="56"/>
    </row>
    <row r="4" spans="1:8" ht="16.399999999999999" customHeight="1">
      <c r="G4" s="62" t="s">
        <v>29</v>
      </c>
      <c r="H4" s="62"/>
    </row>
    <row r="5" spans="1:8" ht="31.25" customHeight="1">
      <c r="A5" s="59" t="s">
        <v>297</v>
      </c>
      <c r="B5" s="59" t="s">
        <v>298</v>
      </c>
      <c r="C5" s="59" t="s">
        <v>299</v>
      </c>
      <c r="D5" s="59" t="s">
        <v>300</v>
      </c>
      <c r="E5" s="59" t="s">
        <v>301</v>
      </c>
      <c r="F5" s="59"/>
      <c r="G5" s="59"/>
      <c r="H5" s="59" t="s">
        <v>302</v>
      </c>
    </row>
    <row r="6" spans="1:8" ht="32" customHeight="1">
      <c r="A6" s="59"/>
      <c r="B6" s="59"/>
      <c r="C6" s="59"/>
      <c r="D6" s="59"/>
      <c r="E6" s="2" t="s">
        <v>134</v>
      </c>
      <c r="F6" s="2" t="s">
        <v>303</v>
      </c>
      <c r="G6" s="2" t="s">
        <v>304</v>
      </c>
      <c r="H6" s="59"/>
    </row>
    <row r="7" spans="1:8" ht="32" customHeight="1">
      <c r="A7" s="5"/>
      <c r="B7" s="5" t="s">
        <v>132</v>
      </c>
      <c r="C7" s="6">
        <v>4.5</v>
      </c>
      <c r="D7" s="6"/>
      <c r="E7" s="6">
        <v>3.5</v>
      </c>
      <c r="F7" s="6"/>
      <c r="G7" s="6">
        <v>3.5</v>
      </c>
      <c r="H7" s="6">
        <v>1</v>
      </c>
    </row>
    <row r="8" spans="1:8" ht="27.65" customHeight="1">
      <c r="A8" s="8" t="s">
        <v>150</v>
      </c>
      <c r="B8" s="8" t="s">
        <v>151</v>
      </c>
      <c r="C8" s="6">
        <v>4.5</v>
      </c>
      <c r="D8" s="6"/>
      <c r="E8" s="6">
        <v>3.5</v>
      </c>
      <c r="F8" s="6"/>
      <c r="G8" s="6">
        <v>3.5</v>
      </c>
      <c r="H8" s="6">
        <v>1</v>
      </c>
    </row>
    <row r="9" spans="1:8" ht="30.25" customHeight="1">
      <c r="A9" s="9" t="s">
        <v>152</v>
      </c>
      <c r="B9" s="9" t="s">
        <v>153</v>
      </c>
      <c r="C9" s="11">
        <v>4.5</v>
      </c>
      <c r="D9" s="11"/>
      <c r="E9" s="4">
        <v>3.5</v>
      </c>
      <c r="F9" s="11"/>
      <c r="G9" s="11">
        <v>3.5</v>
      </c>
      <c r="H9" s="11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12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topLeftCell="A7" workbookViewId="0">
      <selection activeCell="A14" sqref="A14"/>
    </sheetView>
  </sheetViews>
  <sheetFormatPr defaultColWidth="10" defaultRowHeight="14"/>
  <cols>
    <col min="1" max="1" width="13.54296875" customWidth="1"/>
    <col min="2" max="2" width="18.81640625" customWidth="1"/>
    <col min="3" max="3" width="19.1796875" customWidth="1"/>
    <col min="4" max="4" width="12.54296875" customWidth="1"/>
    <col min="5" max="6" width="16.453125" customWidth="1"/>
    <col min="7" max="7" width="15.81640625" customWidth="1"/>
    <col min="8" max="8" width="17.81640625" customWidth="1"/>
    <col min="9" max="10" width="9.81640625" customWidth="1"/>
  </cols>
  <sheetData>
    <row r="1" spans="1:9" ht="38.9" customHeight="1">
      <c r="A1" s="55" t="s">
        <v>20</v>
      </c>
      <c r="B1" s="55"/>
      <c r="C1" s="55"/>
      <c r="D1" s="55"/>
      <c r="E1" s="55"/>
      <c r="F1" s="55"/>
      <c r="G1" s="55"/>
      <c r="H1" s="55"/>
    </row>
    <row r="2" spans="1:9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9" ht="16.399999999999999" customHeight="1">
      <c r="G3" s="62" t="s">
        <v>29</v>
      </c>
      <c r="H3" s="62"/>
    </row>
    <row r="4" spans="1:9" ht="25" customHeight="1">
      <c r="A4" s="59" t="s">
        <v>155</v>
      </c>
      <c r="B4" s="59" t="s">
        <v>156</v>
      </c>
      <c r="C4" s="59" t="s">
        <v>132</v>
      </c>
      <c r="D4" s="59" t="s">
        <v>305</v>
      </c>
      <c r="E4" s="59"/>
      <c r="F4" s="59"/>
      <c r="G4" s="59"/>
      <c r="H4" s="59" t="s">
        <v>158</v>
      </c>
    </row>
    <row r="5" spans="1:9" ht="26" customHeight="1">
      <c r="A5" s="59"/>
      <c r="B5" s="59"/>
      <c r="C5" s="59"/>
      <c r="D5" s="59" t="s">
        <v>134</v>
      </c>
      <c r="E5" s="59" t="s">
        <v>225</v>
      </c>
      <c r="F5" s="59"/>
      <c r="G5" s="59" t="s">
        <v>306</v>
      </c>
      <c r="H5" s="59"/>
    </row>
    <row r="6" spans="1:9" ht="35.5" customHeight="1">
      <c r="A6" s="59"/>
      <c r="B6" s="59"/>
      <c r="C6" s="59"/>
      <c r="D6" s="59"/>
      <c r="E6" s="2" t="s">
        <v>205</v>
      </c>
      <c r="F6" s="2" t="s">
        <v>197</v>
      </c>
      <c r="G6" s="59"/>
      <c r="H6" s="59"/>
    </row>
    <row r="7" spans="1:9" ht="26.15" customHeight="1">
      <c r="A7" s="5"/>
      <c r="B7" s="2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4"/>
      <c r="D12" s="4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9"/>
  <sheetViews>
    <sheetView workbookViewId="0">
      <selection activeCell="A11" sqref="A11"/>
    </sheetView>
  </sheetViews>
  <sheetFormatPr defaultColWidth="10" defaultRowHeight="14"/>
  <cols>
    <col min="1" max="3" width="6.1796875" customWidth="1"/>
    <col min="4" max="4" width="12.81640625" customWidth="1"/>
    <col min="5" max="5" width="23.453125" customWidth="1"/>
    <col min="6" max="6" width="15.453125" customWidth="1"/>
    <col min="7" max="14" width="14.54296875" customWidth="1"/>
    <col min="15" max="16" width="16.453125" customWidth="1"/>
    <col min="17" max="17" width="12.453125" customWidth="1"/>
    <col min="18" max="18" width="15.453125" customWidth="1"/>
    <col min="19" max="19" width="14.453125" customWidth="1"/>
    <col min="20" max="20" width="15.54296875" customWidth="1"/>
    <col min="21" max="22" width="9.81640625" customWidth="1"/>
  </cols>
  <sheetData>
    <row r="1" spans="1:20" ht="36" customHeight="1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20" ht="21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6.399999999999999" customHeight="1">
      <c r="S3" s="62" t="s">
        <v>29</v>
      </c>
      <c r="T3" s="62"/>
    </row>
    <row r="4" spans="1:20" ht="27.6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188</v>
      </c>
      <c r="G4" s="59" t="s">
        <v>189</v>
      </c>
      <c r="H4" s="59" t="s">
        <v>190</v>
      </c>
      <c r="I4" s="59" t="s">
        <v>191</v>
      </c>
      <c r="J4" s="59" t="s">
        <v>192</v>
      </c>
      <c r="K4" s="59" t="s">
        <v>193</v>
      </c>
      <c r="L4" s="59" t="s">
        <v>194</v>
      </c>
      <c r="M4" s="59" t="s">
        <v>195</v>
      </c>
      <c r="N4" s="59" t="s">
        <v>196</v>
      </c>
      <c r="O4" s="59" t="s">
        <v>197</v>
      </c>
      <c r="P4" s="59" t="s">
        <v>198</v>
      </c>
      <c r="Q4" s="59" t="s">
        <v>199</v>
      </c>
      <c r="R4" s="59" t="s">
        <v>200</v>
      </c>
      <c r="S4" s="59" t="s">
        <v>201</v>
      </c>
      <c r="T4" s="59" t="s">
        <v>202</v>
      </c>
    </row>
    <row r="5" spans="1:20" ht="30.25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7.65" customHeight="1">
      <c r="A6" s="5"/>
      <c r="B6" s="5"/>
      <c r="C6" s="5"/>
      <c r="D6" s="5"/>
      <c r="E6" s="5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15" customHeight="1">
      <c r="A7" s="5"/>
      <c r="B7" s="5"/>
      <c r="C7" s="5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.15" customHeight="1">
      <c r="A8" s="13"/>
      <c r="B8" s="13"/>
      <c r="C8" s="13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.15" customHeight="1">
      <c r="A9" s="14"/>
      <c r="B9" s="14"/>
      <c r="C9" s="14"/>
      <c r="D9" s="9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21">
    <mergeCell ref="A1:Q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2" type="noConversion"/>
  <pageMargins left="0.75138888888888899" right="0.75138888888888899" top="0.27152777777777798" bottom="0.27152777777777798" header="0" footer="0"/>
  <pageSetup paperSize="9" scale="4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9"/>
  <sheetViews>
    <sheetView workbookViewId="0">
      <selection activeCell="A11" sqref="A11"/>
    </sheetView>
  </sheetViews>
  <sheetFormatPr defaultColWidth="10" defaultRowHeight="14"/>
  <cols>
    <col min="1" max="3" width="4.453125" customWidth="1"/>
    <col min="4" max="4" width="17.453125" customWidth="1"/>
    <col min="5" max="5" width="23.8164062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453125" customWidth="1"/>
    <col min="18" max="18" width="15.453125" customWidth="1"/>
    <col min="19" max="19" width="16.81640625" customWidth="1"/>
    <col min="20" max="20" width="14.54296875" customWidth="1"/>
    <col min="21" max="22" width="9.81640625" customWidth="1"/>
  </cols>
  <sheetData>
    <row r="1" spans="1:20" ht="34" customHeight="1">
      <c r="A1" s="55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0" ht="33.6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2.4" customHeight="1">
      <c r="P3" s="62" t="s">
        <v>29</v>
      </c>
      <c r="Q3" s="62"/>
      <c r="R3" s="62"/>
      <c r="S3" s="62"/>
      <c r="T3" s="62"/>
    </row>
    <row r="4" spans="1:20" ht="29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204</v>
      </c>
      <c r="G4" s="59" t="s">
        <v>157</v>
      </c>
      <c r="H4" s="59"/>
      <c r="I4" s="59"/>
      <c r="J4" s="59"/>
      <c r="K4" s="59" t="s">
        <v>158</v>
      </c>
      <c r="L4" s="59"/>
      <c r="M4" s="59"/>
      <c r="N4" s="59"/>
      <c r="O4" s="59"/>
      <c r="P4" s="59"/>
      <c r="Q4" s="59"/>
      <c r="R4" s="59"/>
      <c r="S4" s="59"/>
      <c r="T4" s="59"/>
    </row>
    <row r="5" spans="1:20" ht="44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2" t="s">
        <v>132</v>
      </c>
      <c r="H5" s="2" t="s">
        <v>205</v>
      </c>
      <c r="I5" s="2" t="s">
        <v>206</v>
      </c>
      <c r="J5" s="2" t="s">
        <v>197</v>
      </c>
      <c r="K5" s="2" t="s">
        <v>132</v>
      </c>
      <c r="L5" s="2" t="s">
        <v>208</v>
      </c>
      <c r="M5" s="2" t="s">
        <v>209</v>
      </c>
      <c r="N5" s="2" t="s">
        <v>199</v>
      </c>
      <c r="O5" s="2" t="s">
        <v>210</v>
      </c>
      <c r="P5" s="2" t="s">
        <v>211</v>
      </c>
      <c r="Q5" s="2" t="s">
        <v>212</v>
      </c>
      <c r="R5" s="2" t="s">
        <v>195</v>
      </c>
      <c r="S5" s="2" t="s">
        <v>198</v>
      </c>
      <c r="T5" s="2" t="s">
        <v>202</v>
      </c>
    </row>
    <row r="6" spans="1:20" ht="28.5" customHeight="1">
      <c r="A6" s="5"/>
      <c r="B6" s="5"/>
      <c r="C6" s="5"/>
      <c r="D6" s="5"/>
      <c r="E6" s="5" t="s">
        <v>132</v>
      </c>
      <c r="F6" s="6"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15" customHeight="1">
      <c r="A7" s="5"/>
      <c r="B7" s="5"/>
      <c r="C7" s="5"/>
      <c r="D7" s="8"/>
      <c r="E7" s="8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.15" customHeight="1">
      <c r="A8" s="13"/>
      <c r="B8" s="13"/>
      <c r="C8" s="13"/>
      <c r="D8" s="10"/>
      <c r="E8" s="1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6.15" customHeight="1">
      <c r="A9" s="14"/>
      <c r="B9" s="14"/>
      <c r="C9" s="14"/>
      <c r="D9" s="9"/>
      <c r="E9" s="15"/>
      <c r="F9" s="11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honeticPr fontId="12" type="noConversion"/>
  <pageMargins left="0.75138888888888899" right="0.75138888888888899" top="0.27152777777777798" bottom="0.27152777777777798" header="0" footer="0"/>
  <pageSetup paperSize="9"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topLeftCell="A6" workbookViewId="0">
      <selection activeCell="E15" sqref="E15"/>
    </sheetView>
  </sheetViews>
  <sheetFormatPr defaultColWidth="10" defaultRowHeight="14"/>
  <cols>
    <col min="1" max="1" width="6.453125" customWidth="1"/>
    <col min="2" max="2" width="9.81640625" customWidth="1"/>
    <col min="3" max="3" width="52.453125" customWidth="1"/>
    <col min="4" max="4" width="9.81640625" customWidth="1"/>
  </cols>
  <sheetData>
    <row r="1" spans="1:3" ht="16" customHeight="1">
      <c r="A1" s="1"/>
      <c r="B1" s="55" t="s">
        <v>5</v>
      </c>
      <c r="C1" s="55"/>
    </row>
    <row r="2" spans="1:3" ht="16" customHeight="1">
      <c r="B2" s="55"/>
      <c r="C2" s="55"/>
    </row>
    <row r="3" spans="1:3" ht="29.15" customHeight="1">
      <c r="B3" s="54" t="s">
        <v>6</v>
      </c>
      <c r="C3" s="54"/>
    </row>
    <row r="4" spans="1:3" ht="29.15" customHeight="1">
      <c r="B4" s="25">
        <v>1</v>
      </c>
      <c r="C4" s="26" t="s">
        <v>7</v>
      </c>
    </row>
    <row r="5" spans="1:3" ht="29.15" customHeight="1">
      <c r="B5" s="25">
        <v>2</v>
      </c>
      <c r="C5" s="27" t="s">
        <v>8</v>
      </c>
    </row>
    <row r="6" spans="1:3" ht="29.15" customHeight="1">
      <c r="B6" s="25">
        <v>3</v>
      </c>
      <c r="C6" s="26" t="s">
        <v>9</v>
      </c>
    </row>
    <row r="7" spans="1:3" ht="29.15" customHeight="1">
      <c r="B7" s="25">
        <v>4</v>
      </c>
      <c r="C7" s="26" t="s">
        <v>10</v>
      </c>
    </row>
    <row r="8" spans="1:3" ht="29.15" customHeight="1">
      <c r="B8" s="25">
        <v>5</v>
      </c>
      <c r="C8" s="26" t="s">
        <v>11</v>
      </c>
    </row>
    <row r="9" spans="1:3" ht="29.15" customHeight="1">
      <c r="B9" s="25">
        <v>6</v>
      </c>
      <c r="C9" s="26" t="s">
        <v>12</v>
      </c>
    </row>
    <row r="10" spans="1:3" ht="29.15" customHeight="1">
      <c r="B10" s="25">
        <v>7</v>
      </c>
      <c r="C10" s="26" t="s">
        <v>13</v>
      </c>
    </row>
    <row r="11" spans="1:3" ht="29.15" customHeight="1">
      <c r="B11" s="25">
        <v>8</v>
      </c>
      <c r="C11" s="112" t="s">
        <v>389</v>
      </c>
    </row>
    <row r="12" spans="1:3" ht="29.15" customHeight="1">
      <c r="B12" s="25">
        <v>9</v>
      </c>
      <c r="C12" s="26" t="s">
        <v>14</v>
      </c>
    </row>
    <row r="13" spans="1:3" ht="29.15" customHeight="1">
      <c r="B13" s="25">
        <v>10</v>
      </c>
      <c r="C13" s="26" t="s">
        <v>15</v>
      </c>
    </row>
    <row r="14" spans="1:3" ht="29.15" customHeight="1">
      <c r="B14" s="25">
        <v>11</v>
      </c>
      <c r="C14" s="26" t="s">
        <v>16</v>
      </c>
    </row>
    <row r="15" spans="1:3" ht="29.15" customHeight="1">
      <c r="B15" s="25">
        <v>12</v>
      </c>
      <c r="C15" s="26" t="s">
        <v>17</v>
      </c>
    </row>
    <row r="16" spans="1:3" ht="29.15" customHeight="1">
      <c r="B16" s="25">
        <v>13</v>
      </c>
      <c r="C16" s="26" t="s">
        <v>18</v>
      </c>
    </row>
    <row r="17" spans="2:3" ht="29.15" customHeight="1">
      <c r="B17" s="25">
        <v>14</v>
      </c>
      <c r="C17" s="26" t="s">
        <v>19</v>
      </c>
    </row>
    <row r="18" spans="2:3" ht="29.15" customHeight="1">
      <c r="B18" s="25">
        <v>15</v>
      </c>
      <c r="C18" s="26" t="s">
        <v>20</v>
      </c>
    </row>
    <row r="19" spans="2:3" ht="29.15" customHeight="1">
      <c r="B19" s="25">
        <v>16</v>
      </c>
      <c r="C19" s="26" t="s">
        <v>21</v>
      </c>
    </row>
    <row r="20" spans="2:3" ht="29.15" customHeight="1">
      <c r="B20" s="25">
        <v>17</v>
      </c>
      <c r="C20" s="26" t="s">
        <v>22</v>
      </c>
    </row>
    <row r="21" spans="2:3" ht="29.15" customHeight="1">
      <c r="B21" s="25">
        <v>18</v>
      </c>
      <c r="C21" s="26" t="s">
        <v>23</v>
      </c>
    </row>
    <row r="22" spans="2:3" ht="29.15" customHeight="1">
      <c r="B22" s="25">
        <v>19</v>
      </c>
      <c r="C22" s="26" t="s">
        <v>24</v>
      </c>
    </row>
    <row r="23" spans="2:3" ht="29.15" customHeight="1">
      <c r="B23" s="25">
        <v>20</v>
      </c>
      <c r="C23" s="26" t="s">
        <v>25</v>
      </c>
    </row>
    <row r="24" spans="2:3" ht="29.15" customHeight="1">
      <c r="B24" s="25">
        <v>21</v>
      </c>
      <c r="C24" s="26" t="s">
        <v>26</v>
      </c>
    </row>
    <row r="25" spans="2:3" ht="29.15" customHeight="1">
      <c r="B25" s="25">
        <v>22</v>
      </c>
      <c r="C25" s="26" t="s">
        <v>27</v>
      </c>
    </row>
  </sheetData>
  <mergeCells count="2">
    <mergeCell ref="B3:C3"/>
    <mergeCell ref="B1:C2"/>
  </mergeCells>
  <phoneticPr fontId="12" type="noConversion"/>
  <pageMargins left="0.75138888888888899" right="0.75138888888888899" top="0.27152777777777798" bottom="0.27152777777777798" header="0" footer="0"/>
  <pageSetup paperSize="9" scale="79" fitToWidth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2"/>
  <sheetViews>
    <sheetView topLeftCell="A4" workbookViewId="0">
      <selection activeCell="A14" sqref="A14"/>
    </sheetView>
  </sheetViews>
  <sheetFormatPr defaultColWidth="10" defaultRowHeight="14"/>
  <cols>
    <col min="1" max="1" width="13.54296875" customWidth="1"/>
    <col min="2" max="2" width="20.1796875" customWidth="1"/>
    <col min="3" max="3" width="19.1796875" customWidth="1"/>
    <col min="4" max="4" width="14" customWidth="1"/>
    <col min="5" max="6" width="16.453125" customWidth="1"/>
    <col min="7" max="7" width="14.81640625" customWidth="1"/>
    <col min="8" max="8" width="15.453125" customWidth="1"/>
    <col min="9" max="10" width="9.81640625" customWidth="1"/>
  </cols>
  <sheetData>
    <row r="1" spans="1:9" ht="38.9" customHeight="1">
      <c r="A1" s="55" t="s">
        <v>307</v>
      </c>
      <c r="B1" s="55"/>
      <c r="C1" s="55"/>
      <c r="D1" s="55"/>
      <c r="E1" s="55"/>
      <c r="F1" s="55"/>
      <c r="G1" s="55"/>
      <c r="H1" s="55"/>
    </row>
    <row r="2" spans="1:9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9" ht="16.399999999999999" customHeight="1">
      <c r="G3" s="62" t="s">
        <v>29</v>
      </c>
      <c r="H3" s="62"/>
    </row>
    <row r="4" spans="1:9" ht="25" customHeight="1">
      <c r="A4" s="59" t="s">
        <v>155</v>
      </c>
      <c r="B4" s="59" t="s">
        <v>156</v>
      </c>
      <c r="C4" s="59" t="s">
        <v>132</v>
      </c>
      <c r="D4" s="59" t="s">
        <v>308</v>
      </c>
      <c r="E4" s="59"/>
      <c r="F4" s="59"/>
      <c r="G4" s="59"/>
      <c r="H4" s="59" t="s">
        <v>158</v>
      </c>
      <c r="I4" s="1"/>
    </row>
    <row r="5" spans="1:9" ht="26" customHeight="1">
      <c r="A5" s="59"/>
      <c r="B5" s="59"/>
      <c r="C5" s="59"/>
      <c r="D5" s="59" t="s">
        <v>134</v>
      </c>
      <c r="E5" s="59" t="s">
        <v>225</v>
      </c>
      <c r="F5" s="59"/>
      <c r="G5" s="59" t="s">
        <v>306</v>
      </c>
      <c r="H5" s="59"/>
    </row>
    <row r="6" spans="1:9" ht="35.5" customHeight="1">
      <c r="A6" s="59"/>
      <c r="B6" s="59"/>
      <c r="C6" s="59"/>
      <c r="D6" s="59"/>
      <c r="E6" s="2" t="s">
        <v>205</v>
      </c>
      <c r="F6" s="2" t="s">
        <v>197</v>
      </c>
      <c r="G6" s="59"/>
      <c r="H6" s="59"/>
    </row>
    <row r="7" spans="1:9" ht="26.15" customHeight="1">
      <c r="A7" s="5"/>
      <c r="B7" s="2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4"/>
      <c r="D12" s="4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ageMargins left="0.75" right="0.75" top="0.270000010728836" bottom="0.270000010728836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2"/>
  <sheetViews>
    <sheetView workbookViewId="0">
      <selection activeCell="A14" sqref="A14"/>
    </sheetView>
  </sheetViews>
  <sheetFormatPr defaultColWidth="10" defaultRowHeight="14"/>
  <cols>
    <col min="1" max="1" width="12.54296875" customWidth="1"/>
    <col min="2" max="2" width="22.81640625" customWidth="1"/>
    <col min="3" max="3" width="17.453125" customWidth="1"/>
    <col min="4" max="4" width="12.54296875" customWidth="1"/>
    <col min="5" max="8" width="15.1796875" customWidth="1"/>
    <col min="9" max="10" width="9.81640625" customWidth="1"/>
  </cols>
  <sheetData>
    <row r="1" spans="1:9" ht="38.9" customHeight="1">
      <c r="A1" s="55" t="s">
        <v>24</v>
      </c>
      <c r="B1" s="55"/>
      <c r="C1" s="55"/>
      <c r="D1" s="55"/>
      <c r="E1" s="55"/>
      <c r="F1" s="55"/>
      <c r="G1" s="55"/>
      <c r="H1" s="55"/>
    </row>
    <row r="2" spans="1:9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</row>
    <row r="3" spans="1:9" ht="16.399999999999999" customHeight="1">
      <c r="G3" s="62" t="s">
        <v>29</v>
      </c>
      <c r="H3" s="62"/>
      <c r="I3" s="1"/>
    </row>
    <row r="4" spans="1:9" ht="25" customHeight="1">
      <c r="A4" s="59" t="s">
        <v>155</v>
      </c>
      <c r="B4" s="59" t="s">
        <v>156</v>
      </c>
      <c r="C4" s="59" t="s">
        <v>132</v>
      </c>
      <c r="D4" s="59" t="s">
        <v>309</v>
      </c>
      <c r="E4" s="59"/>
      <c r="F4" s="59"/>
      <c r="G4" s="59"/>
      <c r="H4" s="59" t="s">
        <v>158</v>
      </c>
    </row>
    <row r="5" spans="1:9" ht="26" customHeight="1">
      <c r="A5" s="59"/>
      <c r="B5" s="59"/>
      <c r="C5" s="59"/>
      <c r="D5" s="59" t="s">
        <v>134</v>
      </c>
      <c r="E5" s="59" t="s">
        <v>225</v>
      </c>
      <c r="F5" s="59"/>
      <c r="G5" s="59" t="s">
        <v>306</v>
      </c>
      <c r="H5" s="59"/>
    </row>
    <row r="6" spans="1:9" ht="35.5" customHeight="1">
      <c r="A6" s="59"/>
      <c r="B6" s="59"/>
      <c r="C6" s="59"/>
      <c r="D6" s="59"/>
      <c r="E6" s="2" t="s">
        <v>205</v>
      </c>
      <c r="F6" s="2" t="s">
        <v>197</v>
      </c>
      <c r="G6" s="59"/>
      <c r="H6" s="59"/>
    </row>
    <row r="7" spans="1:9" ht="26.15" customHeight="1">
      <c r="A7" s="5"/>
      <c r="B7" s="2" t="s">
        <v>132</v>
      </c>
      <c r="C7" s="6">
        <v>0</v>
      </c>
      <c r="D7" s="6"/>
      <c r="E7" s="6"/>
      <c r="F7" s="6"/>
      <c r="G7" s="6"/>
      <c r="H7" s="6"/>
    </row>
    <row r="8" spans="1:9" ht="26.15" customHeight="1">
      <c r="A8" s="8"/>
      <c r="B8" s="8"/>
      <c r="C8" s="6"/>
      <c r="D8" s="6"/>
      <c r="E8" s="6"/>
      <c r="F8" s="6"/>
      <c r="G8" s="6"/>
      <c r="H8" s="6"/>
    </row>
    <row r="9" spans="1:9" ht="30.25" customHeight="1">
      <c r="A9" s="10"/>
      <c r="B9" s="10"/>
      <c r="C9" s="6"/>
      <c r="D9" s="6"/>
      <c r="E9" s="6"/>
      <c r="F9" s="6"/>
      <c r="G9" s="6"/>
      <c r="H9" s="6"/>
      <c r="I9" s="12"/>
    </row>
    <row r="10" spans="1:9" ht="30.25" customHeight="1">
      <c r="A10" s="10"/>
      <c r="B10" s="10"/>
      <c r="C10" s="6"/>
      <c r="D10" s="6"/>
      <c r="E10" s="6"/>
      <c r="F10" s="6"/>
      <c r="G10" s="6"/>
      <c r="H10" s="6"/>
      <c r="I10" s="12"/>
    </row>
    <row r="11" spans="1:9" ht="30.25" customHeight="1">
      <c r="A11" s="10"/>
      <c r="B11" s="10"/>
      <c r="C11" s="6"/>
      <c r="D11" s="6"/>
      <c r="E11" s="6"/>
      <c r="F11" s="6"/>
      <c r="G11" s="6"/>
      <c r="H11" s="6"/>
      <c r="I11" s="12"/>
    </row>
    <row r="12" spans="1:9" ht="30.25" customHeight="1">
      <c r="A12" s="9"/>
      <c r="B12" s="9"/>
      <c r="C12" s="4"/>
      <c r="D12" s="4"/>
      <c r="E12" s="11"/>
      <c r="F12" s="11"/>
      <c r="G12" s="11"/>
      <c r="H12" s="1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ageMargins left="0.75" right="0.75" top="0.270000010728836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0"/>
  <sheetViews>
    <sheetView workbookViewId="0">
      <selection activeCell="E9" sqref="E9"/>
    </sheetView>
  </sheetViews>
  <sheetFormatPr defaultColWidth="10" defaultRowHeight="14"/>
  <cols>
    <col min="1" max="1" width="11.81640625" customWidth="1"/>
    <col min="2" max="2" width="21.1796875" customWidth="1"/>
    <col min="3" max="4" width="13.1796875" customWidth="1"/>
    <col min="5" max="5" width="14.81640625" customWidth="1"/>
    <col min="6" max="6" width="12.81640625" customWidth="1"/>
    <col min="7" max="8" width="13.1796875" customWidth="1"/>
    <col min="9" max="9" width="10.453125" customWidth="1"/>
    <col min="10" max="16" width="13.1796875" customWidth="1"/>
    <col min="17" max="17" width="15.453125" customWidth="1"/>
    <col min="18" max="18" width="17.1796875" customWidth="1"/>
    <col min="19" max="22" width="9.81640625" customWidth="1"/>
  </cols>
  <sheetData>
    <row r="1" spans="1:18" ht="16.399999999999999" customHeight="1">
      <c r="A1" s="1"/>
    </row>
    <row r="2" spans="1:18" ht="45.75" customHeight="1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4.25" customHeight="1">
      <c r="A3" s="56" t="s">
        <v>28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20" customHeight="1">
      <c r="Q4" s="62" t="s">
        <v>29</v>
      </c>
      <c r="R4" s="62"/>
    </row>
    <row r="5" spans="1:18" ht="26.15" customHeight="1">
      <c r="A5" s="59" t="s">
        <v>186</v>
      </c>
      <c r="B5" s="59" t="s">
        <v>310</v>
      </c>
      <c r="C5" s="59" t="s">
        <v>132</v>
      </c>
      <c r="D5" s="59"/>
      <c r="E5" s="59" t="s">
        <v>311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 t="s">
        <v>312</v>
      </c>
      <c r="R5" s="59"/>
    </row>
    <row r="6" spans="1:18" ht="32" customHeight="1">
      <c r="A6" s="59"/>
      <c r="B6" s="59"/>
      <c r="C6" s="59" t="s">
        <v>313</v>
      </c>
      <c r="D6" s="59" t="s">
        <v>228</v>
      </c>
      <c r="E6" s="59" t="s">
        <v>314</v>
      </c>
      <c r="F6" s="59" t="s">
        <v>135</v>
      </c>
      <c r="G6" s="59"/>
      <c r="H6" s="59"/>
      <c r="I6" s="59"/>
      <c r="J6" s="59"/>
      <c r="K6" s="59"/>
      <c r="L6" s="59" t="s">
        <v>315</v>
      </c>
      <c r="M6" s="59" t="s">
        <v>137</v>
      </c>
      <c r="N6" s="59" t="s">
        <v>138</v>
      </c>
      <c r="O6" s="59" t="s">
        <v>316</v>
      </c>
      <c r="P6" s="59" t="s">
        <v>146</v>
      </c>
      <c r="Q6" s="59" t="s">
        <v>317</v>
      </c>
      <c r="R6" s="59" t="s">
        <v>318</v>
      </c>
    </row>
    <row r="7" spans="1:18" ht="38.9" customHeight="1">
      <c r="A7" s="59"/>
      <c r="B7" s="59"/>
      <c r="C7" s="59"/>
      <c r="D7" s="59"/>
      <c r="E7" s="59"/>
      <c r="F7" s="2" t="s">
        <v>319</v>
      </c>
      <c r="G7" s="2" t="s">
        <v>320</v>
      </c>
      <c r="H7" s="2" t="s">
        <v>321</v>
      </c>
      <c r="I7" s="2" t="s">
        <v>322</v>
      </c>
      <c r="J7" s="2" t="s">
        <v>323</v>
      </c>
      <c r="K7" s="2" t="s">
        <v>324</v>
      </c>
      <c r="L7" s="59"/>
      <c r="M7" s="59"/>
      <c r="N7" s="59"/>
      <c r="O7" s="59"/>
      <c r="P7" s="59"/>
      <c r="Q7" s="59"/>
      <c r="R7" s="59"/>
    </row>
    <row r="8" spans="1:18" ht="26.15" customHeight="1">
      <c r="A8" s="5"/>
      <c r="B8" s="2" t="s">
        <v>132</v>
      </c>
      <c r="C8" s="7">
        <v>0</v>
      </c>
      <c r="D8" s="7">
        <v>0</v>
      </c>
      <c r="E8" s="7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5"/>
    </row>
    <row r="9" spans="1:18" ht="26.15" customHeight="1">
      <c r="A9" s="8"/>
      <c r="B9" s="8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/>
    </row>
    <row r="10" spans="1:18" ht="26.15" customHeight="1">
      <c r="A10" s="9"/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2" type="noConversion"/>
  <pageMargins left="0.75138888888888899" right="0.75138888888888899" top="0.27152777777777798" bottom="0.27152777777777798" header="0" footer="0"/>
  <pageSetup paperSize="9" scale="53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Z10"/>
  <sheetViews>
    <sheetView workbookViewId="0">
      <selection activeCell="F16" sqref="F16"/>
    </sheetView>
  </sheetViews>
  <sheetFormatPr defaultColWidth="10" defaultRowHeight="14"/>
  <cols>
    <col min="1" max="1" width="9.81640625" customWidth="1"/>
    <col min="2" max="2" width="12.81640625" customWidth="1"/>
    <col min="3" max="3" width="16.453125" customWidth="1"/>
    <col min="4" max="4" width="17.81640625" customWidth="1"/>
    <col min="5" max="5" width="14" customWidth="1"/>
    <col min="6" max="6" width="13.453125" customWidth="1"/>
    <col min="7" max="7" width="12.453125" customWidth="1"/>
    <col min="8" max="8" width="21.54296875" customWidth="1"/>
    <col min="9" max="9" width="17" customWidth="1"/>
    <col min="10" max="10" width="15.54296875" customWidth="1"/>
    <col min="11" max="11" width="14.81640625" customWidth="1"/>
    <col min="12" max="12" width="16.81640625" customWidth="1"/>
    <col min="13" max="13" width="19.1796875" customWidth="1"/>
    <col min="14" max="17" width="9.81640625" customWidth="1"/>
    <col min="25" max="25" width="13.81640625" customWidth="1"/>
  </cols>
  <sheetData>
    <row r="1" spans="1:26" s="46" customFormat="1" ht="38" customHeight="1">
      <c r="A1" s="1"/>
      <c r="B1" s="55" t="s">
        <v>325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26" s="48" customFormat="1" ht="24.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26" s="48" customFormat="1" ht="24.2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Y3" s="72" t="s">
        <v>29</v>
      </c>
      <c r="Z3" s="72"/>
    </row>
    <row r="4" spans="1:26" s="48" customFormat="1" ht="33.65" customHeight="1">
      <c r="A4" s="66" t="s">
        <v>388</v>
      </c>
      <c r="B4" s="69" t="s">
        <v>351</v>
      </c>
      <c r="C4" s="70"/>
      <c r="D4" s="73" t="s">
        <v>352</v>
      </c>
      <c r="E4" s="74"/>
      <c r="F4" s="70" t="s">
        <v>326</v>
      </c>
      <c r="G4" s="69" t="s">
        <v>327</v>
      </c>
      <c r="H4" s="66" t="s">
        <v>353</v>
      </c>
      <c r="I4" s="66"/>
      <c r="J4" s="66"/>
      <c r="K4" s="66"/>
      <c r="L4" s="66"/>
      <c r="M4" s="66"/>
      <c r="N4" s="66"/>
      <c r="O4" s="79"/>
      <c r="P4" s="80" t="s">
        <v>354</v>
      </c>
      <c r="Q4" s="69"/>
      <c r="R4" s="69"/>
      <c r="S4" s="69"/>
      <c r="T4" s="69"/>
      <c r="U4" s="69"/>
      <c r="V4" s="69"/>
      <c r="W4" s="69"/>
      <c r="X4" s="69"/>
      <c r="Y4" s="70"/>
    </row>
    <row r="5" spans="1:26" s="48" customFormat="1" ht="36.25" customHeight="1">
      <c r="A5" s="66"/>
      <c r="B5" s="71"/>
      <c r="C5" s="68"/>
      <c r="D5" s="75"/>
      <c r="E5" s="76"/>
      <c r="F5" s="77"/>
      <c r="G5" s="78"/>
      <c r="H5" s="66"/>
      <c r="I5" s="66"/>
      <c r="J5" s="66"/>
      <c r="K5" s="66"/>
      <c r="L5" s="66"/>
      <c r="M5" s="66"/>
      <c r="N5" s="66"/>
      <c r="O5" s="79"/>
      <c r="P5" s="67"/>
      <c r="Q5" s="71"/>
      <c r="R5" s="71"/>
      <c r="S5" s="71"/>
      <c r="T5" s="71"/>
      <c r="U5" s="71"/>
      <c r="V5" s="71"/>
      <c r="W5" s="71"/>
      <c r="X5" s="71"/>
      <c r="Y5" s="68"/>
    </row>
    <row r="6" spans="1:26" s="48" customFormat="1" ht="28.5" customHeight="1">
      <c r="A6" s="66"/>
      <c r="B6" s="66" t="s">
        <v>355</v>
      </c>
      <c r="C6" s="82" t="s">
        <v>356</v>
      </c>
      <c r="D6" s="82" t="s">
        <v>357</v>
      </c>
      <c r="E6" s="82" t="s">
        <v>358</v>
      </c>
      <c r="F6" s="77"/>
      <c r="G6" s="77"/>
      <c r="H6" s="84" t="s">
        <v>333</v>
      </c>
      <c r="I6" s="84"/>
      <c r="J6" s="67" t="s">
        <v>336</v>
      </c>
      <c r="K6" s="68"/>
      <c r="L6" s="67" t="s">
        <v>339</v>
      </c>
      <c r="M6" s="68"/>
      <c r="N6" s="67" t="s">
        <v>359</v>
      </c>
      <c r="O6" s="68"/>
      <c r="P6" s="66" t="s">
        <v>360</v>
      </c>
      <c r="Q6" s="66"/>
      <c r="R6" s="66" t="s">
        <v>342</v>
      </c>
      <c r="S6" s="66"/>
      <c r="T6" s="66" t="s">
        <v>361</v>
      </c>
      <c r="U6" s="66"/>
      <c r="V6" s="66" t="s">
        <v>344</v>
      </c>
      <c r="W6" s="66"/>
      <c r="X6" s="66" t="s">
        <v>362</v>
      </c>
      <c r="Y6" s="66"/>
    </row>
    <row r="7" spans="1:26" s="48" customFormat="1" ht="43.25" customHeight="1">
      <c r="A7" s="66"/>
      <c r="B7" s="81"/>
      <c r="C7" s="83"/>
      <c r="D7" s="83"/>
      <c r="E7" s="83"/>
      <c r="F7" s="68"/>
      <c r="G7" s="68"/>
      <c r="H7" s="49" t="s">
        <v>363</v>
      </c>
      <c r="I7" s="49" t="s">
        <v>331</v>
      </c>
      <c r="J7" s="49" t="s">
        <v>363</v>
      </c>
      <c r="K7" s="49" t="s">
        <v>331</v>
      </c>
      <c r="L7" s="49" t="s">
        <v>363</v>
      </c>
      <c r="M7" s="49" t="s">
        <v>331</v>
      </c>
      <c r="N7" s="49" t="s">
        <v>363</v>
      </c>
      <c r="O7" s="50" t="s">
        <v>331</v>
      </c>
      <c r="P7" s="49" t="s">
        <v>363</v>
      </c>
      <c r="Q7" s="49" t="s">
        <v>331</v>
      </c>
      <c r="R7" s="49" t="s">
        <v>363</v>
      </c>
      <c r="S7" s="49" t="s">
        <v>331</v>
      </c>
      <c r="T7" s="49" t="s">
        <v>363</v>
      </c>
      <c r="U7" s="49" t="s">
        <v>331</v>
      </c>
      <c r="V7" s="49" t="s">
        <v>363</v>
      </c>
      <c r="W7" s="49" t="s">
        <v>331</v>
      </c>
      <c r="X7" s="49" t="s">
        <v>363</v>
      </c>
      <c r="Y7" s="49" t="s">
        <v>331</v>
      </c>
    </row>
    <row r="8" spans="1:26" s="46" customFormat="1">
      <c r="A8" s="2" t="s">
        <v>132</v>
      </c>
      <c r="B8" s="7"/>
      <c r="C8" s="51">
        <v>0</v>
      </c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0"/>
      <c r="R8" s="47"/>
      <c r="S8" s="47"/>
      <c r="T8" s="47"/>
      <c r="U8" s="47"/>
      <c r="V8" s="47"/>
      <c r="W8" s="47"/>
      <c r="X8" s="47"/>
      <c r="Y8" s="47"/>
    </row>
    <row r="9" spans="1:26" s="46" customFormat="1">
      <c r="A9" s="8"/>
      <c r="B9" s="7"/>
      <c r="C9" s="7"/>
      <c r="D9" s="7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30"/>
      <c r="R9" s="47"/>
      <c r="S9" s="47"/>
      <c r="T9" s="47"/>
      <c r="U9" s="47"/>
      <c r="V9" s="47"/>
      <c r="W9" s="47"/>
      <c r="X9" s="47"/>
      <c r="Y9" s="47"/>
    </row>
    <row r="10" spans="1:26" s="46" customFormat="1">
      <c r="A10" s="9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31"/>
      <c r="R10" s="47"/>
      <c r="S10" s="47"/>
      <c r="T10" s="47"/>
      <c r="U10" s="47"/>
      <c r="V10" s="47"/>
      <c r="W10" s="47"/>
      <c r="X10" s="47"/>
      <c r="Y10" s="47"/>
    </row>
  </sheetData>
  <mergeCells count="23">
    <mergeCell ref="B4:C5"/>
    <mergeCell ref="B1:M1"/>
    <mergeCell ref="A2:M2"/>
    <mergeCell ref="Y3:Z3"/>
    <mergeCell ref="A4:A7"/>
    <mergeCell ref="D4:E5"/>
    <mergeCell ref="F4:F7"/>
    <mergeCell ref="G4:G7"/>
    <mergeCell ref="H4:O5"/>
    <mergeCell ref="P4:Y5"/>
    <mergeCell ref="B6:B7"/>
    <mergeCell ref="C6:C7"/>
    <mergeCell ref="D6:D7"/>
    <mergeCell ref="E6:E7"/>
    <mergeCell ref="H6:I6"/>
    <mergeCell ref="T6:U6"/>
    <mergeCell ref="V6:W6"/>
    <mergeCell ref="X6:Y6"/>
    <mergeCell ref="J6:K6"/>
    <mergeCell ref="L6:M6"/>
    <mergeCell ref="N6:O6"/>
    <mergeCell ref="P6:Q6"/>
    <mergeCell ref="R6:S6"/>
  </mergeCells>
  <phoneticPr fontId="12" type="noConversion"/>
  <pageMargins left="0.75138888888888899" right="0.75138888888888899" top="0.27152777777777798" bottom="0.27152777777777798" header="0" footer="0"/>
  <pageSetup paperSize="9" scale="5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1153-96BD-4B64-A891-6361D7CC5358}">
  <sheetPr>
    <pageSetUpPr fitToPage="1"/>
  </sheetPr>
  <dimension ref="A1:F23"/>
  <sheetViews>
    <sheetView workbookViewId="0">
      <selection activeCell="F6" sqref="F6"/>
    </sheetView>
  </sheetViews>
  <sheetFormatPr defaultColWidth="10" defaultRowHeight="14"/>
  <cols>
    <col min="1" max="1" width="10.453125" style="32" customWidth="1"/>
    <col min="2" max="2" width="18.81640625" style="32" customWidth="1"/>
    <col min="3" max="3" width="13.1796875" style="32" customWidth="1"/>
    <col min="4" max="4" width="12.81640625" style="32" customWidth="1"/>
    <col min="5" max="5" width="13.08984375" style="32" customWidth="1"/>
    <col min="6" max="6" width="17.81640625" style="32" customWidth="1"/>
    <col min="7" max="7" width="8.453125" style="32" customWidth="1"/>
    <col min="8" max="8" width="10.54296875" style="32" customWidth="1"/>
    <col min="9" max="9" width="10.81640625" style="32" customWidth="1"/>
    <col min="10" max="10" width="20.81640625" style="32" customWidth="1"/>
    <col min="11" max="11" width="9.81640625" style="32" customWidth="1"/>
    <col min="12" max="12" width="15.1796875" style="32" customWidth="1"/>
    <col min="13" max="13" width="13.81640625" style="32" customWidth="1"/>
    <col min="14" max="14" width="9.81640625" style="32" customWidth="1"/>
    <col min="15" max="15" width="23.453125" style="32" customWidth="1"/>
    <col min="16" max="16" width="9.81640625" style="32" customWidth="1"/>
    <col min="17" max="17" width="24.453125" style="32" customWidth="1"/>
    <col min="18" max="18" width="15.81640625" style="32" customWidth="1"/>
    <col min="19" max="19" width="9.81640625" style="32" customWidth="1"/>
    <col min="20" max="16384" width="10" style="32"/>
  </cols>
  <sheetData>
    <row r="1" spans="1:6" ht="15">
      <c r="A1" s="45"/>
      <c r="B1" s="44"/>
      <c r="C1" s="43"/>
      <c r="D1" s="42"/>
      <c r="E1" s="41"/>
      <c r="F1" s="41"/>
    </row>
    <row r="2" spans="1:6" ht="23">
      <c r="A2" s="85" t="s">
        <v>387</v>
      </c>
      <c r="B2" s="85"/>
      <c r="C2" s="85"/>
      <c r="D2" s="85"/>
      <c r="E2" s="85"/>
      <c r="F2" s="85"/>
    </row>
    <row r="3" spans="1:6" ht="26" customHeight="1">
      <c r="A3" s="35" t="s">
        <v>350</v>
      </c>
      <c r="B3" s="86" t="s">
        <v>4</v>
      </c>
      <c r="C3" s="86"/>
      <c r="D3" s="86"/>
      <c r="E3" s="86"/>
      <c r="F3" s="86"/>
    </row>
    <row r="4" spans="1:6" ht="26" customHeight="1">
      <c r="A4" s="92" t="s">
        <v>386</v>
      </c>
      <c r="B4" s="87" t="s">
        <v>385</v>
      </c>
      <c r="C4" s="88"/>
      <c r="D4" s="88"/>
      <c r="E4" s="88"/>
      <c r="F4" s="89"/>
    </row>
    <row r="5" spans="1:6" ht="26" customHeight="1">
      <c r="A5" s="93"/>
      <c r="B5" s="87" t="s">
        <v>384</v>
      </c>
      <c r="C5" s="88"/>
      <c r="D5" s="89"/>
      <c r="E5" s="90" t="s">
        <v>383</v>
      </c>
      <c r="F5" s="91"/>
    </row>
    <row r="6" spans="1:6" ht="26" customHeight="1">
      <c r="A6" s="93"/>
      <c r="B6" s="95" t="s">
        <v>382</v>
      </c>
      <c r="C6" s="96"/>
      <c r="D6" s="40">
        <v>136.07</v>
      </c>
      <c r="E6" s="38" t="s">
        <v>381</v>
      </c>
      <c r="F6" s="35">
        <v>136.07</v>
      </c>
    </row>
    <row r="7" spans="1:6" ht="26" customHeight="1">
      <c r="A7" s="93"/>
      <c r="B7" s="95" t="s">
        <v>380</v>
      </c>
      <c r="C7" s="96"/>
      <c r="D7" s="40"/>
      <c r="E7" s="38" t="s">
        <v>379</v>
      </c>
      <c r="F7" s="38"/>
    </row>
    <row r="8" spans="1:6" ht="26" customHeight="1">
      <c r="A8" s="94"/>
      <c r="B8" s="97" t="s">
        <v>378</v>
      </c>
      <c r="C8" s="98"/>
      <c r="D8" s="39"/>
      <c r="E8" s="38"/>
      <c r="F8" s="38"/>
    </row>
    <row r="9" spans="1:6" ht="26" customHeight="1">
      <c r="A9" s="35" t="s">
        <v>377</v>
      </c>
      <c r="B9" s="103" t="s">
        <v>376</v>
      </c>
      <c r="C9" s="103"/>
      <c r="D9" s="103"/>
      <c r="E9" s="103"/>
      <c r="F9" s="103"/>
    </row>
    <row r="10" spans="1:6" ht="26" customHeight="1">
      <c r="A10" s="101" t="s">
        <v>375</v>
      </c>
      <c r="B10" s="35" t="s">
        <v>374</v>
      </c>
      <c r="C10" s="108" t="s">
        <v>373</v>
      </c>
      <c r="D10" s="109"/>
      <c r="E10" s="109"/>
      <c r="F10" s="110"/>
    </row>
    <row r="11" spans="1:6" ht="26" customHeight="1">
      <c r="A11" s="102"/>
      <c r="B11" s="35" t="s">
        <v>372</v>
      </c>
      <c r="C11" s="108" t="s">
        <v>371</v>
      </c>
      <c r="D11" s="109"/>
      <c r="E11" s="109"/>
      <c r="F11" s="110"/>
    </row>
    <row r="12" spans="1:6" ht="26" customHeight="1">
      <c r="A12" s="102"/>
      <c r="B12" s="35" t="s">
        <v>370</v>
      </c>
      <c r="C12" s="108" t="s">
        <v>369</v>
      </c>
      <c r="D12" s="109"/>
      <c r="E12" s="109"/>
      <c r="F12" s="110"/>
    </row>
    <row r="13" spans="1:6" ht="26" customHeight="1">
      <c r="A13" s="102"/>
      <c r="B13" s="35" t="s">
        <v>368</v>
      </c>
      <c r="C13" s="108" t="s">
        <v>367</v>
      </c>
      <c r="D13" s="109"/>
      <c r="E13" s="109"/>
      <c r="F13" s="110"/>
    </row>
    <row r="14" spans="1:6" ht="26" customHeight="1">
      <c r="A14" s="103" t="s">
        <v>366</v>
      </c>
      <c r="B14" s="35" t="s">
        <v>328</v>
      </c>
      <c r="C14" s="35" t="s">
        <v>329</v>
      </c>
      <c r="D14" s="108" t="s">
        <v>330</v>
      </c>
      <c r="E14" s="110"/>
      <c r="F14" s="35" t="s">
        <v>365</v>
      </c>
    </row>
    <row r="15" spans="1:6" ht="26" customHeight="1">
      <c r="A15" s="103"/>
      <c r="B15" s="104" t="s">
        <v>332</v>
      </c>
      <c r="C15" s="37" t="s">
        <v>333</v>
      </c>
      <c r="D15" s="111" t="s">
        <v>334</v>
      </c>
      <c r="E15" s="111"/>
      <c r="F15" s="36" t="s">
        <v>335</v>
      </c>
    </row>
    <row r="16" spans="1:6" ht="26" customHeight="1">
      <c r="A16" s="103"/>
      <c r="B16" s="104"/>
      <c r="C16" s="37" t="s">
        <v>336</v>
      </c>
      <c r="D16" s="111" t="s">
        <v>337</v>
      </c>
      <c r="E16" s="111"/>
      <c r="F16" s="33" t="s">
        <v>338</v>
      </c>
    </row>
    <row r="17" spans="1:6" ht="26" customHeight="1">
      <c r="A17" s="103"/>
      <c r="B17" s="104"/>
      <c r="C17" s="37" t="s">
        <v>339</v>
      </c>
      <c r="D17" s="111" t="s">
        <v>340</v>
      </c>
      <c r="E17" s="111"/>
      <c r="F17" s="33">
        <v>1</v>
      </c>
    </row>
    <row r="18" spans="1:6" ht="26" customHeight="1">
      <c r="A18" s="103"/>
      <c r="B18" s="104"/>
      <c r="C18" s="37" t="s">
        <v>359</v>
      </c>
      <c r="D18" s="111" t="s">
        <v>364</v>
      </c>
      <c r="E18" s="111"/>
      <c r="F18" s="36"/>
    </row>
    <row r="19" spans="1:6" ht="26" customHeight="1">
      <c r="A19" s="103"/>
      <c r="B19" s="105" t="s">
        <v>341</v>
      </c>
      <c r="C19" s="34" t="s">
        <v>360</v>
      </c>
      <c r="D19" s="99" t="s">
        <v>364</v>
      </c>
      <c r="E19" s="100"/>
      <c r="F19" s="36"/>
    </row>
    <row r="20" spans="1:6" ht="26" customHeight="1">
      <c r="A20" s="103"/>
      <c r="B20" s="106"/>
      <c r="C20" s="34" t="s">
        <v>342</v>
      </c>
      <c r="D20" s="99" t="s">
        <v>343</v>
      </c>
      <c r="E20" s="100"/>
      <c r="F20" s="33">
        <v>1</v>
      </c>
    </row>
    <row r="21" spans="1:6" ht="26" customHeight="1">
      <c r="A21" s="103"/>
      <c r="B21" s="106"/>
      <c r="C21" s="34" t="s">
        <v>361</v>
      </c>
      <c r="D21" s="99" t="s">
        <v>364</v>
      </c>
      <c r="E21" s="100"/>
      <c r="F21" s="36"/>
    </row>
    <row r="22" spans="1:6" ht="26" customHeight="1">
      <c r="A22" s="103"/>
      <c r="B22" s="106"/>
      <c r="C22" s="34" t="s">
        <v>344</v>
      </c>
      <c r="D22" s="99" t="s">
        <v>345</v>
      </c>
      <c r="E22" s="100"/>
      <c r="F22" s="33" t="s">
        <v>346</v>
      </c>
    </row>
    <row r="23" spans="1:6" ht="26" customHeight="1">
      <c r="A23" s="103"/>
      <c r="B23" s="107"/>
      <c r="C23" s="34" t="s">
        <v>347</v>
      </c>
      <c r="D23" s="99" t="s">
        <v>348</v>
      </c>
      <c r="E23" s="100"/>
      <c r="F23" s="33" t="s">
        <v>349</v>
      </c>
    </row>
  </sheetData>
  <mergeCells count="28">
    <mergeCell ref="B9:F9"/>
    <mergeCell ref="C10:F10"/>
    <mergeCell ref="D16:E16"/>
    <mergeCell ref="D17:E17"/>
    <mergeCell ref="D18:E18"/>
    <mergeCell ref="C11:F11"/>
    <mergeCell ref="C12:F12"/>
    <mergeCell ref="C13:F13"/>
    <mergeCell ref="D14:E14"/>
    <mergeCell ref="D15:E15"/>
    <mergeCell ref="D19:E19"/>
    <mergeCell ref="D20:E20"/>
    <mergeCell ref="A10:A13"/>
    <mergeCell ref="A14:A23"/>
    <mergeCell ref="B15:B18"/>
    <mergeCell ref="B19:B23"/>
    <mergeCell ref="D21:E21"/>
    <mergeCell ref="D22:E22"/>
    <mergeCell ref="D23:E23"/>
    <mergeCell ref="A2:F2"/>
    <mergeCell ref="B3:F3"/>
    <mergeCell ref="B4:F4"/>
    <mergeCell ref="B5:D5"/>
    <mergeCell ref="E5:F5"/>
    <mergeCell ref="A4:A8"/>
    <mergeCell ref="B6:C6"/>
    <mergeCell ref="B7:C7"/>
    <mergeCell ref="B8:C8"/>
  </mergeCells>
  <phoneticPr fontId="12" type="noConversion"/>
  <pageMargins left="0.75138888888888899" right="0.75138888888888899" top="0.27152777777777798" bottom="0.27152777777777798" header="0" footer="0"/>
  <pageSetup paperSize="9" scale="5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topLeftCell="A28" workbookViewId="0">
      <selection activeCell="D44" sqref="D44"/>
    </sheetView>
  </sheetViews>
  <sheetFormatPr defaultColWidth="10" defaultRowHeight="14"/>
  <cols>
    <col min="1" max="1" width="41.81640625" customWidth="1"/>
    <col min="2" max="2" width="22" customWidth="1"/>
    <col min="3" max="3" width="36.54296875" customWidth="1"/>
    <col min="4" max="4" width="26.453125" customWidth="1"/>
    <col min="5" max="5" width="32.81640625" customWidth="1"/>
    <col min="6" max="6" width="17.453125" customWidth="1"/>
    <col min="7" max="7" width="27.453125" customWidth="1"/>
    <col min="8" max="8" width="14.54296875" customWidth="1"/>
    <col min="9" max="9" width="9.81640625" customWidth="1"/>
  </cols>
  <sheetData>
    <row r="1" spans="1:8" ht="29.15" customHeight="1">
      <c r="A1" s="55" t="s">
        <v>7</v>
      </c>
      <c r="B1" s="55"/>
      <c r="C1" s="55"/>
      <c r="D1" s="55"/>
      <c r="E1" s="55"/>
      <c r="F1" s="55"/>
      <c r="G1" s="55"/>
      <c r="H1" s="55"/>
    </row>
    <row r="2" spans="1:8" ht="21" customHeight="1">
      <c r="A2" s="56" t="s">
        <v>28</v>
      </c>
      <c r="B2" s="56"/>
      <c r="C2" s="56"/>
      <c r="D2" s="56"/>
      <c r="E2" s="56"/>
      <c r="F2" s="56"/>
      <c r="G2" s="56"/>
      <c r="H2" s="56"/>
    </row>
    <row r="3" spans="1:8" ht="16" customHeight="1">
      <c r="A3" s="56"/>
      <c r="B3" s="56"/>
      <c r="C3" s="56"/>
      <c r="G3" s="57" t="s">
        <v>29</v>
      </c>
      <c r="H3" s="57"/>
    </row>
    <row r="4" spans="1:8" ht="27" customHeight="1">
      <c r="A4" s="58" t="s">
        <v>30</v>
      </c>
      <c r="B4" s="58"/>
      <c r="C4" s="58" t="s">
        <v>31</v>
      </c>
      <c r="D4" s="58"/>
      <c r="E4" s="58"/>
      <c r="F4" s="58"/>
      <c r="G4" s="58"/>
      <c r="H4" s="58"/>
    </row>
    <row r="5" spans="1:8" ht="27" customHeight="1">
      <c r="A5" s="24" t="s">
        <v>32</v>
      </c>
      <c r="B5" s="24" t="s">
        <v>33</v>
      </c>
      <c r="C5" s="24" t="s">
        <v>34</v>
      </c>
      <c r="D5" s="24" t="s">
        <v>33</v>
      </c>
      <c r="E5" s="24" t="s">
        <v>35</v>
      </c>
      <c r="F5" s="24" t="s">
        <v>33</v>
      </c>
      <c r="G5" s="24" t="s">
        <v>36</v>
      </c>
      <c r="H5" s="24" t="s">
        <v>33</v>
      </c>
    </row>
    <row r="6" spans="1:8" ht="22" customHeight="1">
      <c r="A6" s="5" t="s">
        <v>37</v>
      </c>
      <c r="B6" s="4">
        <v>136.07089400000001</v>
      </c>
      <c r="C6" s="3" t="s">
        <v>38</v>
      </c>
      <c r="D6" s="11">
        <v>114.83386</v>
      </c>
      <c r="E6" s="5" t="s">
        <v>39</v>
      </c>
      <c r="F6" s="6">
        <v>136.07089400000001</v>
      </c>
      <c r="G6" s="3" t="s">
        <v>40</v>
      </c>
      <c r="H6" s="4"/>
    </row>
    <row r="7" spans="1:8" ht="22" customHeight="1">
      <c r="A7" s="3" t="s">
        <v>41</v>
      </c>
      <c r="B7" s="4"/>
      <c r="C7" s="3" t="s">
        <v>42</v>
      </c>
      <c r="D7" s="11"/>
      <c r="E7" s="3" t="s">
        <v>43</v>
      </c>
      <c r="F7" s="4">
        <v>99.475594000000001</v>
      </c>
      <c r="G7" s="3" t="s">
        <v>44</v>
      </c>
      <c r="H7" s="4"/>
    </row>
    <row r="8" spans="1:8" ht="22" customHeight="1">
      <c r="A8" s="5" t="s">
        <v>45</v>
      </c>
      <c r="B8" s="4"/>
      <c r="C8" s="3" t="s">
        <v>46</v>
      </c>
      <c r="D8" s="11"/>
      <c r="E8" s="3" t="s">
        <v>47</v>
      </c>
      <c r="F8" s="4">
        <v>36.595300000000002</v>
      </c>
      <c r="G8" s="3" t="s">
        <v>48</v>
      </c>
      <c r="H8" s="4"/>
    </row>
    <row r="9" spans="1:8" ht="22" customHeight="1">
      <c r="A9" s="3" t="s">
        <v>49</v>
      </c>
      <c r="B9" s="4"/>
      <c r="C9" s="3" t="s">
        <v>50</v>
      </c>
      <c r="D9" s="11"/>
      <c r="E9" s="3" t="s">
        <v>51</v>
      </c>
      <c r="F9" s="4"/>
      <c r="G9" s="3" t="s">
        <v>52</v>
      </c>
      <c r="H9" s="4"/>
    </row>
    <row r="10" spans="1:8" ht="22" customHeight="1">
      <c r="A10" s="3" t="s">
        <v>53</v>
      </c>
      <c r="B10" s="4"/>
      <c r="C10" s="3" t="s">
        <v>54</v>
      </c>
      <c r="D10" s="11"/>
      <c r="E10" s="5" t="s">
        <v>55</v>
      </c>
      <c r="F10" s="6"/>
      <c r="G10" s="3" t="s">
        <v>56</v>
      </c>
      <c r="H10" s="4">
        <v>136.07089400000001</v>
      </c>
    </row>
    <row r="11" spans="1:8" ht="22" customHeight="1">
      <c r="A11" s="3" t="s">
        <v>57</v>
      </c>
      <c r="B11" s="4"/>
      <c r="C11" s="3" t="s">
        <v>58</v>
      </c>
      <c r="D11" s="11"/>
      <c r="E11" s="3" t="s">
        <v>59</v>
      </c>
      <c r="F11" s="4"/>
      <c r="G11" s="3" t="s">
        <v>60</v>
      </c>
      <c r="H11" s="4"/>
    </row>
    <row r="12" spans="1:8" ht="22" customHeight="1">
      <c r="A12" s="3" t="s">
        <v>61</v>
      </c>
      <c r="B12" s="4"/>
      <c r="C12" s="3" t="s">
        <v>62</v>
      </c>
      <c r="D12" s="11"/>
      <c r="E12" s="3" t="s">
        <v>63</v>
      </c>
      <c r="F12" s="4"/>
      <c r="G12" s="3" t="s">
        <v>64</v>
      </c>
      <c r="H12" s="4"/>
    </row>
    <row r="13" spans="1:8" ht="22" customHeight="1">
      <c r="A13" s="3" t="s">
        <v>65</v>
      </c>
      <c r="B13" s="4"/>
      <c r="C13" s="3" t="s">
        <v>66</v>
      </c>
      <c r="D13" s="11">
        <v>7.7993600000000001</v>
      </c>
      <c r="E13" s="3" t="s">
        <v>67</v>
      </c>
      <c r="F13" s="4"/>
      <c r="G13" s="3" t="s">
        <v>68</v>
      </c>
      <c r="H13" s="4"/>
    </row>
    <row r="14" spans="1:8" ht="22" customHeight="1">
      <c r="A14" s="3" t="s">
        <v>69</v>
      </c>
      <c r="B14" s="4"/>
      <c r="C14" s="3" t="s">
        <v>70</v>
      </c>
      <c r="D14" s="11"/>
      <c r="E14" s="3" t="s">
        <v>71</v>
      </c>
      <c r="F14" s="4"/>
      <c r="G14" s="3" t="s">
        <v>72</v>
      </c>
      <c r="H14" s="4"/>
    </row>
    <row r="15" spans="1:8" ht="22" customHeight="1">
      <c r="A15" s="3" t="s">
        <v>73</v>
      </c>
      <c r="B15" s="4"/>
      <c r="C15" s="3" t="s">
        <v>74</v>
      </c>
      <c r="D15" s="11">
        <v>4.3563739999999997</v>
      </c>
      <c r="E15" s="3" t="s">
        <v>75</v>
      </c>
      <c r="F15" s="4"/>
      <c r="G15" s="3" t="s">
        <v>76</v>
      </c>
      <c r="H15" s="4"/>
    </row>
    <row r="16" spans="1:8" ht="22" customHeight="1">
      <c r="A16" s="3" t="s">
        <v>77</v>
      </c>
      <c r="B16" s="4"/>
      <c r="C16" s="3" t="s">
        <v>78</v>
      </c>
      <c r="D16" s="11"/>
      <c r="E16" s="3" t="s">
        <v>79</v>
      </c>
      <c r="F16" s="4"/>
      <c r="G16" s="3" t="s">
        <v>80</v>
      </c>
      <c r="H16" s="4"/>
    </row>
    <row r="17" spans="1:8" ht="22" customHeight="1">
      <c r="A17" s="3" t="s">
        <v>81</v>
      </c>
      <c r="B17" s="4"/>
      <c r="C17" s="3" t="s">
        <v>82</v>
      </c>
      <c r="D17" s="11"/>
      <c r="E17" s="3" t="s">
        <v>83</v>
      </c>
      <c r="F17" s="4"/>
      <c r="G17" s="3" t="s">
        <v>84</v>
      </c>
      <c r="H17" s="4"/>
    </row>
    <row r="18" spans="1:8" ht="22" customHeight="1">
      <c r="A18" s="3" t="s">
        <v>85</v>
      </c>
      <c r="B18" s="4"/>
      <c r="C18" s="3" t="s">
        <v>86</v>
      </c>
      <c r="D18" s="11"/>
      <c r="E18" s="3" t="s">
        <v>87</v>
      </c>
      <c r="F18" s="4"/>
      <c r="G18" s="3" t="s">
        <v>88</v>
      </c>
      <c r="H18" s="4"/>
    </row>
    <row r="19" spans="1:8" ht="22" customHeight="1">
      <c r="A19" s="3" t="s">
        <v>89</v>
      </c>
      <c r="B19" s="4"/>
      <c r="C19" s="3" t="s">
        <v>90</v>
      </c>
      <c r="D19" s="11"/>
      <c r="E19" s="3" t="s">
        <v>91</v>
      </c>
      <c r="F19" s="4"/>
      <c r="G19" s="3" t="s">
        <v>92</v>
      </c>
      <c r="H19" s="4"/>
    </row>
    <row r="20" spans="1:8" ht="22" customHeight="1">
      <c r="A20" s="5" t="s">
        <v>93</v>
      </c>
      <c r="B20" s="6"/>
      <c r="C20" s="3" t="s">
        <v>94</v>
      </c>
      <c r="D20" s="11"/>
      <c r="E20" s="3" t="s">
        <v>95</v>
      </c>
      <c r="F20" s="4"/>
      <c r="G20" s="3"/>
      <c r="H20" s="4"/>
    </row>
    <row r="21" spans="1:8" ht="22" customHeight="1">
      <c r="A21" s="5" t="s">
        <v>96</v>
      </c>
      <c r="B21" s="6"/>
      <c r="C21" s="3" t="s">
        <v>97</v>
      </c>
      <c r="D21" s="11"/>
      <c r="E21" s="5" t="s">
        <v>98</v>
      </c>
      <c r="F21" s="6"/>
      <c r="G21" s="3"/>
      <c r="H21" s="4"/>
    </row>
    <row r="22" spans="1:8" ht="22" customHeight="1">
      <c r="A22" s="5" t="s">
        <v>99</v>
      </c>
      <c r="B22" s="6"/>
      <c r="C22" s="3" t="s">
        <v>100</v>
      </c>
      <c r="D22" s="11"/>
      <c r="E22" s="3"/>
      <c r="F22" s="3"/>
      <c r="G22" s="3"/>
      <c r="H22" s="4"/>
    </row>
    <row r="23" spans="1:8" ht="22" customHeight="1">
      <c r="A23" s="5" t="s">
        <v>101</v>
      </c>
      <c r="B23" s="6"/>
      <c r="C23" s="3" t="s">
        <v>102</v>
      </c>
      <c r="D23" s="11"/>
      <c r="E23" s="3"/>
      <c r="F23" s="3"/>
      <c r="G23" s="3"/>
      <c r="H23" s="4"/>
    </row>
    <row r="24" spans="1:8" ht="22" customHeight="1">
      <c r="A24" s="5" t="s">
        <v>103</v>
      </c>
      <c r="B24" s="6"/>
      <c r="C24" s="3" t="s">
        <v>104</v>
      </c>
      <c r="D24" s="11"/>
      <c r="E24" s="3"/>
      <c r="F24" s="3"/>
      <c r="G24" s="3"/>
      <c r="H24" s="4"/>
    </row>
    <row r="25" spans="1:8" ht="22" customHeight="1">
      <c r="A25" s="3" t="s">
        <v>105</v>
      </c>
      <c r="B25" s="4"/>
      <c r="C25" s="3" t="s">
        <v>106</v>
      </c>
      <c r="D25" s="11">
        <v>9.0813000000000006</v>
      </c>
      <c r="E25" s="3"/>
      <c r="F25" s="3"/>
      <c r="G25" s="3"/>
      <c r="H25" s="4"/>
    </row>
    <row r="26" spans="1:8" ht="22" customHeight="1">
      <c r="A26" s="3" t="s">
        <v>107</v>
      </c>
      <c r="B26" s="4"/>
      <c r="C26" s="3" t="s">
        <v>108</v>
      </c>
      <c r="D26" s="11"/>
      <c r="E26" s="3"/>
      <c r="F26" s="3"/>
      <c r="G26" s="3"/>
      <c r="H26" s="4"/>
    </row>
    <row r="27" spans="1:8" ht="22" customHeight="1">
      <c r="A27" s="3" t="s">
        <v>109</v>
      </c>
      <c r="B27" s="4"/>
      <c r="C27" s="3" t="s">
        <v>110</v>
      </c>
      <c r="D27" s="11"/>
      <c r="E27" s="3"/>
      <c r="F27" s="3"/>
      <c r="G27" s="3"/>
      <c r="H27" s="4"/>
    </row>
    <row r="28" spans="1:8" ht="22" customHeight="1">
      <c r="A28" s="5" t="s">
        <v>111</v>
      </c>
      <c r="B28" s="6"/>
      <c r="C28" s="3" t="s">
        <v>112</v>
      </c>
      <c r="D28" s="11"/>
      <c r="E28" s="3"/>
      <c r="F28" s="3"/>
      <c r="G28" s="3"/>
      <c r="H28" s="4"/>
    </row>
    <row r="29" spans="1:8" ht="22" customHeight="1">
      <c r="A29" s="5" t="s">
        <v>113</v>
      </c>
      <c r="B29" s="6"/>
      <c r="C29" s="3" t="s">
        <v>114</v>
      </c>
      <c r="D29" s="11"/>
      <c r="E29" s="3"/>
      <c r="F29" s="3"/>
      <c r="G29" s="3"/>
      <c r="H29" s="4"/>
    </row>
    <row r="30" spans="1:8" ht="22" customHeight="1">
      <c r="A30" s="5" t="s">
        <v>115</v>
      </c>
      <c r="B30" s="6"/>
      <c r="C30" s="3" t="s">
        <v>116</v>
      </c>
      <c r="D30" s="11"/>
      <c r="E30" s="3"/>
      <c r="F30" s="3"/>
      <c r="G30" s="3"/>
      <c r="H30" s="4"/>
    </row>
    <row r="31" spans="1:8" ht="22" customHeight="1">
      <c r="A31" s="5" t="s">
        <v>117</v>
      </c>
      <c r="B31" s="6"/>
      <c r="C31" s="3" t="s">
        <v>118</v>
      </c>
      <c r="D31" s="11"/>
      <c r="E31" s="3"/>
      <c r="F31" s="3"/>
      <c r="G31" s="3"/>
      <c r="H31" s="4"/>
    </row>
    <row r="32" spans="1:8" ht="22" customHeight="1">
      <c r="A32" s="5" t="s">
        <v>119</v>
      </c>
      <c r="B32" s="6"/>
      <c r="C32" s="3" t="s">
        <v>120</v>
      </c>
      <c r="D32" s="11"/>
      <c r="E32" s="3"/>
      <c r="F32" s="3"/>
      <c r="G32" s="3"/>
      <c r="H32" s="4"/>
    </row>
    <row r="33" spans="1:8" ht="22" customHeight="1">
      <c r="A33" s="3"/>
      <c r="B33" s="3"/>
      <c r="C33" s="3" t="s">
        <v>121</v>
      </c>
      <c r="D33" s="11"/>
      <c r="E33" s="3"/>
      <c r="F33" s="3"/>
      <c r="G33" s="3"/>
      <c r="H33" s="3"/>
    </row>
    <row r="34" spans="1:8" ht="22" customHeight="1">
      <c r="A34" s="3"/>
      <c r="B34" s="3"/>
      <c r="C34" s="3" t="s">
        <v>122</v>
      </c>
      <c r="D34" s="11"/>
      <c r="E34" s="3"/>
      <c r="F34" s="3"/>
      <c r="G34" s="3"/>
      <c r="H34" s="3"/>
    </row>
    <row r="35" spans="1:8" ht="22" customHeight="1">
      <c r="A35" s="3"/>
      <c r="B35" s="3"/>
      <c r="C35" s="3" t="s">
        <v>123</v>
      </c>
      <c r="D35" s="11"/>
      <c r="E35" s="3"/>
      <c r="F35" s="3"/>
      <c r="G35" s="3"/>
      <c r="H35" s="3"/>
    </row>
    <row r="36" spans="1:8" ht="22" customHeight="1">
      <c r="A36" s="3"/>
      <c r="B36" s="3"/>
      <c r="C36" s="3"/>
      <c r="D36" s="3"/>
      <c r="E36" s="3"/>
      <c r="F36" s="3"/>
      <c r="G36" s="3"/>
      <c r="H36" s="3"/>
    </row>
    <row r="37" spans="1:8" ht="22" customHeight="1">
      <c r="A37" s="3"/>
      <c r="B37" s="3"/>
      <c r="C37" s="3"/>
      <c r="D37" s="3"/>
      <c r="E37" s="3"/>
      <c r="F37" s="3"/>
      <c r="G37" s="3"/>
      <c r="H37" s="3"/>
    </row>
    <row r="38" spans="1:8" ht="22" customHeight="1">
      <c r="A38" s="3"/>
      <c r="B38" s="3"/>
      <c r="C38" s="3"/>
      <c r="D38" s="3"/>
      <c r="E38" s="3"/>
      <c r="F38" s="3"/>
      <c r="G38" s="3"/>
      <c r="H38" s="3"/>
    </row>
    <row r="39" spans="1:8" ht="22" customHeight="1">
      <c r="A39" s="5" t="s">
        <v>124</v>
      </c>
      <c r="B39" s="6">
        <v>136.07089400000001</v>
      </c>
      <c r="C39" s="5" t="s">
        <v>125</v>
      </c>
      <c r="D39" s="6">
        <v>136.07089400000001</v>
      </c>
      <c r="E39" s="5" t="s">
        <v>125</v>
      </c>
      <c r="F39" s="6">
        <v>136.07089400000001</v>
      </c>
      <c r="G39" s="5" t="s">
        <v>125</v>
      </c>
      <c r="H39" s="6">
        <v>136.07089400000001</v>
      </c>
    </row>
    <row r="40" spans="1:8" ht="22" customHeight="1">
      <c r="A40" s="5" t="s">
        <v>126</v>
      </c>
      <c r="B40" s="6"/>
      <c r="C40" s="5" t="s">
        <v>127</v>
      </c>
      <c r="D40" s="6"/>
      <c r="E40" s="5" t="s">
        <v>127</v>
      </c>
      <c r="F40" s="6"/>
      <c r="G40" s="5" t="s">
        <v>127</v>
      </c>
      <c r="H40" s="6"/>
    </row>
    <row r="41" spans="1:8" ht="22" customHeight="1">
      <c r="A41" s="3"/>
      <c r="B41" s="4"/>
      <c r="C41" s="3"/>
      <c r="D41" s="4"/>
      <c r="E41" s="5"/>
      <c r="F41" s="6"/>
      <c r="G41" s="5"/>
      <c r="H41" s="6"/>
    </row>
    <row r="42" spans="1:8" ht="22" customHeight="1">
      <c r="A42" s="5" t="s">
        <v>128</v>
      </c>
      <c r="B42" s="6">
        <v>136.07089400000001</v>
      </c>
      <c r="C42" s="5" t="s">
        <v>129</v>
      </c>
      <c r="D42" s="6">
        <v>136.07089400000001</v>
      </c>
      <c r="E42" s="5" t="s">
        <v>129</v>
      </c>
      <c r="F42" s="6">
        <v>136.07089400000001</v>
      </c>
      <c r="G42" s="5" t="s">
        <v>129</v>
      </c>
      <c r="H42" s="6">
        <v>136.07089400000001</v>
      </c>
    </row>
  </sheetData>
  <mergeCells count="6">
    <mergeCell ref="A1:H1"/>
    <mergeCell ref="A2:H2"/>
    <mergeCell ref="A3:C3"/>
    <mergeCell ref="G3:H3"/>
    <mergeCell ref="A4:B4"/>
    <mergeCell ref="C4:H4"/>
  </mergeCells>
  <phoneticPr fontId="12" type="noConversion"/>
  <pageMargins left="0.75138888888888899" right="0.75138888888888899" top="0.27152777777777798" bottom="0.27152777777777798" header="0" footer="0"/>
  <pageSetup paperSize="9" scale="5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"/>
  <sheetViews>
    <sheetView workbookViewId="0">
      <selection activeCell="B14" sqref="B14"/>
    </sheetView>
  </sheetViews>
  <sheetFormatPr defaultColWidth="10" defaultRowHeight="14"/>
  <cols>
    <col min="1" max="1" width="8.54296875" customWidth="1"/>
    <col min="2" max="2" width="27.453125" customWidth="1"/>
    <col min="3" max="3" width="11.81640625" customWidth="1"/>
    <col min="4" max="4" width="9.1796875" customWidth="1"/>
    <col min="5" max="5" width="7.453125" customWidth="1"/>
    <col min="6" max="6" width="9" customWidth="1"/>
    <col min="7" max="7" width="11" customWidth="1"/>
    <col min="8" max="8" width="10" customWidth="1"/>
    <col min="9" max="9" width="7.81640625" customWidth="1"/>
    <col min="10" max="26" width="9.81640625" customWidth="1"/>
  </cols>
  <sheetData>
    <row r="1" spans="1:25" ht="36.25" customHeight="1">
      <c r="A1" s="55" t="s">
        <v>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26.7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3.25" customHeight="1">
      <c r="F3" s="1"/>
      <c r="X3" s="60" t="s">
        <v>29</v>
      </c>
      <c r="Y3" s="60"/>
    </row>
    <row r="4" spans="1:25" ht="31.25" customHeight="1">
      <c r="A4" s="59" t="s">
        <v>130</v>
      </c>
      <c r="B4" s="59" t="s">
        <v>131</v>
      </c>
      <c r="C4" s="59" t="s">
        <v>132</v>
      </c>
      <c r="D4" s="59" t="s">
        <v>133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126</v>
      </c>
      <c r="T4" s="59"/>
      <c r="U4" s="59"/>
      <c r="V4" s="59"/>
      <c r="W4" s="59"/>
      <c r="X4" s="59"/>
      <c r="Y4" s="59"/>
    </row>
    <row r="5" spans="1:25" ht="31.25" customHeight="1">
      <c r="A5" s="59"/>
      <c r="B5" s="59"/>
      <c r="C5" s="59"/>
      <c r="D5" s="59" t="s">
        <v>134</v>
      </c>
      <c r="E5" s="59" t="s">
        <v>135</v>
      </c>
      <c r="F5" s="59" t="s">
        <v>136</v>
      </c>
      <c r="G5" s="59" t="s">
        <v>137</v>
      </c>
      <c r="H5" s="59" t="s">
        <v>138</v>
      </c>
      <c r="I5" s="59" t="s">
        <v>139</v>
      </c>
      <c r="J5" s="59" t="s">
        <v>140</v>
      </c>
      <c r="K5" s="59"/>
      <c r="L5" s="59"/>
      <c r="M5" s="59"/>
      <c r="N5" s="59" t="s">
        <v>141</v>
      </c>
      <c r="O5" s="59" t="s">
        <v>142</v>
      </c>
      <c r="P5" s="59" t="s">
        <v>143</v>
      </c>
      <c r="Q5" s="59" t="s">
        <v>144</v>
      </c>
      <c r="R5" s="59" t="s">
        <v>145</v>
      </c>
      <c r="S5" s="59" t="s">
        <v>134</v>
      </c>
      <c r="T5" s="59" t="s">
        <v>135</v>
      </c>
      <c r="U5" s="59" t="s">
        <v>136</v>
      </c>
      <c r="V5" s="59" t="s">
        <v>137</v>
      </c>
      <c r="W5" s="59" t="s">
        <v>138</v>
      </c>
      <c r="X5" s="59" t="s">
        <v>139</v>
      </c>
      <c r="Y5" s="59" t="s">
        <v>146</v>
      </c>
    </row>
    <row r="6" spans="1:25" ht="27.65" customHeight="1">
      <c r="A6" s="59"/>
      <c r="B6" s="59"/>
      <c r="C6" s="59"/>
      <c r="D6" s="59"/>
      <c r="E6" s="59"/>
      <c r="F6" s="59"/>
      <c r="G6" s="59"/>
      <c r="H6" s="59"/>
      <c r="I6" s="59"/>
      <c r="J6" s="2" t="s">
        <v>147</v>
      </c>
      <c r="K6" s="2" t="s">
        <v>148</v>
      </c>
      <c r="L6" s="2" t="s">
        <v>149</v>
      </c>
      <c r="M6" s="2" t="s">
        <v>138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7.65" customHeight="1">
      <c r="A7" s="5"/>
      <c r="B7" s="5" t="s">
        <v>132</v>
      </c>
      <c r="C7" s="17">
        <v>136.07089400000001</v>
      </c>
      <c r="D7" s="17">
        <v>136.07089400000001</v>
      </c>
      <c r="E7" s="17">
        <v>136.07089400000001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6.15" customHeight="1">
      <c r="A8" s="8" t="s">
        <v>150</v>
      </c>
      <c r="B8" s="8" t="s">
        <v>151</v>
      </c>
      <c r="C8" s="17">
        <v>136.07089400000001</v>
      </c>
      <c r="D8" s="17">
        <v>136.07089400000001</v>
      </c>
      <c r="E8" s="6">
        <v>136.07089400000001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6.15" customHeight="1">
      <c r="A9" s="23" t="s">
        <v>152</v>
      </c>
      <c r="B9" s="23" t="s">
        <v>153</v>
      </c>
      <c r="C9" s="11">
        <v>136.07089400000001</v>
      </c>
      <c r="D9" s="11">
        <v>136.07089400000001</v>
      </c>
      <c r="E9" s="4">
        <v>136.07089400000001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</sheetData>
  <mergeCells count="27">
    <mergeCell ref="A1:Y1"/>
    <mergeCell ref="A2:Y2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2" type="noConversion"/>
  <pageMargins left="0.75138888888888899" right="0.75138888888888899" top="0.27152777777777798" bottom="0.27152777777777798" header="0" footer="0"/>
  <pageSetup paperSize="9" scale="5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workbookViewId="0">
      <selection activeCell="G6" sqref="G6"/>
    </sheetView>
  </sheetViews>
  <sheetFormatPr defaultColWidth="10" defaultRowHeight="14"/>
  <cols>
    <col min="1" max="3" width="5.453125" customWidth="1"/>
    <col min="4" max="4" width="17.453125" customWidth="1"/>
    <col min="5" max="5" width="25.81640625" customWidth="1"/>
    <col min="6" max="6" width="12.81640625" customWidth="1"/>
    <col min="7" max="7" width="9.453125" customWidth="1"/>
    <col min="8" max="8" width="11.1796875" customWidth="1"/>
    <col min="9" max="9" width="11" customWidth="1"/>
    <col min="10" max="10" width="12.453125" customWidth="1"/>
    <col min="11" max="11" width="15.453125" customWidth="1"/>
    <col min="12" max="12" width="9.81640625" customWidth="1"/>
  </cols>
  <sheetData>
    <row r="1" spans="1:11" ht="42.25" customHeight="1">
      <c r="D1" s="55" t="s">
        <v>9</v>
      </c>
      <c r="E1" s="55"/>
      <c r="F1" s="55"/>
      <c r="G1" s="55"/>
      <c r="H1" s="55"/>
      <c r="I1" s="55"/>
      <c r="J1" s="55"/>
      <c r="K1" s="55"/>
    </row>
    <row r="2" spans="1:11" ht="25" customHeight="1">
      <c r="A2" s="61" t="s">
        <v>28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3" customHeight="1">
      <c r="A3" s="22"/>
      <c r="B3" s="1"/>
      <c r="C3" s="1"/>
      <c r="I3" s="62" t="s">
        <v>29</v>
      </c>
      <c r="J3" s="62"/>
      <c r="K3" s="62"/>
    </row>
    <row r="4" spans="1:11" ht="50.9" customHeight="1">
      <c r="A4" s="59" t="s">
        <v>154</v>
      </c>
      <c r="B4" s="59"/>
      <c r="C4" s="59"/>
      <c r="D4" s="2" t="s">
        <v>155</v>
      </c>
      <c r="E4" s="2" t="s">
        <v>156</v>
      </c>
      <c r="F4" s="2" t="s">
        <v>132</v>
      </c>
      <c r="G4" s="2" t="s">
        <v>157</v>
      </c>
      <c r="H4" s="2" t="s">
        <v>158</v>
      </c>
      <c r="I4" s="2" t="s">
        <v>159</v>
      </c>
      <c r="J4" s="2" t="s">
        <v>160</v>
      </c>
      <c r="K4" s="2" t="s">
        <v>161</v>
      </c>
    </row>
    <row r="5" spans="1:11" ht="39.65" customHeight="1">
      <c r="A5" s="2" t="s">
        <v>162</v>
      </c>
      <c r="B5" s="2" t="s">
        <v>163</v>
      </c>
      <c r="C5" s="2" t="s">
        <v>164</v>
      </c>
      <c r="D5" s="2"/>
      <c r="E5" s="5" t="s">
        <v>132</v>
      </c>
      <c r="F5" s="6">
        <v>136.07089400000001</v>
      </c>
      <c r="G5" s="6">
        <v>136.07089400000001</v>
      </c>
      <c r="H5" s="6"/>
      <c r="I5" s="6"/>
      <c r="J5" s="5"/>
      <c r="K5" s="5"/>
    </row>
    <row r="6" spans="1:11" ht="33.65" customHeight="1">
      <c r="A6" s="3"/>
      <c r="B6" s="3"/>
      <c r="C6" s="3"/>
      <c r="D6" s="10" t="s">
        <v>150</v>
      </c>
      <c r="E6" s="10" t="s">
        <v>151</v>
      </c>
      <c r="F6" s="21">
        <v>136.07089400000001</v>
      </c>
      <c r="G6" s="21">
        <v>136.07089400000001</v>
      </c>
      <c r="H6" s="21"/>
      <c r="I6" s="21"/>
      <c r="J6" s="13"/>
      <c r="K6" s="13"/>
    </row>
    <row r="7" spans="1:11" ht="26.15" customHeight="1">
      <c r="A7" s="3"/>
      <c r="B7" s="3"/>
      <c r="C7" s="3"/>
      <c r="D7" s="10" t="s">
        <v>152</v>
      </c>
      <c r="E7" s="10" t="s">
        <v>153</v>
      </c>
      <c r="F7" s="21">
        <v>136.07089400000001</v>
      </c>
      <c r="G7" s="21">
        <v>136.07089400000001</v>
      </c>
      <c r="H7" s="21"/>
      <c r="I7" s="21"/>
      <c r="J7" s="13"/>
      <c r="K7" s="13"/>
    </row>
    <row r="8" spans="1:11" ht="30.25" customHeight="1">
      <c r="A8" s="14" t="s">
        <v>165</v>
      </c>
      <c r="B8" s="14" t="s">
        <v>166</v>
      </c>
      <c r="C8" s="14" t="s">
        <v>167</v>
      </c>
      <c r="D8" s="9" t="s">
        <v>168</v>
      </c>
      <c r="E8" s="15" t="s">
        <v>169</v>
      </c>
      <c r="F8" s="16">
        <v>114.83386</v>
      </c>
      <c r="G8" s="16">
        <v>114.83386</v>
      </c>
      <c r="H8" s="16"/>
      <c r="I8" s="16"/>
      <c r="J8" s="15"/>
      <c r="K8" s="15"/>
    </row>
    <row r="9" spans="1:11" ht="30.25" customHeight="1">
      <c r="A9" s="14" t="s">
        <v>170</v>
      </c>
      <c r="B9" s="14" t="s">
        <v>171</v>
      </c>
      <c r="C9" s="14" t="s">
        <v>171</v>
      </c>
      <c r="D9" s="9" t="s">
        <v>172</v>
      </c>
      <c r="E9" s="15" t="s">
        <v>173</v>
      </c>
      <c r="F9" s="16">
        <v>7.7993600000000001</v>
      </c>
      <c r="G9" s="16">
        <v>7.7993600000000001</v>
      </c>
      <c r="H9" s="16"/>
      <c r="I9" s="16"/>
      <c r="J9" s="15"/>
      <c r="K9" s="15"/>
    </row>
    <row r="10" spans="1:11" ht="30.25" customHeight="1">
      <c r="A10" s="14" t="s">
        <v>174</v>
      </c>
      <c r="B10" s="14" t="s">
        <v>175</v>
      </c>
      <c r="C10" s="14" t="s">
        <v>176</v>
      </c>
      <c r="D10" s="9" t="s">
        <v>177</v>
      </c>
      <c r="E10" s="15" t="s">
        <v>178</v>
      </c>
      <c r="F10" s="16">
        <v>4.2283739999999996</v>
      </c>
      <c r="G10" s="16">
        <v>4.2283739999999996</v>
      </c>
      <c r="H10" s="16"/>
      <c r="I10" s="16"/>
      <c r="J10" s="15"/>
      <c r="K10" s="15"/>
    </row>
    <row r="11" spans="1:11" ht="30.25" customHeight="1">
      <c r="A11" s="14" t="s">
        <v>174</v>
      </c>
      <c r="B11" s="14" t="s">
        <v>175</v>
      </c>
      <c r="C11" s="14" t="s">
        <v>179</v>
      </c>
      <c r="D11" s="9" t="s">
        <v>180</v>
      </c>
      <c r="E11" s="15" t="s">
        <v>181</v>
      </c>
      <c r="F11" s="16">
        <v>0.128</v>
      </c>
      <c r="G11" s="16">
        <v>0.128</v>
      </c>
      <c r="H11" s="16"/>
      <c r="I11" s="16"/>
      <c r="J11" s="15"/>
      <c r="K11" s="15"/>
    </row>
    <row r="12" spans="1:11" ht="30.25" customHeight="1">
      <c r="A12" s="14" t="s">
        <v>182</v>
      </c>
      <c r="B12" s="14" t="s">
        <v>176</v>
      </c>
      <c r="C12" s="14" t="s">
        <v>183</v>
      </c>
      <c r="D12" s="9" t="s">
        <v>184</v>
      </c>
      <c r="E12" s="15" t="s">
        <v>185</v>
      </c>
      <c r="F12" s="16">
        <v>9.0813000000000006</v>
      </c>
      <c r="G12" s="16">
        <v>9.0813000000000006</v>
      </c>
      <c r="H12" s="16"/>
      <c r="I12" s="16"/>
      <c r="J12" s="15"/>
      <c r="K12" s="15"/>
    </row>
    <row r="13" spans="1:11" ht="16.399999999999999" customHeight="1"/>
  </sheetData>
  <mergeCells count="4">
    <mergeCell ref="D1:K1"/>
    <mergeCell ref="A2:K2"/>
    <mergeCell ref="I3:K3"/>
    <mergeCell ref="A4:C4"/>
  </mergeCells>
  <phoneticPr fontId="12" type="noConversion"/>
  <pageMargins left="0.75" right="0.75" top="0.270000010728836" bottom="0.270000010728836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3"/>
  <sheetViews>
    <sheetView workbookViewId="0">
      <selection activeCell="G8" sqref="G8"/>
    </sheetView>
  </sheetViews>
  <sheetFormatPr defaultColWidth="10" defaultRowHeight="14"/>
  <cols>
    <col min="1" max="3" width="3.453125" customWidth="1"/>
    <col min="4" max="4" width="9.1796875" customWidth="1"/>
    <col min="5" max="5" width="23.1796875" customWidth="1"/>
    <col min="6" max="6" width="10.1796875" customWidth="1"/>
    <col min="7" max="22" width="9.81640625" customWidth="1"/>
  </cols>
  <sheetData>
    <row r="1" spans="1:20" ht="42.25" customHeight="1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33.6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6" customHeight="1">
      <c r="P3" s="62" t="s">
        <v>29</v>
      </c>
      <c r="Q3" s="62"/>
      <c r="R3" s="62"/>
      <c r="S3" s="62"/>
      <c r="T3" s="62"/>
    </row>
    <row r="4" spans="1:20" ht="27.6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188</v>
      </c>
      <c r="G4" s="59" t="s">
        <v>189</v>
      </c>
      <c r="H4" s="59" t="s">
        <v>190</v>
      </c>
      <c r="I4" s="59" t="s">
        <v>191</v>
      </c>
      <c r="J4" s="59" t="s">
        <v>192</v>
      </c>
      <c r="K4" s="59" t="s">
        <v>193</v>
      </c>
      <c r="L4" s="59" t="s">
        <v>194</v>
      </c>
      <c r="M4" s="59" t="s">
        <v>195</v>
      </c>
      <c r="N4" s="59" t="s">
        <v>196</v>
      </c>
      <c r="O4" s="59" t="s">
        <v>197</v>
      </c>
      <c r="P4" s="59" t="s">
        <v>198</v>
      </c>
      <c r="Q4" s="59" t="s">
        <v>199</v>
      </c>
      <c r="R4" s="59" t="s">
        <v>200</v>
      </c>
      <c r="S4" s="59" t="s">
        <v>201</v>
      </c>
      <c r="T4" s="59" t="s">
        <v>202</v>
      </c>
    </row>
    <row r="5" spans="1:20" ht="30.25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7.65" customHeight="1">
      <c r="A6" s="5"/>
      <c r="B6" s="5"/>
      <c r="C6" s="5"/>
      <c r="D6" s="5"/>
      <c r="E6" s="5" t="s">
        <v>132</v>
      </c>
      <c r="F6" s="6">
        <v>136.07089400000001</v>
      </c>
      <c r="G6" s="6"/>
      <c r="H6" s="6"/>
      <c r="I6" s="6"/>
      <c r="J6" s="6"/>
      <c r="K6" s="6">
        <v>136.07089400000001</v>
      </c>
      <c r="L6" s="6"/>
      <c r="M6" s="6"/>
      <c r="N6" s="6"/>
      <c r="O6" s="6"/>
      <c r="P6" s="6"/>
      <c r="Q6" s="6"/>
      <c r="R6" s="6"/>
      <c r="S6" s="6"/>
      <c r="T6" s="6"/>
    </row>
    <row r="7" spans="1:20" ht="26.15" customHeight="1">
      <c r="A7" s="5"/>
      <c r="B7" s="5"/>
      <c r="C7" s="5"/>
      <c r="D7" s="8" t="s">
        <v>150</v>
      </c>
      <c r="E7" s="8" t="s">
        <v>151</v>
      </c>
      <c r="F7" s="6">
        <v>136.07089400000001</v>
      </c>
      <c r="G7" s="6"/>
      <c r="H7" s="6"/>
      <c r="I7" s="6"/>
      <c r="J7" s="6"/>
      <c r="K7" s="6">
        <v>136.07089400000001</v>
      </c>
      <c r="L7" s="6"/>
      <c r="M7" s="6"/>
      <c r="N7" s="6"/>
      <c r="O7" s="6"/>
      <c r="P7" s="6"/>
      <c r="Q7" s="6"/>
      <c r="R7" s="6"/>
      <c r="S7" s="6"/>
      <c r="T7" s="6"/>
    </row>
    <row r="8" spans="1:20" ht="26.15" customHeight="1">
      <c r="A8" s="13"/>
      <c r="B8" s="13"/>
      <c r="C8" s="13"/>
      <c r="D8" s="10" t="s">
        <v>152</v>
      </c>
      <c r="E8" s="10" t="s">
        <v>153</v>
      </c>
      <c r="F8" s="21">
        <v>136.07089400000001</v>
      </c>
      <c r="G8" s="21"/>
      <c r="H8" s="21"/>
      <c r="I8" s="21"/>
      <c r="J8" s="21"/>
      <c r="K8" s="21">
        <v>136.07089400000001</v>
      </c>
      <c r="L8" s="21"/>
      <c r="M8" s="21"/>
      <c r="N8" s="21"/>
      <c r="O8" s="21"/>
      <c r="P8" s="21"/>
      <c r="Q8" s="21"/>
      <c r="R8" s="21"/>
      <c r="S8" s="21"/>
      <c r="T8" s="21"/>
    </row>
    <row r="9" spans="1:20" ht="26.15" customHeight="1">
      <c r="A9" s="14" t="s">
        <v>165</v>
      </c>
      <c r="B9" s="14" t="s">
        <v>166</v>
      </c>
      <c r="C9" s="14" t="s">
        <v>167</v>
      </c>
      <c r="D9" s="9" t="s">
        <v>203</v>
      </c>
      <c r="E9" s="15" t="s">
        <v>169</v>
      </c>
      <c r="F9" s="16">
        <v>114.83386</v>
      </c>
      <c r="G9" s="16"/>
      <c r="H9" s="16"/>
      <c r="I9" s="16"/>
      <c r="J9" s="16"/>
      <c r="K9" s="16">
        <v>114.83386</v>
      </c>
      <c r="L9" s="16"/>
      <c r="M9" s="16"/>
      <c r="N9" s="16"/>
      <c r="O9" s="16"/>
      <c r="P9" s="16"/>
      <c r="Q9" s="16"/>
      <c r="R9" s="16"/>
      <c r="S9" s="16"/>
      <c r="T9" s="16"/>
    </row>
    <row r="10" spans="1:20" ht="26.15" customHeight="1">
      <c r="A10" s="14" t="s">
        <v>170</v>
      </c>
      <c r="B10" s="14" t="s">
        <v>171</v>
      </c>
      <c r="C10" s="14" t="s">
        <v>171</v>
      </c>
      <c r="D10" s="9" t="s">
        <v>203</v>
      </c>
      <c r="E10" s="15" t="s">
        <v>173</v>
      </c>
      <c r="F10" s="16">
        <v>7.7993600000000001</v>
      </c>
      <c r="G10" s="16"/>
      <c r="H10" s="16"/>
      <c r="I10" s="16"/>
      <c r="J10" s="16"/>
      <c r="K10" s="16">
        <v>7.7993600000000001</v>
      </c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26.15" customHeight="1">
      <c r="A11" s="14" t="s">
        <v>174</v>
      </c>
      <c r="B11" s="14" t="s">
        <v>175</v>
      </c>
      <c r="C11" s="14" t="s">
        <v>176</v>
      </c>
      <c r="D11" s="9" t="s">
        <v>203</v>
      </c>
      <c r="E11" s="15" t="s">
        <v>178</v>
      </c>
      <c r="F11" s="16">
        <v>4.2283739999999996</v>
      </c>
      <c r="G11" s="16"/>
      <c r="H11" s="16"/>
      <c r="I11" s="16"/>
      <c r="J11" s="16"/>
      <c r="K11" s="16">
        <v>4.2283739999999996</v>
      </c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6.15" customHeight="1">
      <c r="A12" s="14" t="s">
        <v>174</v>
      </c>
      <c r="B12" s="14" t="s">
        <v>175</v>
      </c>
      <c r="C12" s="14" t="s">
        <v>179</v>
      </c>
      <c r="D12" s="9" t="s">
        <v>203</v>
      </c>
      <c r="E12" s="15" t="s">
        <v>181</v>
      </c>
      <c r="F12" s="16">
        <v>0.128</v>
      </c>
      <c r="G12" s="16"/>
      <c r="H12" s="16"/>
      <c r="I12" s="16"/>
      <c r="J12" s="16"/>
      <c r="K12" s="16">
        <v>0.128</v>
      </c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6.15" customHeight="1">
      <c r="A13" s="14" t="s">
        <v>182</v>
      </c>
      <c r="B13" s="14" t="s">
        <v>176</v>
      </c>
      <c r="C13" s="14" t="s">
        <v>183</v>
      </c>
      <c r="D13" s="9" t="s">
        <v>203</v>
      </c>
      <c r="E13" s="15" t="s">
        <v>185</v>
      </c>
      <c r="F13" s="16">
        <v>9.0813000000000006</v>
      </c>
      <c r="G13" s="16"/>
      <c r="H13" s="16"/>
      <c r="I13" s="16"/>
      <c r="J13" s="16"/>
      <c r="K13" s="16">
        <v>9.0813000000000006</v>
      </c>
      <c r="L13" s="16"/>
      <c r="M13" s="16"/>
      <c r="N13" s="16"/>
      <c r="O13" s="16"/>
      <c r="P13" s="16"/>
      <c r="Q13" s="16"/>
      <c r="R13" s="16"/>
      <c r="S13" s="16"/>
      <c r="T13" s="16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2" type="noConversion"/>
  <pageMargins left="0.75138888888888899" right="0.75138888888888899" top="0.27152777777777798" bottom="0.27152777777777798" header="0" footer="0"/>
  <pageSetup paperSize="9" scale="6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3"/>
  <sheetViews>
    <sheetView workbookViewId="0">
      <selection activeCell="L13" sqref="L13"/>
    </sheetView>
  </sheetViews>
  <sheetFormatPr defaultColWidth="10" defaultRowHeight="14"/>
  <cols>
    <col min="1" max="3" width="4.81640625" customWidth="1"/>
    <col min="4" max="4" width="9.453125" customWidth="1"/>
    <col min="5" max="5" width="23.81640625" customWidth="1"/>
    <col min="6" max="6" width="10.54296875" customWidth="1"/>
    <col min="7" max="21" width="10" customWidth="1"/>
    <col min="22" max="23" width="9.81640625" customWidth="1"/>
  </cols>
  <sheetData>
    <row r="1" spans="1:21" ht="49.25" customHeight="1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5" customHeight="1">
      <c r="A2" s="56" t="s">
        <v>28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16" customHeight="1">
      <c r="Q3" s="62" t="s">
        <v>29</v>
      </c>
      <c r="R3" s="62"/>
      <c r="S3" s="62"/>
      <c r="T3" s="62"/>
      <c r="U3" s="62"/>
    </row>
    <row r="4" spans="1:21" ht="29.25" customHeight="1">
      <c r="A4" s="59" t="s">
        <v>154</v>
      </c>
      <c r="B4" s="59"/>
      <c r="C4" s="59"/>
      <c r="D4" s="59" t="s">
        <v>186</v>
      </c>
      <c r="E4" s="59" t="s">
        <v>187</v>
      </c>
      <c r="F4" s="59" t="s">
        <v>204</v>
      </c>
      <c r="G4" s="59" t="s">
        <v>157</v>
      </c>
      <c r="H4" s="59"/>
      <c r="I4" s="59"/>
      <c r="J4" s="59"/>
      <c r="K4" s="59" t="s">
        <v>158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44" customHeight="1">
      <c r="A5" s="2" t="s">
        <v>162</v>
      </c>
      <c r="B5" s="2" t="s">
        <v>163</v>
      </c>
      <c r="C5" s="2" t="s">
        <v>164</v>
      </c>
      <c r="D5" s="59"/>
      <c r="E5" s="59"/>
      <c r="F5" s="59"/>
      <c r="G5" s="2" t="s">
        <v>132</v>
      </c>
      <c r="H5" s="2" t="s">
        <v>205</v>
      </c>
      <c r="I5" s="2" t="s">
        <v>206</v>
      </c>
      <c r="J5" s="2" t="s">
        <v>197</v>
      </c>
      <c r="K5" s="2" t="s">
        <v>132</v>
      </c>
      <c r="L5" s="2" t="s">
        <v>207</v>
      </c>
      <c r="M5" s="2" t="s">
        <v>208</v>
      </c>
      <c r="N5" s="2" t="s">
        <v>209</v>
      </c>
      <c r="O5" s="2" t="s">
        <v>199</v>
      </c>
      <c r="P5" s="2" t="s">
        <v>210</v>
      </c>
      <c r="Q5" s="2" t="s">
        <v>211</v>
      </c>
      <c r="R5" s="2" t="s">
        <v>212</v>
      </c>
      <c r="S5" s="2" t="s">
        <v>195</v>
      </c>
      <c r="T5" s="2" t="s">
        <v>198</v>
      </c>
      <c r="U5" s="2" t="s">
        <v>202</v>
      </c>
    </row>
    <row r="6" spans="1:21" ht="28.5" customHeight="1">
      <c r="A6" s="5"/>
      <c r="B6" s="5"/>
      <c r="C6" s="5"/>
      <c r="D6" s="5"/>
      <c r="E6" s="5" t="s">
        <v>132</v>
      </c>
      <c r="F6" s="6">
        <v>136.07089400000001</v>
      </c>
      <c r="G6" s="6">
        <v>136.07089400000001</v>
      </c>
      <c r="H6" s="6">
        <v>99.475594000000001</v>
      </c>
      <c r="I6" s="6">
        <v>36.595300000000002</v>
      </c>
      <c r="J6" s="6">
        <v>0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15" customHeight="1">
      <c r="A7" s="5"/>
      <c r="B7" s="5"/>
      <c r="C7" s="5"/>
      <c r="D7" s="8" t="s">
        <v>150</v>
      </c>
      <c r="E7" s="8" t="s">
        <v>151</v>
      </c>
      <c r="F7" s="17">
        <v>136.07089400000001</v>
      </c>
      <c r="G7" s="6">
        <v>136.07089400000001</v>
      </c>
      <c r="H7" s="6">
        <v>99.475594000000001</v>
      </c>
      <c r="I7" s="6">
        <v>36.595300000000002</v>
      </c>
      <c r="J7" s="6">
        <v>0</v>
      </c>
      <c r="K7" s="6">
        <v>0</v>
      </c>
      <c r="L7" s="6">
        <v>0</v>
      </c>
      <c r="M7" s="6"/>
      <c r="N7" s="6"/>
      <c r="O7" s="6"/>
      <c r="P7" s="6"/>
      <c r="Q7" s="6"/>
      <c r="R7" s="6"/>
      <c r="S7" s="6"/>
      <c r="T7" s="6"/>
      <c r="U7" s="6"/>
    </row>
    <row r="8" spans="1:21" ht="26.15" customHeight="1">
      <c r="A8" s="13"/>
      <c r="B8" s="13"/>
      <c r="C8" s="13"/>
      <c r="D8" s="10" t="s">
        <v>152</v>
      </c>
      <c r="E8" s="10" t="s">
        <v>153</v>
      </c>
      <c r="F8" s="17">
        <v>136.07089400000001</v>
      </c>
      <c r="G8" s="6">
        <v>136.07089400000001</v>
      </c>
      <c r="H8" s="6">
        <v>99.475594000000001</v>
      </c>
      <c r="I8" s="6">
        <v>36.595300000000002</v>
      </c>
      <c r="J8" s="6">
        <v>0</v>
      </c>
      <c r="K8" s="6">
        <v>0</v>
      </c>
      <c r="L8" s="6">
        <v>0</v>
      </c>
      <c r="M8" s="6"/>
      <c r="N8" s="6"/>
      <c r="O8" s="6"/>
      <c r="P8" s="6"/>
      <c r="Q8" s="6"/>
      <c r="R8" s="6"/>
      <c r="S8" s="6"/>
      <c r="T8" s="6"/>
      <c r="U8" s="6"/>
    </row>
    <row r="9" spans="1:21" ht="26.15" customHeight="1">
      <c r="A9" s="14" t="s">
        <v>165</v>
      </c>
      <c r="B9" s="14" t="s">
        <v>166</v>
      </c>
      <c r="C9" s="14" t="s">
        <v>167</v>
      </c>
      <c r="D9" s="9" t="s">
        <v>203</v>
      </c>
      <c r="E9" s="15" t="s">
        <v>169</v>
      </c>
      <c r="F9" s="11">
        <v>114.83386</v>
      </c>
      <c r="G9" s="4">
        <v>114.83386</v>
      </c>
      <c r="H9" s="4">
        <v>78.238560000000007</v>
      </c>
      <c r="I9" s="4">
        <v>36.595300000000002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6.15" customHeight="1">
      <c r="A10" s="14" t="s">
        <v>170</v>
      </c>
      <c r="B10" s="14" t="s">
        <v>171</v>
      </c>
      <c r="C10" s="14" t="s">
        <v>171</v>
      </c>
      <c r="D10" s="9" t="s">
        <v>203</v>
      </c>
      <c r="E10" s="15" t="s">
        <v>173</v>
      </c>
      <c r="F10" s="11">
        <v>7.7993600000000001</v>
      </c>
      <c r="G10" s="4">
        <v>7.7993600000000001</v>
      </c>
      <c r="H10" s="4">
        <v>7.7993600000000001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6.15" customHeight="1">
      <c r="A11" s="14" t="s">
        <v>174</v>
      </c>
      <c r="B11" s="14" t="s">
        <v>175</v>
      </c>
      <c r="C11" s="14" t="s">
        <v>176</v>
      </c>
      <c r="D11" s="9" t="s">
        <v>203</v>
      </c>
      <c r="E11" s="15" t="s">
        <v>178</v>
      </c>
      <c r="F11" s="11">
        <v>4.2283739999999996</v>
      </c>
      <c r="G11" s="4">
        <v>4.2283739999999996</v>
      </c>
      <c r="H11" s="4">
        <v>4.2283739999999996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6.15" customHeight="1">
      <c r="A12" s="14" t="s">
        <v>174</v>
      </c>
      <c r="B12" s="14" t="s">
        <v>175</v>
      </c>
      <c r="C12" s="14" t="s">
        <v>179</v>
      </c>
      <c r="D12" s="9" t="s">
        <v>203</v>
      </c>
      <c r="E12" s="15" t="s">
        <v>181</v>
      </c>
      <c r="F12" s="11">
        <v>0.128</v>
      </c>
      <c r="G12" s="4">
        <v>0.128</v>
      </c>
      <c r="H12" s="4">
        <v>0.128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6.15" customHeight="1">
      <c r="A13" s="14" t="s">
        <v>182</v>
      </c>
      <c r="B13" s="14" t="s">
        <v>176</v>
      </c>
      <c r="C13" s="14" t="s">
        <v>183</v>
      </c>
      <c r="D13" s="9" t="s">
        <v>203</v>
      </c>
      <c r="E13" s="15" t="s">
        <v>185</v>
      </c>
      <c r="F13" s="11">
        <v>9.0813000000000006</v>
      </c>
      <c r="G13" s="4">
        <v>9.0813000000000006</v>
      </c>
      <c r="H13" s="4">
        <v>9.0813000000000006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</sheetData>
  <mergeCells count="9">
    <mergeCell ref="A1:U1"/>
    <mergeCell ref="A2:U2"/>
    <mergeCell ref="Q3:U3"/>
    <mergeCell ref="A4:C4"/>
    <mergeCell ref="G4:J4"/>
    <mergeCell ref="K4:U4"/>
    <mergeCell ref="D4:D5"/>
    <mergeCell ref="E4:E5"/>
    <mergeCell ref="F4:F5"/>
  </mergeCells>
  <phoneticPr fontId="12" type="noConversion"/>
  <pageMargins left="0.75138888888888899" right="0.75138888888888899" top="0.27152777777777798" bottom="0.27152777777777798" header="0" footer="0"/>
  <pageSetup paperSize="9" scale="6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0"/>
  <sheetViews>
    <sheetView workbookViewId="0">
      <selection activeCell="D7" sqref="D7:D33"/>
    </sheetView>
  </sheetViews>
  <sheetFormatPr defaultColWidth="10" defaultRowHeight="14"/>
  <cols>
    <col min="1" max="1" width="31.453125" customWidth="1"/>
    <col min="2" max="2" width="32.54296875" customWidth="1"/>
    <col min="3" max="3" width="37.1796875" customWidth="1"/>
    <col min="4" max="4" width="35.81640625" customWidth="1"/>
    <col min="5" max="6" width="9.81640625" customWidth="1"/>
  </cols>
  <sheetData>
    <row r="1" spans="1:4" ht="25" customHeight="1">
      <c r="A1" s="55" t="s">
        <v>12</v>
      </c>
      <c r="B1" s="55"/>
      <c r="C1" s="55"/>
      <c r="D1" s="55"/>
    </row>
    <row r="2" spans="1:4" ht="22" customHeight="1">
      <c r="A2" s="56" t="s">
        <v>28</v>
      </c>
      <c r="B2" s="56"/>
      <c r="C2" s="56"/>
      <c r="D2" s="56"/>
    </row>
    <row r="3" spans="1:4" ht="12" customHeight="1">
      <c r="C3" s="62" t="s">
        <v>29</v>
      </c>
      <c r="D3" s="62"/>
    </row>
    <row r="4" spans="1:4" ht="17.149999999999999" customHeight="1">
      <c r="A4" s="59" t="s">
        <v>30</v>
      </c>
      <c r="B4" s="59"/>
      <c r="C4" s="59" t="s">
        <v>31</v>
      </c>
      <c r="D4" s="59"/>
    </row>
    <row r="5" spans="1:4" ht="17.149999999999999" customHeight="1">
      <c r="A5" s="2" t="s">
        <v>32</v>
      </c>
      <c r="B5" s="2" t="s">
        <v>33</v>
      </c>
      <c r="C5" s="2" t="s">
        <v>32</v>
      </c>
      <c r="D5" s="2" t="s">
        <v>33</v>
      </c>
    </row>
    <row r="6" spans="1:4" ht="17.149999999999999" customHeight="1">
      <c r="A6" s="5" t="s">
        <v>213</v>
      </c>
      <c r="B6" s="6">
        <v>136.07089400000001</v>
      </c>
      <c r="C6" s="5" t="s">
        <v>214</v>
      </c>
      <c r="D6" s="17">
        <v>136.07089400000001</v>
      </c>
    </row>
    <row r="7" spans="1:4" ht="17.149999999999999" customHeight="1">
      <c r="A7" s="3" t="s">
        <v>215</v>
      </c>
      <c r="B7" s="4">
        <v>136.07089400000001</v>
      </c>
      <c r="C7" s="3" t="s">
        <v>38</v>
      </c>
      <c r="D7" s="11">
        <v>114.83386</v>
      </c>
    </row>
    <row r="8" spans="1:4" ht="17.149999999999999" customHeight="1">
      <c r="A8" s="3" t="s">
        <v>216</v>
      </c>
      <c r="B8" s="4"/>
      <c r="C8" s="3" t="s">
        <v>42</v>
      </c>
      <c r="D8" s="11"/>
    </row>
    <row r="9" spans="1:4" ht="17.149999999999999" customHeight="1">
      <c r="A9" s="3" t="s">
        <v>217</v>
      </c>
      <c r="B9" s="4"/>
      <c r="C9" s="3" t="s">
        <v>46</v>
      </c>
      <c r="D9" s="11"/>
    </row>
    <row r="10" spans="1:4" ht="17.149999999999999" customHeight="1">
      <c r="A10" s="3" t="s">
        <v>218</v>
      </c>
      <c r="B10" s="4"/>
      <c r="C10" s="3" t="s">
        <v>50</v>
      </c>
      <c r="D10" s="11"/>
    </row>
    <row r="11" spans="1:4" ht="17.149999999999999" customHeight="1">
      <c r="A11" s="3" t="s">
        <v>219</v>
      </c>
      <c r="B11" s="4"/>
      <c r="C11" s="3" t="s">
        <v>54</v>
      </c>
      <c r="D11" s="11"/>
    </row>
    <row r="12" spans="1:4" ht="17.149999999999999" customHeight="1">
      <c r="A12" s="3" t="s">
        <v>220</v>
      </c>
      <c r="B12" s="4"/>
      <c r="C12" s="3" t="s">
        <v>58</v>
      </c>
      <c r="D12" s="11"/>
    </row>
    <row r="13" spans="1:4" ht="17.149999999999999" customHeight="1">
      <c r="A13" s="5" t="s">
        <v>221</v>
      </c>
      <c r="B13" s="6"/>
      <c r="C13" s="3" t="s">
        <v>62</v>
      </c>
      <c r="D13" s="11"/>
    </row>
    <row r="14" spans="1:4" ht="17.149999999999999" customHeight="1">
      <c r="A14" s="3" t="s">
        <v>215</v>
      </c>
      <c r="B14" s="4"/>
      <c r="C14" s="3" t="s">
        <v>66</v>
      </c>
      <c r="D14" s="11">
        <v>7.7993600000000001</v>
      </c>
    </row>
    <row r="15" spans="1:4" ht="17.149999999999999" customHeight="1">
      <c r="A15" s="3" t="s">
        <v>218</v>
      </c>
      <c r="B15" s="4"/>
      <c r="C15" s="3" t="s">
        <v>70</v>
      </c>
      <c r="D15" s="11"/>
    </row>
    <row r="16" spans="1:4" ht="17.149999999999999" customHeight="1">
      <c r="A16" s="3" t="s">
        <v>219</v>
      </c>
      <c r="B16" s="4"/>
      <c r="C16" s="3" t="s">
        <v>74</v>
      </c>
      <c r="D16" s="11">
        <v>4.3563739999999997</v>
      </c>
    </row>
    <row r="17" spans="1:4" ht="17.149999999999999" customHeight="1">
      <c r="A17" s="3" t="s">
        <v>220</v>
      </c>
      <c r="B17" s="4"/>
      <c r="C17" s="3" t="s">
        <v>78</v>
      </c>
      <c r="D17" s="11"/>
    </row>
    <row r="18" spans="1:4" ht="17.149999999999999" customHeight="1">
      <c r="A18" s="3"/>
      <c r="B18" s="4"/>
      <c r="C18" s="3" t="s">
        <v>82</v>
      </c>
      <c r="D18" s="11"/>
    </row>
    <row r="19" spans="1:4" ht="17.149999999999999" customHeight="1">
      <c r="A19" s="3"/>
      <c r="B19" s="3"/>
      <c r="C19" s="3" t="s">
        <v>86</v>
      </c>
      <c r="D19" s="11"/>
    </row>
    <row r="20" spans="1:4" ht="17.149999999999999" customHeight="1">
      <c r="A20" s="3"/>
      <c r="B20" s="3"/>
      <c r="C20" s="3" t="s">
        <v>90</v>
      </c>
      <c r="D20" s="11"/>
    </row>
    <row r="21" spans="1:4" ht="17.149999999999999" customHeight="1">
      <c r="A21" s="3"/>
      <c r="B21" s="3"/>
      <c r="C21" s="3" t="s">
        <v>94</v>
      </c>
      <c r="D21" s="11"/>
    </row>
    <row r="22" spans="1:4" ht="17.149999999999999" customHeight="1">
      <c r="A22" s="3"/>
      <c r="B22" s="3"/>
      <c r="C22" s="3" t="s">
        <v>97</v>
      </c>
      <c r="D22" s="11"/>
    </row>
    <row r="23" spans="1:4" ht="17.149999999999999" customHeight="1">
      <c r="A23" s="3"/>
      <c r="B23" s="3"/>
      <c r="C23" s="3" t="s">
        <v>100</v>
      </c>
      <c r="D23" s="11"/>
    </row>
    <row r="24" spans="1:4" ht="17.149999999999999" customHeight="1">
      <c r="A24" s="3"/>
      <c r="B24" s="3"/>
      <c r="C24" s="3" t="s">
        <v>102</v>
      </c>
      <c r="D24" s="11"/>
    </row>
    <row r="25" spans="1:4" ht="17.149999999999999" customHeight="1">
      <c r="A25" s="3"/>
      <c r="B25" s="3"/>
      <c r="C25" s="3" t="s">
        <v>104</v>
      </c>
      <c r="D25" s="11"/>
    </row>
    <row r="26" spans="1:4" ht="17.149999999999999" customHeight="1">
      <c r="A26" s="3"/>
      <c r="B26" s="3"/>
      <c r="C26" s="3" t="s">
        <v>106</v>
      </c>
      <c r="D26" s="11">
        <v>9.0813000000000006</v>
      </c>
    </row>
    <row r="27" spans="1:4" ht="17.149999999999999" customHeight="1">
      <c r="A27" s="3"/>
      <c r="B27" s="3"/>
      <c r="C27" s="3" t="s">
        <v>108</v>
      </c>
      <c r="D27" s="11"/>
    </row>
    <row r="28" spans="1:4" ht="17.149999999999999" customHeight="1">
      <c r="A28" s="3"/>
      <c r="B28" s="3"/>
      <c r="C28" s="3" t="s">
        <v>110</v>
      </c>
      <c r="D28" s="11"/>
    </row>
    <row r="29" spans="1:4" ht="17.149999999999999" customHeight="1">
      <c r="A29" s="3"/>
      <c r="B29" s="3"/>
      <c r="C29" s="3" t="s">
        <v>112</v>
      </c>
      <c r="D29" s="11"/>
    </row>
    <row r="30" spans="1:4" ht="17.149999999999999" customHeight="1">
      <c r="A30" s="3"/>
      <c r="B30" s="3"/>
      <c r="C30" s="3" t="s">
        <v>114</v>
      </c>
      <c r="D30" s="11"/>
    </row>
    <row r="31" spans="1:4" ht="17.149999999999999" customHeight="1">
      <c r="A31" s="3"/>
      <c r="B31" s="3"/>
      <c r="C31" s="3" t="s">
        <v>116</v>
      </c>
      <c r="D31" s="11"/>
    </row>
    <row r="32" spans="1:4" ht="17.149999999999999" customHeight="1">
      <c r="A32" s="3"/>
      <c r="B32" s="3"/>
      <c r="C32" s="3" t="s">
        <v>118</v>
      </c>
      <c r="D32" s="11"/>
    </row>
    <row r="33" spans="1:4" ht="17.149999999999999" customHeight="1">
      <c r="A33" s="3"/>
      <c r="B33" s="3"/>
      <c r="C33" s="3" t="s">
        <v>120</v>
      </c>
      <c r="D33" s="11"/>
    </row>
    <row r="34" spans="1:4" ht="17.149999999999999" customHeight="1">
      <c r="A34" s="3"/>
      <c r="B34" s="3"/>
      <c r="C34" s="3" t="s">
        <v>121</v>
      </c>
      <c r="D34" s="11"/>
    </row>
    <row r="35" spans="1:4" ht="17.149999999999999" customHeight="1">
      <c r="A35" s="3"/>
      <c r="B35" s="3"/>
      <c r="C35" s="3" t="s">
        <v>122</v>
      </c>
      <c r="D35" s="11"/>
    </row>
    <row r="36" spans="1:4" ht="17.149999999999999" customHeight="1">
      <c r="A36" s="3"/>
      <c r="B36" s="3"/>
      <c r="C36" s="3" t="s">
        <v>123</v>
      </c>
      <c r="D36" s="11"/>
    </row>
    <row r="37" spans="1:4" ht="17.149999999999999" customHeight="1">
      <c r="A37" s="3"/>
      <c r="B37" s="3"/>
      <c r="C37" s="3"/>
      <c r="D37" s="3"/>
    </row>
    <row r="38" spans="1:4" ht="17.149999999999999" customHeight="1">
      <c r="A38" s="5"/>
      <c r="B38" s="5"/>
      <c r="C38" s="5" t="s">
        <v>222</v>
      </c>
      <c r="D38" s="6"/>
    </row>
    <row r="39" spans="1:4" ht="17.149999999999999" customHeight="1">
      <c r="A39" s="5"/>
      <c r="B39" s="5"/>
      <c r="C39" s="5"/>
      <c r="D39" s="5"/>
    </row>
    <row r="40" spans="1:4" ht="17.149999999999999" customHeight="1">
      <c r="A40" s="2" t="s">
        <v>223</v>
      </c>
      <c r="B40" s="6">
        <v>136.07089400000001</v>
      </c>
      <c r="C40" s="2" t="s">
        <v>224</v>
      </c>
      <c r="D40" s="17">
        <v>136.07089400000001</v>
      </c>
    </row>
  </sheetData>
  <mergeCells count="5">
    <mergeCell ref="A1:D1"/>
    <mergeCell ref="A2:D2"/>
    <mergeCell ref="C3:D3"/>
    <mergeCell ref="A4:B4"/>
    <mergeCell ref="C4:D4"/>
  </mergeCells>
  <phoneticPr fontId="12" type="noConversion"/>
  <pageMargins left="7.8472222222222193E-2" right="7.8472222222222193E-2" top="7.8472222222222193E-2" bottom="7.8472222222222193E-2" header="0" footer="0"/>
  <pageSetup paperSize="9" scale="82" fitToWidth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"/>
  <sheetViews>
    <sheetView topLeftCell="A10" workbookViewId="0">
      <selection activeCell="H10" sqref="H10:J10"/>
    </sheetView>
  </sheetViews>
  <sheetFormatPr defaultColWidth="10" defaultRowHeight="14"/>
  <cols>
    <col min="1" max="3" width="3.81640625" customWidth="1"/>
    <col min="4" max="4" width="12.81640625" customWidth="1"/>
    <col min="5" max="5" width="21.81640625" customWidth="1"/>
    <col min="6" max="6" width="16.453125" customWidth="1"/>
    <col min="7" max="7" width="11.45312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81640625" customWidth="1"/>
  </cols>
  <sheetData>
    <row r="1" spans="1:12" ht="28" customHeight="1">
      <c r="D1" s="55" t="s">
        <v>13</v>
      </c>
      <c r="E1" s="55"/>
      <c r="F1" s="55"/>
      <c r="G1" s="55"/>
      <c r="H1" s="55"/>
      <c r="I1" s="55"/>
      <c r="J1" s="55"/>
      <c r="K1" s="55"/>
      <c r="L1" s="55"/>
    </row>
    <row r="2" spans="1:12" ht="24.25" customHeight="1">
      <c r="A2" s="56" t="s">
        <v>28</v>
      </c>
      <c r="B2" s="56"/>
      <c r="C2" s="56"/>
      <c r="D2" s="56"/>
      <c r="E2" s="56"/>
      <c r="F2" s="56"/>
      <c r="G2" s="56"/>
      <c r="H2" s="56"/>
    </row>
    <row r="3" spans="1:12" ht="15" customHeight="1">
      <c r="K3" s="62" t="s">
        <v>29</v>
      </c>
      <c r="L3" s="62"/>
    </row>
    <row r="4" spans="1:12" ht="21" customHeight="1">
      <c r="A4" s="59" t="s">
        <v>154</v>
      </c>
      <c r="B4" s="59"/>
      <c r="C4" s="59"/>
      <c r="D4" s="59" t="s">
        <v>155</v>
      </c>
      <c r="E4" s="59" t="s">
        <v>156</v>
      </c>
      <c r="F4" s="59" t="s">
        <v>132</v>
      </c>
      <c r="G4" s="59" t="s">
        <v>157</v>
      </c>
      <c r="H4" s="59"/>
      <c r="I4" s="59"/>
      <c r="J4" s="59"/>
      <c r="K4" s="59" t="s">
        <v>158</v>
      </c>
      <c r="L4" s="65"/>
    </row>
    <row r="5" spans="1:12" ht="21" customHeight="1">
      <c r="A5" s="59"/>
      <c r="B5" s="59"/>
      <c r="C5" s="59"/>
      <c r="D5" s="59"/>
      <c r="E5" s="59"/>
      <c r="F5" s="59"/>
      <c r="G5" s="59" t="s">
        <v>134</v>
      </c>
      <c r="H5" s="59" t="s">
        <v>225</v>
      </c>
      <c r="I5" s="59"/>
      <c r="J5" s="59" t="s">
        <v>226</v>
      </c>
      <c r="K5" s="63" t="s">
        <v>227</v>
      </c>
      <c r="L5" s="64" t="s">
        <v>228</v>
      </c>
    </row>
    <row r="6" spans="1:12" ht="21" customHeight="1">
      <c r="A6" s="2" t="s">
        <v>162</v>
      </c>
      <c r="B6" s="2" t="s">
        <v>163</v>
      </c>
      <c r="C6" s="2" t="s">
        <v>164</v>
      </c>
      <c r="D6" s="59"/>
      <c r="E6" s="59"/>
      <c r="F6" s="59"/>
      <c r="G6" s="59"/>
      <c r="H6" s="2" t="s">
        <v>205</v>
      </c>
      <c r="I6" s="2" t="s">
        <v>197</v>
      </c>
      <c r="J6" s="59"/>
      <c r="K6" s="63"/>
      <c r="L6" s="64"/>
    </row>
    <row r="7" spans="1:12" ht="26.15" customHeight="1">
      <c r="A7" s="3"/>
      <c r="B7" s="3"/>
      <c r="C7" s="3"/>
      <c r="D7" s="5"/>
      <c r="E7" s="5" t="s">
        <v>132</v>
      </c>
      <c r="F7" s="6">
        <v>136.07089400000001</v>
      </c>
      <c r="G7" s="6">
        <v>136.07089400000001</v>
      </c>
      <c r="H7" s="6">
        <v>99.475594000000001</v>
      </c>
      <c r="I7" s="6"/>
      <c r="J7" s="6">
        <v>36.595300000000002</v>
      </c>
      <c r="K7" s="6"/>
      <c r="L7" s="20"/>
    </row>
    <row r="8" spans="1:12" ht="26.15" customHeight="1">
      <c r="A8" s="3"/>
      <c r="B8" s="3"/>
      <c r="C8" s="3"/>
      <c r="D8" s="8" t="s">
        <v>150</v>
      </c>
      <c r="E8" s="8" t="s">
        <v>151</v>
      </c>
      <c r="F8" s="6">
        <v>136.07089400000001</v>
      </c>
      <c r="G8" s="6">
        <v>136.07089400000001</v>
      </c>
      <c r="H8" s="6">
        <v>99.475594000000001</v>
      </c>
      <c r="I8" s="6"/>
      <c r="J8" s="6">
        <v>36.595300000000002</v>
      </c>
      <c r="K8" s="6"/>
      <c r="L8" s="6"/>
    </row>
    <row r="9" spans="1:12" ht="26.15" customHeight="1">
      <c r="A9" s="3"/>
      <c r="B9" s="3"/>
      <c r="C9" s="3"/>
      <c r="D9" s="10" t="s">
        <v>152</v>
      </c>
      <c r="E9" s="10" t="s">
        <v>153</v>
      </c>
      <c r="F9" s="6">
        <v>136.07089400000001</v>
      </c>
      <c r="G9" s="6">
        <v>136.07089400000001</v>
      </c>
      <c r="H9" s="6">
        <v>99.475594000000001</v>
      </c>
      <c r="I9" s="6"/>
      <c r="J9" s="6">
        <v>36.595300000000002</v>
      </c>
      <c r="K9" s="6"/>
      <c r="L9" s="6"/>
    </row>
    <row r="10" spans="1:12" ht="30.25" customHeight="1">
      <c r="A10" s="14" t="s">
        <v>165</v>
      </c>
      <c r="B10" s="14"/>
      <c r="C10" s="14"/>
      <c r="D10" s="9" t="str">
        <f>A10</f>
        <v>201</v>
      </c>
      <c r="E10" s="3" t="s">
        <v>390</v>
      </c>
      <c r="F10" s="4">
        <v>114.83386</v>
      </c>
      <c r="G10" s="4">
        <v>114.83386</v>
      </c>
      <c r="H10" s="11">
        <v>78.238560000000007</v>
      </c>
      <c r="I10" s="11"/>
      <c r="J10" s="11">
        <v>36.595300000000002</v>
      </c>
      <c r="K10" s="11"/>
      <c r="L10" s="11"/>
    </row>
    <row r="11" spans="1:12" ht="30.25" customHeight="1">
      <c r="A11" s="14" t="s">
        <v>165</v>
      </c>
      <c r="B11" s="14" t="s">
        <v>166</v>
      </c>
      <c r="C11" s="14"/>
      <c r="D11" s="9" t="str">
        <f>A11&amp;B11</f>
        <v>20138</v>
      </c>
      <c r="E11" s="3" t="s">
        <v>391</v>
      </c>
      <c r="F11" s="4">
        <v>114.83386</v>
      </c>
      <c r="G11" s="4">
        <v>114.83386</v>
      </c>
      <c r="H11" s="11">
        <v>78.238560000000007</v>
      </c>
      <c r="I11" s="11"/>
      <c r="J11" s="11">
        <v>36.595300000000002</v>
      </c>
      <c r="K11" s="11"/>
      <c r="L11" s="11"/>
    </row>
    <row r="12" spans="1:12" ht="26.15" customHeight="1">
      <c r="A12" s="14" t="s">
        <v>165</v>
      </c>
      <c r="B12" s="14" t="s">
        <v>166</v>
      </c>
      <c r="C12" s="14" t="s">
        <v>167</v>
      </c>
      <c r="D12" s="9" t="s">
        <v>229</v>
      </c>
      <c r="E12" s="3" t="s">
        <v>169</v>
      </c>
      <c r="F12" s="4">
        <v>114.83386</v>
      </c>
      <c r="G12" s="4">
        <v>114.83386</v>
      </c>
      <c r="H12" s="11">
        <v>78.238560000000007</v>
      </c>
      <c r="I12" s="11"/>
      <c r="J12" s="11">
        <v>36.595300000000002</v>
      </c>
      <c r="K12" s="11"/>
      <c r="L12" s="11"/>
    </row>
    <row r="13" spans="1:12" ht="30.25" customHeight="1">
      <c r="A13" s="14">
        <v>208</v>
      </c>
      <c r="B13" s="14"/>
      <c r="C13" s="14"/>
      <c r="D13" s="9">
        <f>A13</f>
        <v>208</v>
      </c>
      <c r="E13" s="3" t="s">
        <v>392</v>
      </c>
      <c r="F13" s="4">
        <v>7.7993600000000001</v>
      </c>
      <c r="G13" s="4">
        <v>7.7993600000000001</v>
      </c>
      <c r="H13" s="11">
        <v>7.7993600000000001</v>
      </c>
      <c r="I13" s="11"/>
      <c r="J13" s="11"/>
      <c r="K13" s="11"/>
      <c r="L13" s="11"/>
    </row>
    <row r="14" spans="1:12" ht="30.25" customHeight="1">
      <c r="A14" s="14" t="s">
        <v>170</v>
      </c>
      <c r="B14" s="14" t="s">
        <v>171</v>
      </c>
      <c r="C14" s="14"/>
      <c r="D14" s="9" t="str">
        <f>A14&amp;B14</f>
        <v>20805</v>
      </c>
      <c r="E14" s="3" t="s">
        <v>393</v>
      </c>
      <c r="F14" s="4">
        <v>7.7993600000000001</v>
      </c>
      <c r="G14" s="4">
        <v>7.7993600000000001</v>
      </c>
      <c r="H14" s="11">
        <v>7.7993600000000001</v>
      </c>
      <c r="I14" s="11"/>
      <c r="J14" s="11"/>
      <c r="K14" s="11"/>
      <c r="L14" s="11"/>
    </row>
    <row r="15" spans="1:12" ht="26.15" customHeight="1">
      <c r="A15" s="14" t="s">
        <v>170</v>
      </c>
      <c r="B15" s="14" t="s">
        <v>171</v>
      </c>
      <c r="C15" s="14" t="s">
        <v>171</v>
      </c>
      <c r="D15" s="9" t="s">
        <v>230</v>
      </c>
      <c r="E15" s="3" t="s">
        <v>173</v>
      </c>
      <c r="F15" s="4">
        <v>7.7993600000000001</v>
      </c>
      <c r="G15" s="4">
        <v>7.7993600000000001</v>
      </c>
      <c r="H15" s="11">
        <v>7.7993600000000001</v>
      </c>
      <c r="I15" s="11"/>
      <c r="J15" s="11"/>
      <c r="K15" s="11"/>
      <c r="L15" s="11"/>
    </row>
    <row r="16" spans="1:12" ht="30.25" customHeight="1">
      <c r="A16" s="14">
        <v>210</v>
      </c>
      <c r="B16" s="14"/>
      <c r="C16" s="14"/>
      <c r="D16" s="9">
        <v>210</v>
      </c>
      <c r="E16" s="3" t="s">
        <v>394</v>
      </c>
      <c r="F16" s="4">
        <v>4.3600000000000003</v>
      </c>
      <c r="G16" s="4">
        <v>4.3600000000000003</v>
      </c>
      <c r="H16" s="11">
        <v>4.3600000000000003</v>
      </c>
      <c r="I16" s="11"/>
      <c r="J16" s="11"/>
      <c r="K16" s="11"/>
      <c r="L16" s="11"/>
    </row>
    <row r="17" spans="1:12" ht="30.25" customHeight="1">
      <c r="A17" s="14">
        <v>210</v>
      </c>
      <c r="B17" s="14">
        <v>11</v>
      </c>
      <c r="C17" s="14"/>
      <c r="D17" s="9">
        <v>21011</v>
      </c>
      <c r="E17" s="3" t="s">
        <v>395</v>
      </c>
      <c r="F17" s="4">
        <v>4.3600000000000003</v>
      </c>
      <c r="G17" s="4">
        <v>4.3600000000000003</v>
      </c>
      <c r="H17" s="11">
        <v>4.3600000000000003</v>
      </c>
      <c r="I17" s="11"/>
      <c r="J17" s="11"/>
      <c r="K17" s="11"/>
      <c r="L17" s="11"/>
    </row>
    <row r="18" spans="1:12" ht="26.15" customHeight="1">
      <c r="A18" s="14" t="s">
        <v>174</v>
      </c>
      <c r="B18" s="14" t="s">
        <v>175</v>
      </c>
      <c r="C18" s="14" t="s">
        <v>176</v>
      </c>
      <c r="D18" s="9" t="s">
        <v>231</v>
      </c>
      <c r="E18" s="3" t="s">
        <v>178</v>
      </c>
      <c r="F18" s="4">
        <v>4.2283739999999996</v>
      </c>
      <c r="G18" s="4">
        <v>4.2283739999999996</v>
      </c>
      <c r="H18" s="11">
        <v>4.2283739999999996</v>
      </c>
      <c r="I18" s="11"/>
      <c r="J18" s="11"/>
      <c r="K18" s="11"/>
      <c r="L18" s="11"/>
    </row>
    <row r="19" spans="1:12" ht="26.15" customHeight="1">
      <c r="A19" s="14" t="s">
        <v>174</v>
      </c>
      <c r="B19" s="14" t="s">
        <v>175</v>
      </c>
      <c r="C19" s="14" t="s">
        <v>179</v>
      </c>
      <c r="D19" s="9" t="s">
        <v>232</v>
      </c>
      <c r="E19" s="3" t="s">
        <v>181</v>
      </c>
      <c r="F19" s="4">
        <v>0.128</v>
      </c>
      <c r="G19" s="4">
        <v>0.128</v>
      </c>
      <c r="H19" s="11">
        <v>0.128</v>
      </c>
      <c r="I19" s="11"/>
      <c r="J19" s="11"/>
      <c r="K19" s="11"/>
      <c r="L19" s="11"/>
    </row>
    <row r="20" spans="1:12" ht="30.25" customHeight="1">
      <c r="A20" s="14" t="s">
        <v>182</v>
      </c>
      <c r="B20" s="14"/>
      <c r="C20" s="14"/>
      <c r="D20" s="9">
        <v>221</v>
      </c>
      <c r="E20" s="3" t="s">
        <v>396</v>
      </c>
      <c r="F20" s="4">
        <v>9.0813000000000006</v>
      </c>
      <c r="G20" s="4">
        <v>9.0813000000000006</v>
      </c>
      <c r="H20" s="11">
        <v>9.0813000000000006</v>
      </c>
      <c r="I20" s="11"/>
      <c r="J20" s="11"/>
      <c r="K20" s="11"/>
      <c r="L20" s="11"/>
    </row>
    <row r="21" spans="1:12" ht="30.25" customHeight="1">
      <c r="A21" s="14" t="s">
        <v>182</v>
      </c>
      <c r="B21" s="14" t="s">
        <v>176</v>
      </c>
      <c r="C21" s="14"/>
      <c r="D21" s="9">
        <v>22102</v>
      </c>
      <c r="E21" s="3" t="s">
        <v>397</v>
      </c>
      <c r="F21" s="4">
        <v>9.0813000000000006</v>
      </c>
      <c r="G21" s="4">
        <v>9.0813000000000006</v>
      </c>
      <c r="H21" s="11">
        <v>9.0813000000000006</v>
      </c>
      <c r="I21" s="11"/>
      <c r="J21" s="11"/>
      <c r="K21" s="11"/>
      <c r="L21" s="11"/>
    </row>
    <row r="22" spans="1:12" ht="26.15" customHeight="1">
      <c r="A22" s="14" t="s">
        <v>182</v>
      </c>
      <c r="B22" s="14" t="s">
        <v>176</v>
      </c>
      <c r="C22" s="14" t="s">
        <v>183</v>
      </c>
      <c r="D22" s="9" t="s">
        <v>233</v>
      </c>
      <c r="E22" s="3" t="s">
        <v>185</v>
      </c>
      <c r="F22" s="4">
        <v>9.0813000000000006</v>
      </c>
      <c r="G22" s="4">
        <v>9.0813000000000006</v>
      </c>
      <c r="H22" s="11">
        <v>9.0813000000000006</v>
      </c>
      <c r="I22" s="11"/>
      <c r="J22" s="11"/>
      <c r="K22" s="11"/>
      <c r="L22" s="11"/>
    </row>
  </sheetData>
  <mergeCells count="14">
    <mergeCell ref="D1:L1"/>
    <mergeCell ref="A2:H2"/>
    <mergeCell ref="K3:L3"/>
    <mergeCell ref="G4:J4"/>
    <mergeCell ref="K4:L4"/>
    <mergeCell ref="J5:J6"/>
    <mergeCell ref="K5:K6"/>
    <mergeCell ref="L5:L6"/>
    <mergeCell ref="A4:C5"/>
    <mergeCell ref="H5:I5"/>
    <mergeCell ref="D4:D6"/>
    <mergeCell ref="E4:E6"/>
    <mergeCell ref="F4:F6"/>
    <mergeCell ref="G5:G6"/>
  </mergeCells>
  <phoneticPr fontId="12" type="noConversion"/>
  <pageMargins left="0.75138888888888899" right="0.75138888888888899" top="0.27152777777777798" bottom="0.27152777777777798" header="0" footer="0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2022-01-28T03:06:00Z</dcterms:created>
  <dcterms:modified xsi:type="dcterms:W3CDTF">2023-09-20T12:08:27Z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22049245B186467F9B222F30E843C090</vt:lpwstr>
  </property>
</Properties>
</file>