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25人民政府研究室-预算定稿\"/>
    </mc:Choice>
  </mc:AlternateContent>
  <xr:revisionPtr revIDLastSave="0" documentId="13_ncr:1_{4FF444B5-79A5-4634-8632-BC27DC3CE09F}" xr6:coauthVersionLast="47" xr6:coauthVersionMax="47" xr10:uidLastSave="{00000000-0000-0000-0000-000000000000}"/>
  <bookViews>
    <workbookView xWindow="-110" yWindow="-110" windowWidth="21820" windowHeight="13900" tabRatio="843" activeTab="1" xr2:uid="{00000000-000D-0000-FFFF-FFFF00000000}"/>
  </bookViews>
  <sheets>
    <sheet name="封面" sheetId="1" r:id="rId1"/>
    <sheet name="目录" sheetId="2" r:id="rId2"/>
    <sheet name="1部门收支总表" sheetId="3" r:id="rId3"/>
    <sheet name="2部门收入总表" sheetId="4" r:id="rId4"/>
    <sheet name="3部门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D22" i="26" l="1"/>
  <c r="D21" i="26"/>
  <c r="D18" i="26"/>
  <c r="D17" i="26"/>
  <c r="D15" i="26"/>
  <c r="D14" i="26"/>
  <c r="D12" i="26"/>
  <c r="D11" i="26"/>
  <c r="D22" i="9"/>
  <c r="D21" i="9"/>
  <c r="D18" i="9"/>
  <c r="D17" i="9"/>
  <c r="D15" i="9"/>
  <c r="D14" i="9"/>
  <c r="D12" i="9"/>
  <c r="D11" i="9"/>
</calcChain>
</file>

<file path=xl/sharedStrings.xml><?xml version="1.0" encoding="utf-8"?>
<sst xmlns="http://schemas.openxmlformats.org/spreadsheetml/2006/main" count="995" uniqueCount="441">
  <si>
    <t>2022年部门预算公开表</t>
  </si>
  <si>
    <t>单位编码：</t>
  </si>
  <si>
    <t>026001</t>
  </si>
  <si>
    <t>单位名称：</t>
  </si>
  <si>
    <t>株洲市人民政府研究室机关</t>
  </si>
  <si>
    <t>部门预算公开表</t>
  </si>
  <si>
    <t>一、部门预算报表</t>
  </si>
  <si>
    <t>部门收支总表</t>
  </si>
  <si>
    <t>部门收入总表</t>
  </si>
  <si>
    <t>部门支出总表</t>
  </si>
  <si>
    <t>支出分类（政府预算）</t>
  </si>
  <si>
    <t>支出分类（部门预算）</t>
  </si>
  <si>
    <t>财政拨款收支总表</t>
  </si>
  <si>
    <t>一般预算支出表</t>
  </si>
  <si>
    <t>工资福利</t>
  </si>
  <si>
    <t>个人家庭(政府预算)</t>
  </si>
  <si>
    <t>个人家庭</t>
  </si>
  <si>
    <t>商品服务（政府预算）</t>
  </si>
  <si>
    <t>商品服务</t>
  </si>
  <si>
    <t>“三公”经费</t>
  </si>
  <si>
    <t>政府性基金</t>
  </si>
  <si>
    <t>政府性基金（政府预算）</t>
  </si>
  <si>
    <t>政府性基金（部门预算）</t>
  </si>
  <si>
    <t>国有资本经营预算</t>
  </si>
  <si>
    <t>财政专户管理资金</t>
  </si>
  <si>
    <t>专项清单</t>
  </si>
  <si>
    <t>项目支出绩效目标表</t>
  </si>
  <si>
    <t>整体支出绩效目标表</t>
  </si>
  <si>
    <t>单位：026001-株洲市人民政府研究室机关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</si>
  <si>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</si>
  <si>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</si>
  <si>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</si>
  <si>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</si>
  <si>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</si>
  <si>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</si>
  <si>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</si>
  <si>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</si>
  <si>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</si>
  <si>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</si>
  <si>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</si>
  <si>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</si>
  <si>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</si>
  <si>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</si>
  <si>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</si>
  <si>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</si>
  <si>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</si>
  <si>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</si>
  <si>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</si>
  <si>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</si>
  <si>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</si>
  <si>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</si>
  <si>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</si>
  <si>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</si>
  <si>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</si>
  <si>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</si>
  <si>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</si>
  <si>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</si>
  <si>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</si>
  <si>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</si>
  <si>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</si>
  <si>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</si>
  <si>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</si>
  <si>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</si>
  <si>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</si>
  <si>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</si>
  <si>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</si>
  <si>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</si>
  <si>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</si>
  <si>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</si>
  <si>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</si>
  <si>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</si>
  <si>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</si>
  <si>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</si>
  <si>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</si>
  <si>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</si>
  <si>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</si>
  <si>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</si>
  <si>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</si>
  <si>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</si>
  <si>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</si>
  <si>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</si>
  <si>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</si>
  <si>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</si>
  <si>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</si>
  <si>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</si>
  <si>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</si>
  <si>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</si>
  <si>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</si>
  <si>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</si>
  <si>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</si>
  <si>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</si>
  <si>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</si>
  <si>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</si>
  <si>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</si>
  <si>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</si>
  <si>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</si>
  <si>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</si>
  <si>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</si>
  <si>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</si>
  <si>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</si>
  <si>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</si>
  <si>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</si>
  <si>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</si>
  <si>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</si>
  <si>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</si>
  <si>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</si>
  <si>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</si>
  <si>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</si>
  <si>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</si>
  <si>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</si>
  <si>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</si>
  <si>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</si>
  <si>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</si>
  <si>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</si>
  <si>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</si>
  <si>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</si>
  <si>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</si>
  <si>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</si>
  <si>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</si>
  <si>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</si>
  <si>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</si>
  <si>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</si>
  <si>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</si>
  <si>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</si>
  <si>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</si>
  <si>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</si>
  <si>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</si>
  <si>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</si>
  <si>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</si>
  <si>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</si>
  <si>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</si>
  <si>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</si>
  <si>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</si>
  <si>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</si>
  <si>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</si>
  <si>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</si>
  <si>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</si>
  <si>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社会保险基金预算资金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</si>
  <si>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</si>
  <si>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</si>
  <si>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</si>
  <si>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</si>
  <si>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</si>
  <si>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</si>
  <si>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</si>
  <si>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</si>
  <si>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</si>
  <si>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</si>
  <si>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026</t>
  </si>
  <si>
    <t>株洲市人民政府研究室</t>
  </si>
  <si>
    <t xml:space="preserve">  026001</t>
  </si>
  <si>
    <t xml:space="preserve">  株洲市人民政府研究室机关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</si>
  <si>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</si>
  <si>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</si>
  <si>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</si>
  <si>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</si>
  <si>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</si>
  <si>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</si>
  <si>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</si>
  <si>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</si>
  <si>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</si>
  <si>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</si>
  <si>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</si>
  <si>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</si>
  <si>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</si>
  <si>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</si>
  <si>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</si>
  <si>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</si>
  <si>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</si>
  <si>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</si>
  <si>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</si>
  <si>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</si>
  <si>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</si>
  <si>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</si>
  <si>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</si>
  <si>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</si>
  <si>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</si>
  <si>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</si>
  <si>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</si>
  <si>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</si>
  <si>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</si>
  <si>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</si>
  <si>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</si>
  <si>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</si>
  <si>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</si>
  <si>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</si>
  <si>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</si>
  <si>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</si>
  <si>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</si>
  <si>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</si>
  <si>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</si>
  <si>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</si>
  <si>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</si>
  <si>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</si>
  <si>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</si>
  <si>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</si>
  <si>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</si>
  <si>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</si>
  <si>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</si>
  <si>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</si>
  <si>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</si>
  <si>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026001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</si>
  <si>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</si>
  <si>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</si>
  <si>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</si>
  <si>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</si>
  <si>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</si>
  <si>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</si>
  <si>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</si>
  <si>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</si>
  <si>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</si>
  <si>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</si>
  <si>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</si>
  <si>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</si>
  <si>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</si>
  <si>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</si>
  <si>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</si>
  <si>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</si>
  <si>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</si>
  <si>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</si>
  <si>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</si>
  <si>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</si>
  <si>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</si>
  <si>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</si>
  <si>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</si>
  <si>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</si>
  <si>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</si>
  <si>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</si>
  <si>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</si>
  <si>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</si>
  <si>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</si>
  <si>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</si>
  <si>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</si>
  <si>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</si>
  <si>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</si>
  <si>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</si>
  <si>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</si>
  <si>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</si>
  <si>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</si>
  <si>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</si>
  <si>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</si>
  <si>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</si>
  <si>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</si>
  <si>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</si>
  <si>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</si>
  <si>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</si>
  <si>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</si>
  <si>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</si>
  <si>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</si>
  <si>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</si>
  <si>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</si>
  <si>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</si>
  <si>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</si>
  <si>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</si>
  <si>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</si>
  <si>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</si>
  <si>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</si>
  <si>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</si>
  <si>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</si>
  <si>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</si>
  <si>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</si>
  <si>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</si>
  <si>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</si>
  <si>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</si>
  <si>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</si>
  <si>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</si>
  <si>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</si>
  <si>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</si>
  <si>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</si>
  <si>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</si>
  <si>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</si>
  <si>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</si>
  <si>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</si>
  <si>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</si>
  <si>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</si>
  <si>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</si>
  <si>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</si>
  <si>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</si>
  <si>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</si>
  <si>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</si>
  <si>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</si>
  <si>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</si>
  <si>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</si>
  <si>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</si>
  <si>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</si>
  <si>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</si>
  <si>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</si>
  <si>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</si>
  <si>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</si>
  <si>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</si>
  <si>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</si>
  <si>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</si>
  <si>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</si>
  <si>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</si>
  <si>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</si>
  <si>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</si>
  <si>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</si>
  <si>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</si>
  <si>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</si>
  <si>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</si>
  <si>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</si>
  <si>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</si>
  <si>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</si>
  <si>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</si>
  <si>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</si>
  <si>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</si>
  <si>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</si>
  <si>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</si>
  <si>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</si>
  <si>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</si>
  <si>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</si>
  <si>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</si>
  <si>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</si>
  <si>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</si>
  <si>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</si>
  <si>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</si>
  <si>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</si>
  <si>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</si>
  <si>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</si>
  <si>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</si>
  <si>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</si>
  <si>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</si>
  <si>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</si>
  <si>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>运转类其他</t>
  </si>
  <si>
    <t xml:space="preserve">总计  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</si>
  <si>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</si>
  <si>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</si>
  <si>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</si>
  <si>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</si>
  <si>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</si>
  <si>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</si>
  <si>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</si>
  <si>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</si>
  <si>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</si>
  <si>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实施期绩效目标</t>
  </si>
  <si>
    <t>年度绩效目标</t>
  </si>
  <si>
    <t>一级指标</t>
  </si>
  <si>
    <t>二级指标</t>
  </si>
  <si>
    <t>三级指标</t>
  </si>
  <si>
    <t>指标值</t>
  </si>
  <si>
    <t>2022年部门整体支出绩效目标表</t>
  </si>
  <si>
    <t>部门名称</t>
  </si>
  <si>
    <t>年度预算申请（万元）</t>
  </si>
  <si>
    <t>资金总额：271.19</t>
  </si>
  <si>
    <t>其中：一般公共预算拨款</t>
  </si>
  <si>
    <t>其中：基本支出</t>
  </si>
  <si>
    <t xml:space="preserve">      政府性基金拨款</t>
  </si>
  <si>
    <t xml:space="preserve">  项目支出</t>
  </si>
  <si>
    <t xml:space="preserve">          其他资金</t>
  </si>
  <si>
    <t>部门职能概述</t>
  </si>
  <si>
    <t xml:space="preserve">（一）负责起草《政府工作报告》和市政府主要领导的重要讲话、报告、文章。                                                     （二）负责起草市政府向党中央、国务院和省委、省政府的重要汇报材料；组织有关部门起草、修改市政府重要综合性材料；参与起草市委、市政府有关重要会议文件。
（三）牵头组织涉及全市经济建设、社会发展和改革开放等全局性工作重大课题的调查研究，及时综合归纳，提出供市政府决策的参考方案和政策性建议。
（四）对全市经济社会形势进行跟踪研究，搜集、分析、整理和报送经济与社会生活中的重要信息、动态，为市政府决策提供服务；编辑有关内部刊物及其他有关资料。联系、指导各县市区政府各工作部门的综合调研工作。
（五）完成市委和市政府交办的其他任务。 </t>
  </si>
  <si>
    <t>年度重点工作计划</t>
  </si>
  <si>
    <t>事项</t>
  </si>
  <si>
    <t>工作目标</t>
  </si>
  <si>
    <t>事项1</t>
  </si>
  <si>
    <t>事项2</t>
  </si>
  <si>
    <t>事项3</t>
  </si>
  <si>
    <t>事项4</t>
  </si>
  <si>
    <t>事项5</t>
  </si>
  <si>
    <t>事项6</t>
  </si>
  <si>
    <t>事项7</t>
  </si>
  <si>
    <t>事项8</t>
  </si>
  <si>
    <t>事项9</t>
  </si>
  <si>
    <t>事项10</t>
  </si>
  <si>
    <t>年度绩效指标</t>
  </si>
  <si>
    <t>指标值及单位</t>
  </si>
  <si>
    <t>产出指标</t>
  </si>
  <si>
    <t>数量指标</t>
  </si>
  <si>
    <t xml:space="preserve">   全年起草市政府主要领导讲话、汇报材料等各类综合性文稿200篇以上。</t>
  </si>
  <si>
    <t>≥200篇</t>
  </si>
  <si>
    <t>≥5篇</t>
  </si>
  <si>
    <t xml:space="preserve">   起草《政府工作报告》。</t>
  </si>
  <si>
    <t>1篇</t>
  </si>
  <si>
    <t>质量指标</t>
  </si>
  <si>
    <t xml:space="preserve">   起草领导文稿、调研报告、署名文章等获得领导圈阅和肯定性批示。</t>
  </si>
  <si>
    <t>≥10次</t>
  </si>
  <si>
    <t xml:space="preserve">   课题调研成果评审合格率。</t>
  </si>
  <si>
    <t>≥90%</t>
  </si>
  <si>
    <t>时效指标</t>
  </si>
  <si>
    <t xml:space="preserve">   课题研究成果按时结题率。</t>
  </si>
  <si>
    <t xml:space="preserve">   及时、足额支付干部职工工资、五险一金、奖金。</t>
  </si>
  <si>
    <t xml:space="preserve">   各类文稿材料及时交稿。</t>
  </si>
  <si>
    <t>成本指标</t>
  </si>
  <si>
    <t xml:space="preserve">   为起草好市《政府工作报告》，报告起草组需进行一段时间集中办公，需安排住宿、加班餐、报告印刷、基层调研等专项费用。</t>
  </si>
  <si>
    <t>≤0.5万元/天</t>
  </si>
  <si>
    <t xml:space="preserve">   抓好参事队伍管理服务和院士专家咨询联络，需聘请院士专家和省政府参事开展决策咨询工作。</t>
  </si>
  <si>
    <t>≤0.5万元/人</t>
  </si>
  <si>
    <t>效益指标</t>
  </si>
  <si>
    <t>经济效益指标</t>
  </si>
  <si>
    <t xml:space="preserve">    抓好全市经济运行形势分析，为市委、市政府决策提供支撑。每月召开经济形势分析会；举办看学议活动。成果转化为经济效益率。</t>
  </si>
  <si>
    <t>≥80%</t>
  </si>
  <si>
    <t xml:space="preserve">    根据全市招商引资工作安排，我室负责牵头引进单体投资2亿元以上产业新项目1个。</t>
  </si>
  <si>
    <t>2亿元</t>
  </si>
  <si>
    <t>社会效益指标</t>
  </si>
  <si>
    <t xml:space="preserve">    紧扣社会上的重点、难点、痛点、堵点问题，撰写调研报告，编撰《调查研究》刊物。研究成果刊发、媒体报道次数。</t>
  </si>
  <si>
    <t>≥2次</t>
  </si>
  <si>
    <t>生态效益指标</t>
  </si>
  <si>
    <t>可持续影响指标</t>
  </si>
  <si>
    <t xml:space="preserve">   紧扣打造“三个高地”、长株潭一体化、湘赣边区域合作、“3+3+2”现代产业体系建设等重大课题开展专题调查研究，研究报告成果利用率或转化率。</t>
  </si>
  <si>
    <t>≥60%</t>
  </si>
  <si>
    <t xml:space="preserve">   意见建议被采纳次数</t>
  </si>
  <si>
    <t>≥5次</t>
  </si>
  <si>
    <t xml:space="preserve">   研究成果被引用次数</t>
  </si>
  <si>
    <t>社会公众及服务对象满意度指标</t>
  </si>
  <si>
    <t xml:space="preserve">   抓好综合调研队伍建设，按月开展“五个一”活动，加强对县市区和各政府工作部门综合调研工作的业务指导。受益对象的满意度。</t>
  </si>
  <si>
    <t>2022年项目支出绩效目标表</t>
  </si>
  <si>
    <t>金额单位：万元</t>
    <phoneticPr fontId="13" type="noConversion"/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</si>
  <si>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</si>
  <si>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</si>
  <si>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</si>
  <si>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</si>
  <si>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</si>
  <si>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</si>
  <si>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</si>
  <si>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</si>
  <si>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社会公众及服务对象满意度</t>
  </si>
  <si>
    <t>指标名称</t>
  </si>
  <si>
    <t>单位：026001-株洲市人民政府研究室机关</t>
    <phoneticPr fontId="13" type="noConversion"/>
  </si>
  <si>
    <t>按收入性质分：</t>
    <phoneticPr fontId="13" type="noConversion"/>
  </si>
  <si>
    <t>按支出性质分：</t>
    <phoneticPr fontId="13" type="noConversion"/>
  </si>
  <si>
    <r>
      <t>1、抓好综合文稿起草。</t>
    </r>
    <r>
      <rPr>
        <sz val="9"/>
        <rFont val="SimSun"/>
        <charset val="134"/>
      </rPr>
      <t>坚持精益求精工作要求，提升以文辅政水平，认真起草市政府主要领导的重要讲话、报告，以及市政府向党中央、国务院和省委、省政府的重要汇报材料等200篇以上。</t>
    </r>
  </si>
  <si>
    <r>
      <t>2、抓好全市经济运行形势分析。</t>
    </r>
    <r>
      <rPr>
        <sz val="9"/>
        <rFont val="SimSun"/>
        <charset val="134"/>
      </rPr>
      <t>及时跟踪研究全市经济社会形势，搜集、分析、整理和报送经济与社会生活中的重要信息、动态，为市委、市政府决策提供支撑。起草全市经济形势分析会、月度经济形势分析报告等材料6篇左右。</t>
    </r>
  </si>
  <si>
    <r>
      <t>3、抓好市《政府工作报告》起草。</t>
    </r>
    <r>
      <rPr>
        <sz val="9"/>
        <rFont val="SimSun"/>
        <charset val="134"/>
      </rPr>
      <t>全面、准确、客观总结上年度的政府工作，部署安排来年的政府重点工作任务，为全市经济社会发展描绘宏伟蓝图。起草好2022年度市《政府工作报告》。</t>
    </r>
  </si>
  <si>
    <r>
      <t>4、抓好调查研究工作。</t>
    </r>
    <r>
      <rPr>
        <sz val="9"/>
        <rFont val="SimSun"/>
        <charset val="134"/>
      </rPr>
      <t>紧扣打造“三个高地”、长株潭一体化、湘赣边区域合作、“3+3+2”现代产业体系建设等重大课题开展专题调查研究，密切联系本市工作实际，撰写调研报告或署名文章5篇以上。</t>
    </r>
  </si>
  <si>
    <r>
      <t>5、抓好重大课题研究工作。</t>
    </r>
    <r>
      <rPr>
        <sz val="9"/>
        <rFont val="SimSun"/>
        <charset val="134"/>
      </rPr>
      <t>围绕事关全市经济社会发展大局的重大工作推进、重大政策制定等，联合社会组织和有关市直部门，积极与省内外兄弟市州交流，走访调研省内及国内先进地区，学习借鉴先进经验，不断提升参谋辅政水平。2022年度主要做好市第十三次党代会精神贯彻落实和“十四五”规划十件大事等重大课题研究工作。拟开展3次课题研究。</t>
    </r>
  </si>
  <si>
    <r>
      <t>6、抓好内部刊物编辑工作。</t>
    </r>
    <r>
      <rPr>
        <sz val="9"/>
        <rFont val="SimSun"/>
        <charset val="134"/>
      </rPr>
      <t>认真编辑好《调查研究》刊物，促进工作经验的推介与交流，同时为市政府决策提供政策性建议。全年编辑《调查研究》杂志4期以上。</t>
    </r>
  </si>
  <si>
    <r>
      <t>7、抓好市政府参事工作。</t>
    </r>
    <r>
      <rPr>
        <sz val="9"/>
        <rFont val="SimSun"/>
        <charset val="134"/>
      </rPr>
      <t>根据省政府办公厅（省政府参事室）要求，建立参事工作制度，加强参事队伍管理服务工作，发挥参政设谋的重要作用。配合省政府参事室有效开展2022年度调研工作。</t>
    </r>
  </si>
  <si>
    <r>
      <t>8、抓好院士专家咨询联络工作。</t>
    </r>
    <r>
      <rPr>
        <sz val="9"/>
        <rFont val="SimSun"/>
        <charset val="134"/>
      </rPr>
      <t>承办院士专家顾问对全市经济社会发展的重大问题、重大决策、重大项目等方面的研究论证、决策咨询的有关工作。起草2022年《政府工作报告》等重大材料时拟聘请省内外院士专家进行决策咨询。</t>
    </r>
  </si>
  <si>
    <r>
      <t>9、抓好综合调研工作队伍建设。</t>
    </r>
    <r>
      <rPr>
        <sz val="9"/>
        <rFont val="SimSun"/>
        <charset val="134"/>
      </rPr>
      <t>坚持每月开展一次“五个一”（一次读书心得分享、一个经典故事分享、一堂微讲课、一篇调研报告、一篇署名文章）活动。每季度举办市政府系统综合调研队伍学习活动，邀请部门领导和专家授课。加强对县市区和各政府工作部门综合调研工作的业务指导，组织开展相关业务的系统培训，提高综合调研工作的整体能力和水平。全年拟开展1次县市区和政府工作部门文字起草和综合调研工作业务培训。</t>
    </r>
  </si>
  <si>
    <r>
      <t>10、做好乡村振兴工作。</t>
    </r>
    <r>
      <rPr>
        <sz val="9"/>
        <rFont val="SimSun"/>
        <charset val="134"/>
      </rPr>
      <t>做好醴陵市枫林镇隆兴坳村乡村振兴工作，落实好帮扶工作队员和帮扶资金。</t>
    </r>
  </si>
  <si>
    <t>项目名称</t>
    <phoneticPr fontId="13" type="noConversion"/>
  </si>
  <si>
    <t xml:space="preserve">   撰写调研报告或署名文章5篇以上。</t>
    <phoneticPr fontId="13" type="noConversion"/>
  </si>
  <si>
    <t>一般公共服务</t>
    <phoneticPr fontId="13" type="noConversion"/>
  </si>
  <si>
    <t>政府办公厅（室）及相关机构事务</t>
    <phoneticPr fontId="13" type="noConversion"/>
  </si>
  <si>
    <t>社会保障和就业</t>
    <phoneticPr fontId="13" type="noConversion"/>
  </si>
  <si>
    <t>行政事业单位养老</t>
    <phoneticPr fontId="13" type="noConversion"/>
  </si>
  <si>
    <t>卫生健康</t>
    <phoneticPr fontId="13" type="noConversion"/>
  </si>
  <si>
    <t>行政事业单位医疗</t>
    <phoneticPr fontId="13" type="noConversion"/>
  </si>
  <si>
    <t>住房保障</t>
    <phoneticPr fontId="13" type="noConversion"/>
  </si>
  <si>
    <t>住房改革</t>
    <phoneticPr fontId="13" type="noConversion"/>
  </si>
  <si>
    <t>一般公共预算基本支出情况表（总表）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</si>
</sst>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77" formatCode="#,##0.00_ "/>
    <numFmt numFmtId="178" formatCode="yyyy&quot;年&quot;m&quot;月&quot;d&quot;日&quot;;@"/>
  </numFmts>
  <fonts count="22"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sz val="9"/>
      <name val="宋体"/>
      <family val="3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9"/>
      <color indexed="8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SimSun"/>
      <charset val="134"/>
    </font>
    <font>
      <sz val="11"/>
      <color indexed="8"/>
      <name val="SimSun"/>
      <charset val="134"/>
    </font>
    <font>
      <sz val="9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4" fontId="4" fillId="2" borderId="10" xfId="0" applyNumberFormat="1" applyFont="1" applyFill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4" fontId="3" fillId="2" borderId="10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4">
      <alignment vertical="center"/>
    </xf>
    <xf numFmtId="0" fontId="15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15" fillId="0" borderId="1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5" fillId="0" borderId="0" xfId="4" applyFont="1">
      <alignment vertical="center"/>
    </xf>
    <xf numFmtId="49" fontId="15" fillId="0" borderId="1" xfId="4" applyNumberFormat="1" applyFont="1" applyBorder="1" applyAlignment="1">
      <alignment vertical="center" wrapText="1"/>
    </xf>
    <xf numFmtId="177" fontId="15" fillId="0" borderId="1" xfId="4" applyNumberFormat="1" applyFont="1" applyBorder="1" applyAlignment="1">
      <alignment vertical="center" wrapText="1"/>
    </xf>
    <xf numFmtId="49" fontId="15" fillId="0" borderId="19" xfId="4" applyNumberFormat="1" applyFont="1" applyBorder="1" applyAlignment="1">
      <alignment vertical="center" wrapText="1"/>
    </xf>
    <xf numFmtId="49" fontId="15" fillId="0" borderId="20" xfId="4" applyNumberFormat="1" applyFont="1" applyBorder="1" applyAlignment="1">
      <alignment vertical="center" wrapText="1"/>
    </xf>
    <xf numFmtId="49" fontId="15" fillId="0" borderId="21" xfId="4" applyNumberFormat="1" applyFont="1" applyBorder="1" applyAlignment="1">
      <alignment vertical="center" wrapText="1"/>
    </xf>
    <xf numFmtId="49" fontId="17" fillId="0" borderId="0" xfId="4" applyNumberFormat="1" applyFont="1" applyAlignment="1">
      <alignment vertical="center" wrapText="1"/>
    </xf>
    <xf numFmtId="177" fontId="17" fillId="0" borderId="0" xfId="4" applyNumberFormat="1" applyFont="1" applyAlignment="1">
      <alignment vertical="center" wrapText="1"/>
    </xf>
    <xf numFmtId="178" fontId="17" fillId="0" borderId="0" xfId="4" applyNumberFormat="1" applyFont="1" applyAlignment="1">
      <alignment vertical="center" wrapText="1"/>
    </xf>
    <xf numFmtId="0" fontId="18" fillId="0" borderId="0" xfId="5" applyFont="1">
      <alignment vertical="center"/>
    </xf>
    <xf numFmtId="0" fontId="20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2" xfId="3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9" fontId="4" fillId="0" borderId="1" xfId="2" applyNumberFormat="1" applyFont="1" applyBorder="1" applyAlignment="1">
      <alignment horizontal="center" vertical="center" wrapText="1"/>
    </xf>
    <xf numFmtId="49" fontId="15" fillId="0" borderId="1" xfId="4" applyNumberFormat="1" applyFont="1" applyBorder="1" applyAlignment="1">
      <alignment horizontal="center" vertical="center" wrapText="1"/>
    </xf>
    <xf numFmtId="177" fontId="15" fillId="0" borderId="1" xfId="4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5" fillId="0" borderId="16" xfId="4" applyFont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" fillId="0" borderId="0" xfId="5" applyFont="1" applyAlignment="1">
      <alignment vertical="center" wrapText="1"/>
    </xf>
    <xf numFmtId="0" fontId="15" fillId="0" borderId="13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1" xfId="4" applyFont="1" applyBorder="1">
      <alignment vertical="center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vertical="center" wrapText="1"/>
    </xf>
    <xf numFmtId="0" fontId="15" fillId="0" borderId="7" xfId="4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49" fontId="4" fillId="0" borderId="8" xfId="2" applyNumberFormat="1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left" vertical="center" wrapText="1"/>
    </xf>
    <xf numFmtId="49" fontId="4" fillId="0" borderId="6" xfId="2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3" xfId="1" quotePrefix="1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7" fillId="0" borderId="10" xfId="0" quotePrefix="1" applyFont="1" applyBorder="1" applyAlignment="1">
      <alignment horizontal="left" vertical="center" wrapText="1"/>
    </xf>
  </cellXfs>
  <cellStyles count="6">
    <cellStyle name="常规" xfId="0" builtinId="0"/>
    <cellStyle name="常规 2" xfId="2" xr:uid="{00000000-0005-0000-0000-000002000000}"/>
    <cellStyle name="常规 3" xfId="5" xr:uid="{2FEF995A-D06A-4067-B347-1FE41695A9FC}"/>
    <cellStyle name="常规_71C51E4CC0F946D28F2ADAAF265FCF2B" xfId="4" xr:uid="{954B1BEB-1670-40B8-AE84-68062FCA2956}"/>
    <cellStyle name="常规_项目-新_1" xfId="3" xr:uid="{00000000-0005-0000-0000-00001C000000}"/>
    <cellStyle name="常规_专项资金预算绩效目标申报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M8" sqref="M8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3"/>
    </row>
    <row r="2" spans="1:9" ht="73.2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</row>
    <row r="3" spans="1:9" ht="23.25" customHeight="1">
      <c r="A3" s="14"/>
      <c r="B3" s="14"/>
      <c r="C3" s="14"/>
      <c r="D3" s="14"/>
      <c r="E3" s="14"/>
      <c r="F3" s="14"/>
      <c r="G3" s="14"/>
      <c r="H3" s="14"/>
      <c r="I3" s="14"/>
    </row>
    <row r="4" spans="1:9" ht="21.5" customHeight="1">
      <c r="A4" s="14"/>
      <c r="B4" s="14"/>
      <c r="C4" s="14"/>
      <c r="D4" s="14"/>
      <c r="E4" s="14"/>
      <c r="F4" s="14"/>
      <c r="G4" s="14"/>
      <c r="H4" s="14"/>
      <c r="I4" s="14"/>
    </row>
    <row r="5" spans="1:9" ht="43.25" customHeight="1">
      <c r="A5" s="37"/>
      <c r="B5" s="38"/>
      <c r="C5" s="3"/>
      <c r="D5" s="37" t="s">
        <v>1</v>
      </c>
      <c r="E5" s="66" t="s">
        <v>2</v>
      </c>
      <c r="F5" s="66"/>
      <c r="G5" s="66"/>
      <c r="H5" s="66"/>
      <c r="I5" s="3"/>
    </row>
    <row r="6" spans="1:9" ht="54.25" customHeight="1">
      <c r="A6" s="37"/>
      <c r="B6" s="38"/>
      <c r="C6" s="3"/>
      <c r="D6" s="37" t="s">
        <v>3</v>
      </c>
      <c r="E6" s="66" t="s">
        <v>4</v>
      </c>
      <c r="F6" s="66"/>
      <c r="G6" s="66"/>
      <c r="H6" s="66"/>
      <c r="I6" s="3"/>
    </row>
  </sheetData>
  <mergeCells count="3">
    <mergeCell ref="A2:I2"/>
    <mergeCell ref="E5:H5"/>
    <mergeCell ref="E6:H6"/>
  </mergeCells>
  <phoneticPr fontId="13" type="noConversion"/>
  <printOptions horizontalCentered="1" verticalCentered="1"/>
  <pageMargins left="0.39305555555555599" right="0.31458333333333299" top="7.8000001609325395E-2" bottom="0.74791666666666701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021A-C898-4AE3-9799-D4A7E331F2F5}">
  <dimension ref="A1:J23"/>
  <sheetViews>
    <sheetView workbookViewId="0">
      <selection activeCell="H7" sqref="H7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5" width="16.453125" customWidth="1"/>
    <col min="6" max="6" width="13.36328125" customWidth="1"/>
    <col min="7" max="7" width="11.1796875" customWidth="1"/>
    <col min="8" max="8" width="16.1796875" customWidth="1"/>
    <col min="9" max="10" width="16.453125" customWidth="1"/>
    <col min="11" max="11" width="9.81640625" customWidth="1"/>
  </cols>
  <sheetData>
    <row r="1" spans="1:10" ht="16.399999999999999" customHeight="1">
      <c r="A1" s="3"/>
      <c r="D1" s="3"/>
    </row>
    <row r="2" spans="1:10" ht="43.25" customHeight="1">
      <c r="A2" s="141" t="s">
        <v>440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50" customHeight="1">
      <c r="A3" s="70" t="s">
        <v>28</v>
      </c>
      <c r="B3" s="70"/>
      <c r="C3" s="70"/>
      <c r="D3" s="70"/>
      <c r="E3" s="70"/>
      <c r="F3" s="70"/>
      <c r="G3" s="70"/>
      <c r="H3" s="73"/>
      <c r="I3" s="73"/>
      <c r="J3" s="73"/>
    </row>
    <row r="4" spans="1:10" ht="18.149999999999999" customHeight="1">
      <c r="I4" s="74" t="s">
        <v>29</v>
      </c>
      <c r="J4" s="74"/>
    </row>
    <row r="5" spans="1:10" ht="25" customHeight="1">
      <c r="A5" s="71" t="s">
        <v>152</v>
      </c>
      <c r="B5" s="71"/>
      <c r="C5" s="71"/>
      <c r="D5" s="71" t="s">
        <v>153</v>
      </c>
      <c r="E5" s="71" t="s">
        <v>154</v>
      </c>
      <c r="F5" s="71" t="s">
        <v>132</v>
      </c>
      <c r="G5" s="4" t="s">
        <v>155</v>
      </c>
      <c r="H5" s="71" t="s">
        <v>155</v>
      </c>
      <c r="I5" s="71"/>
      <c r="J5" s="71"/>
    </row>
    <row r="6" spans="1:10" ht="26" customHeight="1">
      <c r="A6" s="71"/>
      <c r="B6" s="71"/>
      <c r="C6" s="71"/>
      <c r="D6" s="71"/>
      <c r="E6" s="71"/>
      <c r="F6" s="71"/>
      <c r="G6" s="71" t="s">
        <v>134</v>
      </c>
      <c r="H6" s="71" t="s">
        <v>224</v>
      </c>
      <c r="I6" s="71"/>
      <c r="J6" s="71" t="s">
        <v>225</v>
      </c>
    </row>
    <row r="7" spans="1:10" ht="39.65" customHeight="1">
      <c r="A7" s="4" t="s">
        <v>160</v>
      </c>
      <c r="B7" s="4" t="s">
        <v>161</v>
      </c>
      <c r="C7" s="4" t="s">
        <v>162</v>
      </c>
      <c r="D7" s="71"/>
      <c r="E7" s="71"/>
      <c r="F7" s="71"/>
      <c r="G7" s="71"/>
      <c r="H7" s="4" t="s">
        <v>204</v>
      </c>
      <c r="I7" s="4" t="s">
        <v>195</v>
      </c>
      <c r="J7" s="71"/>
    </row>
    <row r="8" spans="1:10" ht="23.25" customHeight="1">
      <c r="A8" s="7"/>
      <c r="B8" s="7"/>
      <c r="C8" s="7"/>
      <c r="D8" s="5"/>
      <c r="E8" s="5" t="s">
        <v>132</v>
      </c>
      <c r="F8" s="6">
        <v>271.18703399999998</v>
      </c>
      <c r="G8" s="6">
        <v>271.18703399999998</v>
      </c>
      <c r="H8" s="6">
        <v>150.386394</v>
      </c>
      <c r="I8" s="6"/>
      <c r="J8" s="6">
        <v>120.80064</v>
      </c>
    </row>
    <row r="9" spans="1:10" ht="26" customHeight="1">
      <c r="A9" s="7"/>
      <c r="B9" s="7"/>
      <c r="C9" s="7"/>
      <c r="D9" s="10" t="s">
        <v>148</v>
      </c>
      <c r="E9" s="10" t="s">
        <v>149</v>
      </c>
      <c r="F9" s="6">
        <v>271.18703399999998</v>
      </c>
      <c r="G9" s="6">
        <v>271.18703399999998</v>
      </c>
      <c r="H9" s="6">
        <v>150.386394</v>
      </c>
      <c r="I9" s="6"/>
      <c r="J9" s="6">
        <v>120.80064</v>
      </c>
    </row>
    <row r="10" spans="1:10" ht="26" customHeight="1">
      <c r="A10" s="7"/>
      <c r="B10" s="7"/>
      <c r="C10" s="7"/>
      <c r="D10" s="12" t="s">
        <v>150</v>
      </c>
      <c r="E10" s="12" t="s">
        <v>151</v>
      </c>
      <c r="F10" s="6">
        <v>271.18703399999998</v>
      </c>
      <c r="G10" s="6">
        <v>271.18703399999998</v>
      </c>
      <c r="H10" s="6">
        <v>150.386394</v>
      </c>
      <c r="I10" s="6"/>
      <c r="J10" s="6">
        <v>120.80064</v>
      </c>
    </row>
    <row r="11" spans="1:10" ht="30.15" customHeight="1">
      <c r="A11" s="16" t="s">
        <v>163</v>
      </c>
      <c r="B11" s="16"/>
      <c r="C11" s="16"/>
      <c r="D11" s="11" t="str">
        <f>A11</f>
        <v>201</v>
      </c>
      <c r="E11" s="7" t="s">
        <v>432</v>
      </c>
      <c r="F11" s="8">
        <v>238.02063999999999</v>
      </c>
      <c r="G11" s="8">
        <v>238.02063999999999</v>
      </c>
      <c r="H11" s="13">
        <v>117.22</v>
      </c>
      <c r="I11" s="13"/>
      <c r="J11" s="13">
        <v>120.80064</v>
      </c>
    </row>
    <row r="12" spans="1:10" ht="30.15" customHeight="1">
      <c r="A12" s="16" t="s">
        <v>163</v>
      </c>
      <c r="B12" s="16" t="s">
        <v>164</v>
      </c>
      <c r="C12" s="16"/>
      <c r="D12" s="11" t="str">
        <f>A12&amp;B12</f>
        <v>20103</v>
      </c>
      <c r="E12" s="7" t="s">
        <v>433</v>
      </c>
      <c r="F12" s="8">
        <v>238.02063999999999</v>
      </c>
      <c r="G12" s="8">
        <v>238.02063999999999</v>
      </c>
      <c r="H12" s="13">
        <v>117.22</v>
      </c>
      <c r="I12" s="13"/>
      <c r="J12" s="13">
        <v>120.80064</v>
      </c>
    </row>
    <row r="13" spans="1:10" ht="30.15" customHeight="1">
      <c r="A13" s="16" t="s">
        <v>163</v>
      </c>
      <c r="B13" s="16" t="s">
        <v>164</v>
      </c>
      <c r="C13" s="16" t="s">
        <v>165</v>
      </c>
      <c r="D13" s="11" t="s">
        <v>228</v>
      </c>
      <c r="E13" s="7" t="s">
        <v>167</v>
      </c>
      <c r="F13" s="8">
        <v>238.02063999999999</v>
      </c>
      <c r="G13" s="8">
        <v>238.02063999999999</v>
      </c>
      <c r="H13" s="13">
        <v>117.22</v>
      </c>
      <c r="I13" s="13"/>
      <c r="J13" s="13">
        <v>120.80064</v>
      </c>
    </row>
    <row r="14" spans="1:10" ht="30.15" customHeight="1">
      <c r="A14" s="16" t="s">
        <v>168</v>
      </c>
      <c r="B14" s="16"/>
      <c r="C14" s="16"/>
      <c r="D14" s="11" t="str">
        <f>A14</f>
        <v>208</v>
      </c>
      <c r="E14" s="7" t="s">
        <v>434</v>
      </c>
      <c r="F14" s="8">
        <v>12.549632000000001</v>
      </c>
      <c r="G14" s="8">
        <v>12.549632000000001</v>
      </c>
      <c r="H14" s="13">
        <v>12.549632000000001</v>
      </c>
      <c r="I14" s="13"/>
      <c r="J14" s="13"/>
    </row>
    <row r="15" spans="1:10" ht="30.15" customHeight="1">
      <c r="A15" s="16" t="s">
        <v>168</v>
      </c>
      <c r="B15" s="16" t="s">
        <v>169</v>
      </c>
      <c r="C15" s="16"/>
      <c r="D15" s="11" t="str">
        <f>A15&amp;B15</f>
        <v>20805</v>
      </c>
      <c r="E15" s="7" t="s">
        <v>435</v>
      </c>
      <c r="F15" s="8">
        <v>12.549632000000001</v>
      </c>
      <c r="G15" s="8">
        <v>12.549632000000001</v>
      </c>
      <c r="H15" s="13">
        <v>12.549632000000001</v>
      </c>
      <c r="I15" s="13"/>
      <c r="J15" s="13"/>
    </row>
    <row r="16" spans="1:10" ht="30.15" customHeight="1">
      <c r="A16" s="16" t="s">
        <v>168</v>
      </c>
      <c r="B16" s="16" t="s">
        <v>169</v>
      </c>
      <c r="C16" s="16" t="s">
        <v>169</v>
      </c>
      <c r="D16" s="11" t="s">
        <v>229</v>
      </c>
      <c r="E16" s="7" t="s">
        <v>171</v>
      </c>
      <c r="F16" s="8">
        <v>12.549632000000001</v>
      </c>
      <c r="G16" s="8">
        <v>12.549632000000001</v>
      </c>
      <c r="H16" s="13">
        <v>12.549632000000001</v>
      </c>
      <c r="I16" s="13"/>
      <c r="J16" s="13"/>
    </row>
    <row r="17" spans="1:10" ht="30.15" customHeight="1">
      <c r="A17" s="16" t="s">
        <v>172</v>
      </c>
      <c r="B17" s="16"/>
      <c r="C17" s="16"/>
      <c r="D17" s="11" t="str">
        <f>A17</f>
        <v>210</v>
      </c>
      <c r="E17" s="7" t="s">
        <v>436</v>
      </c>
      <c r="F17" s="8">
        <v>6.98</v>
      </c>
      <c r="G17" s="8">
        <v>6.98</v>
      </c>
      <c r="H17" s="13">
        <v>6.98</v>
      </c>
      <c r="I17" s="13"/>
      <c r="J17" s="13"/>
    </row>
    <row r="18" spans="1:10" ht="30.15" customHeight="1">
      <c r="A18" s="16" t="s">
        <v>172</v>
      </c>
      <c r="B18" s="16" t="s">
        <v>173</v>
      </c>
      <c r="C18" s="16"/>
      <c r="D18" s="11" t="str">
        <f>A18&amp;B18</f>
        <v>21011</v>
      </c>
      <c r="E18" s="7" t="s">
        <v>437</v>
      </c>
      <c r="F18" s="8">
        <v>6.98</v>
      </c>
      <c r="G18" s="8">
        <v>6.98</v>
      </c>
      <c r="H18" s="13">
        <v>6.98</v>
      </c>
      <c r="I18" s="13"/>
      <c r="J18" s="13"/>
    </row>
    <row r="19" spans="1:10" ht="30.15" customHeight="1">
      <c r="A19" s="16" t="s">
        <v>172</v>
      </c>
      <c r="B19" s="16" t="s">
        <v>173</v>
      </c>
      <c r="C19" s="16" t="s">
        <v>165</v>
      </c>
      <c r="D19" s="11" t="s">
        <v>230</v>
      </c>
      <c r="E19" s="7" t="s">
        <v>175</v>
      </c>
      <c r="F19" s="8">
        <v>6.8207300000000002</v>
      </c>
      <c r="G19" s="8">
        <v>6.8207300000000002</v>
      </c>
      <c r="H19" s="13">
        <v>6.8207300000000002</v>
      </c>
      <c r="I19" s="13"/>
      <c r="J19" s="13"/>
    </row>
    <row r="20" spans="1:10" ht="30.15" customHeight="1">
      <c r="A20" s="16" t="s">
        <v>172</v>
      </c>
      <c r="B20" s="16" t="s">
        <v>173</v>
      </c>
      <c r="C20" s="16" t="s">
        <v>176</v>
      </c>
      <c r="D20" s="11" t="s">
        <v>231</v>
      </c>
      <c r="E20" s="7" t="s">
        <v>178</v>
      </c>
      <c r="F20" s="8">
        <v>0.16</v>
      </c>
      <c r="G20" s="8">
        <v>0.16</v>
      </c>
      <c r="H20" s="13">
        <v>0.16</v>
      </c>
      <c r="I20" s="13"/>
      <c r="J20" s="13"/>
    </row>
    <row r="21" spans="1:10" ht="30.15" customHeight="1">
      <c r="A21" s="16" t="s">
        <v>179</v>
      </c>
      <c r="B21" s="16"/>
      <c r="C21" s="16"/>
      <c r="D21" s="11" t="str">
        <f>A21</f>
        <v>221</v>
      </c>
      <c r="E21" s="7" t="s">
        <v>438</v>
      </c>
      <c r="F21" s="8">
        <v>13.636032</v>
      </c>
      <c r="G21" s="8">
        <v>13.636032</v>
      </c>
      <c r="H21" s="13">
        <v>13.636032</v>
      </c>
      <c r="I21" s="13"/>
      <c r="J21" s="13"/>
    </row>
    <row r="22" spans="1:10" ht="30.15" customHeight="1">
      <c r="A22" s="16" t="s">
        <v>179</v>
      </c>
      <c r="B22" s="16" t="s">
        <v>180</v>
      </c>
      <c r="C22" s="16"/>
      <c r="D22" s="11" t="str">
        <f>A22&amp;B22</f>
        <v>22102</v>
      </c>
      <c r="E22" s="7" t="s">
        <v>439</v>
      </c>
      <c r="F22" s="8">
        <v>13.636032</v>
      </c>
      <c r="G22" s="8">
        <v>13.636032</v>
      </c>
      <c r="H22" s="13">
        <v>13.636032</v>
      </c>
      <c r="I22" s="13"/>
      <c r="J22" s="13"/>
    </row>
    <row r="23" spans="1:10" ht="30.15" customHeight="1">
      <c r="A23" s="16" t="s">
        <v>179</v>
      </c>
      <c r="B23" s="16" t="s">
        <v>180</v>
      </c>
      <c r="C23" s="16" t="s">
        <v>165</v>
      </c>
      <c r="D23" s="11" t="s">
        <v>232</v>
      </c>
      <c r="E23" s="7" t="s">
        <v>182</v>
      </c>
      <c r="F23" s="8">
        <v>13.636032</v>
      </c>
      <c r="G23" s="8">
        <v>13.636032</v>
      </c>
      <c r="H23" s="13">
        <v>13.636032</v>
      </c>
      <c r="I23" s="13"/>
      <c r="J23" s="13"/>
    </row>
  </sheetData>
  <mergeCells count="12">
    <mergeCell ref="G6:G7"/>
    <mergeCell ref="H6:I6"/>
    <mergeCell ref="J6:J7"/>
    <mergeCell ref="I4:J4"/>
    <mergeCell ref="A2:J2"/>
    <mergeCell ref="A3:G3"/>
    <mergeCell ref="H3:J3"/>
    <mergeCell ref="A5:C6"/>
    <mergeCell ref="D5:D7"/>
    <mergeCell ref="E5:E7"/>
    <mergeCell ref="F5:F7"/>
    <mergeCell ref="H5:J5"/>
  </mergeCells>
  <phoneticPr fontId="13" type="noConversion"/>
  <pageMargins left="0.27500000000000002" right="0.43263888888888902" top="0.270000010728836" bottom="0.270000010728836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F10" sqref="F10"/>
    </sheetView>
  </sheetViews>
  <sheetFormatPr defaultColWidth="10" defaultRowHeight="14"/>
  <cols>
    <col min="1" max="1" width="4.81640625" customWidth="1"/>
    <col min="2" max="3" width="5.6328125" customWidth="1"/>
    <col min="4" max="4" width="11.90625" customWidth="1"/>
    <col min="5" max="5" width="26.36328125" customWidth="1"/>
    <col min="6" max="6" width="8.36328125" customWidth="1"/>
    <col min="7" max="7" width="7.90625" customWidth="1"/>
    <col min="8" max="8" width="10.1796875" customWidth="1"/>
    <col min="9" max="9" width="8.1796875" customWidth="1"/>
    <col min="10" max="10" width="8" customWidth="1"/>
    <col min="11" max="11" width="5.1796875" customWidth="1"/>
    <col min="12" max="12" width="8.1796875" customWidth="1"/>
    <col min="13" max="13" width="10.1796875" customWidth="1"/>
    <col min="14" max="14" width="7.81640625" customWidth="1"/>
    <col min="15" max="15" width="19.81640625" customWidth="1"/>
    <col min="16" max="17" width="10.1796875" customWidth="1"/>
    <col min="18" max="18" width="9.90625" customWidth="1"/>
    <col min="19" max="19" width="7.08984375" customWidth="1"/>
    <col min="20" max="20" width="9" customWidth="1"/>
    <col min="21" max="21" width="6.6328125" customWidth="1"/>
    <col min="22" max="22" width="44" customWidth="1"/>
    <col min="23" max="24" width="9.81640625" customWidth="1"/>
  </cols>
  <sheetData>
    <row r="1" spans="1:22" ht="16.399999999999999" customHeight="1">
      <c r="A1" s="3"/>
    </row>
    <row r="2" spans="1:22" ht="82" customHeight="1">
      <c r="A2" s="68" t="s">
        <v>236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1"/>
    </row>
    <row r="4" spans="1:22" ht="23.25" customHeight="1">
      <c r="U4" s="2"/>
      <c r="V4" s="2" t="s">
        <v>29</v>
      </c>
    </row>
    <row r="5" spans="1:22" ht="6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203</v>
      </c>
      <c r="G5" s="71" t="s">
        <v>237</v>
      </c>
      <c r="H5" s="71"/>
      <c r="I5" s="71"/>
      <c r="J5" s="71"/>
      <c r="K5" s="71"/>
      <c r="L5" s="71" t="s">
        <v>238</v>
      </c>
      <c r="M5" s="71"/>
      <c r="N5" s="71" t="s">
        <v>238</v>
      </c>
      <c r="O5" s="71"/>
      <c r="P5" s="71"/>
      <c r="Q5" s="71"/>
      <c r="R5" s="71" t="s">
        <v>233</v>
      </c>
      <c r="S5" s="71" t="s">
        <v>239</v>
      </c>
      <c r="T5" s="71"/>
      <c r="U5" s="71"/>
      <c r="V5" s="4" t="s">
        <v>239</v>
      </c>
    </row>
    <row r="6" spans="1:22" ht="6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4" t="s">
        <v>132</v>
      </c>
      <c r="H6" s="4" t="s">
        <v>240</v>
      </c>
      <c r="I6" s="4" t="s">
        <v>241</v>
      </c>
      <c r="J6" s="4" t="s">
        <v>242</v>
      </c>
      <c r="K6" s="4" t="s">
        <v>243</v>
      </c>
      <c r="L6" s="4" t="s">
        <v>132</v>
      </c>
      <c r="M6" s="4" t="s">
        <v>244</v>
      </c>
      <c r="N6" s="4" t="s">
        <v>245</v>
      </c>
      <c r="O6" s="4" t="s">
        <v>246</v>
      </c>
      <c r="P6" s="4" t="s">
        <v>247</v>
      </c>
      <c r="Q6" s="4" t="s">
        <v>248</v>
      </c>
      <c r="R6" s="71"/>
      <c r="S6" s="4" t="s">
        <v>132</v>
      </c>
      <c r="T6" s="4" t="s">
        <v>249</v>
      </c>
      <c r="U6" s="4" t="s">
        <v>250</v>
      </c>
      <c r="V6" s="4" t="s">
        <v>234</v>
      </c>
    </row>
    <row r="7" spans="1:22" ht="60" customHeight="1">
      <c r="A7" s="5"/>
      <c r="B7" s="5"/>
      <c r="C7" s="5"/>
      <c r="D7" s="5"/>
      <c r="E7" s="5" t="s">
        <v>132</v>
      </c>
      <c r="F7" s="6">
        <v>150.386394</v>
      </c>
      <c r="G7" s="6">
        <v>117.22</v>
      </c>
      <c r="H7" s="6">
        <v>46.623199999999997</v>
      </c>
      <c r="I7" s="6">
        <v>31.776</v>
      </c>
      <c r="J7" s="6">
        <v>38.820799999999998</v>
      </c>
      <c r="K7" s="6"/>
      <c r="L7" s="6">
        <v>19.370362</v>
      </c>
      <c r="M7" s="6">
        <v>12.549632000000001</v>
      </c>
      <c r="N7" s="6"/>
      <c r="O7" s="6">
        <v>6.8207300000000002</v>
      </c>
      <c r="P7" s="6"/>
      <c r="Q7" s="6"/>
      <c r="R7" s="6">
        <v>13.636032</v>
      </c>
      <c r="S7" s="6">
        <v>0.16</v>
      </c>
      <c r="T7" s="6"/>
      <c r="U7" s="6">
        <v>0.16</v>
      </c>
      <c r="V7" s="6"/>
    </row>
    <row r="8" spans="1:22" ht="60" customHeight="1">
      <c r="A8" s="5"/>
      <c r="B8" s="5"/>
      <c r="C8" s="5"/>
      <c r="D8" s="10" t="s">
        <v>148</v>
      </c>
      <c r="E8" s="10" t="s">
        <v>149</v>
      </c>
      <c r="F8" s="6">
        <v>150.386394</v>
      </c>
      <c r="G8" s="6">
        <v>117.22</v>
      </c>
      <c r="H8" s="6">
        <v>46.623199999999997</v>
      </c>
      <c r="I8" s="6">
        <v>31.776</v>
      </c>
      <c r="J8" s="6">
        <v>38.820799999999998</v>
      </c>
      <c r="K8" s="6"/>
      <c r="L8" s="6">
        <v>19.370362</v>
      </c>
      <c r="M8" s="6">
        <v>12.549632000000001</v>
      </c>
      <c r="N8" s="6"/>
      <c r="O8" s="6">
        <v>6.8207300000000002</v>
      </c>
      <c r="P8" s="6"/>
      <c r="Q8" s="6"/>
      <c r="R8" s="6">
        <v>13.636032</v>
      </c>
      <c r="S8" s="6">
        <v>0.16</v>
      </c>
      <c r="T8" s="6"/>
      <c r="U8" s="6">
        <v>0.16</v>
      </c>
      <c r="V8" s="6"/>
    </row>
    <row r="9" spans="1:22" ht="60" customHeight="1">
      <c r="A9" s="5"/>
      <c r="B9" s="5"/>
      <c r="C9" s="5"/>
      <c r="D9" s="12" t="s">
        <v>150</v>
      </c>
      <c r="E9" s="12" t="s">
        <v>151</v>
      </c>
      <c r="F9" s="6">
        <v>150.386394</v>
      </c>
      <c r="G9" s="6">
        <v>117.22</v>
      </c>
      <c r="H9" s="6">
        <v>46.623199999999997</v>
      </c>
      <c r="I9" s="6">
        <v>31.776</v>
      </c>
      <c r="J9" s="6">
        <v>38.820799999999998</v>
      </c>
      <c r="K9" s="6"/>
      <c r="L9" s="6">
        <v>19.370362</v>
      </c>
      <c r="M9" s="6">
        <v>12.549632000000001</v>
      </c>
      <c r="N9" s="6"/>
      <c r="O9" s="6">
        <v>6.8207300000000002</v>
      </c>
      <c r="P9" s="6"/>
      <c r="Q9" s="6"/>
      <c r="R9" s="6">
        <v>13.636032</v>
      </c>
      <c r="S9" s="6">
        <v>0.16</v>
      </c>
      <c r="T9" s="6"/>
      <c r="U9" s="6">
        <v>0.16</v>
      </c>
      <c r="V9" s="6"/>
    </row>
    <row r="10" spans="1:22" ht="60" customHeight="1">
      <c r="A10" s="16" t="s">
        <v>163</v>
      </c>
      <c r="B10" s="16" t="s">
        <v>164</v>
      </c>
      <c r="C10" s="16" t="s">
        <v>165</v>
      </c>
      <c r="D10" s="11" t="s">
        <v>201</v>
      </c>
      <c r="E10" s="7" t="s">
        <v>167</v>
      </c>
      <c r="F10" s="8">
        <v>117.22</v>
      </c>
      <c r="G10" s="13">
        <v>117.22</v>
      </c>
      <c r="H10" s="13">
        <v>46.623199999999997</v>
      </c>
      <c r="I10" s="13">
        <v>31.776</v>
      </c>
      <c r="J10" s="13">
        <v>38.820799999999998</v>
      </c>
      <c r="K10" s="13"/>
      <c r="L10" s="8"/>
      <c r="M10" s="13"/>
      <c r="N10" s="13"/>
      <c r="O10" s="13"/>
      <c r="P10" s="13"/>
      <c r="Q10" s="13"/>
      <c r="R10" s="13"/>
      <c r="S10" s="8"/>
      <c r="T10" s="13"/>
      <c r="U10" s="13"/>
      <c r="V10" s="13"/>
    </row>
    <row r="11" spans="1:22" ht="60" customHeight="1">
      <c r="A11" s="16" t="s">
        <v>168</v>
      </c>
      <c r="B11" s="16" t="s">
        <v>169</v>
      </c>
      <c r="C11" s="16" t="s">
        <v>169</v>
      </c>
      <c r="D11" s="11" t="s">
        <v>201</v>
      </c>
      <c r="E11" s="7" t="s">
        <v>171</v>
      </c>
      <c r="F11" s="8">
        <v>12.549632000000001</v>
      </c>
      <c r="G11" s="13"/>
      <c r="H11" s="13"/>
      <c r="I11" s="13"/>
      <c r="J11" s="13"/>
      <c r="K11" s="13"/>
      <c r="L11" s="8">
        <v>12.549632000000001</v>
      </c>
      <c r="M11" s="13">
        <v>12.549632000000001</v>
      </c>
      <c r="N11" s="13"/>
      <c r="O11" s="13"/>
      <c r="P11" s="13"/>
      <c r="Q11" s="13"/>
      <c r="R11" s="13"/>
      <c r="S11" s="8"/>
      <c r="T11" s="13"/>
      <c r="U11" s="13"/>
      <c r="V11" s="13"/>
    </row>
    <row r="12" spans="1:22" ht="60" customHeight="1">
      <c r="A12" s="16" t="s">
        <v>172</v>
      </c>
      <c r="B12" s="16" t="s">
        <v>173</v>
      </c>
      <c r="C12" s="16" t="s">
        <v>165</v>
      </c>
      <c r="D12" s="11" t="s">
        <v>201</v>
      </c>
      <c r="E12" s="7" t="s">
        <v>175</v>
      </c>
      <c r="F12" s="8">
        <v>6.8207300000000002</v>
      </c>
      <c r="G12" s="13"/>
      <c r="H12" s="13"/>
      <c r="I12" s="13"/>
      <c r="J12" s="13"/>
      <c r="K12" s="13"/>
      <c r="L12" s="8">
        <v>6.8207300000000002</v>
      </c>
      <c r="M12" s="13"/>
      <c r="N12" s="13"/>
      <c r="O12" s="13">
        <v>6.8207300000000002</v>
      </c>
      <c r="P12" s="13"/>
      <c r="Q12" s="13"/>
      <c r="R12" s="13"/>
      <c r="S12" s="8"/>
      <c r="T12" s="13"/>
      <c r="U12" s="13"/>
      <c r="V12" s="13"/>
    </row>
    <row r="13" spans="1:22" ht="60" customHeight="1">
      <c r="A13" s="16" t="s">
        <v>172</v>
      </c>
      <c r="B13" s="16" t="s">
        <v>173</v>
      </c>
      <c r="C13" s="16" t="s">
        <v>176</v>
      </c>
      <c r="D13" s="11" t="s">
        <v>201</v>
      </c>
      <c r="E13" s="7" t="s">
        <v>178</v>
      </c>
      <c r="F13" s="8">
        <v>0.16</v>
      </c>
      <c r="G13" s="13"/>
      <c r="H13" s="13"/>
      <c r="I13" s="13"/>
      <c r="J13" s="13"/>
      <c r="K13" s="13"/>
      <c r="L13" s="8"/>
      <c r="M13" s="13"/>
      <c r="N13" s="13"/>
      <c r="O13" s="13"/>
      <c r="P13" s="13"/>
      <c r="Q13" s="13"/>
      <c r="R13" s="13"/>
      <c r="S13" s="8">
        <v>0.16</v>
      </c>
      <c r="T13" s="13"/>
      <c r="U13" s="13">
        <v>0.16</v>
      </c>
      <c r="V13" s="13"/>
    </row>
    <row r="14" spans="1:22" ht="60" customHeight="1">
      <c r="A14" s="16" t="s">
        <v>179</v>
      </c>
      <c r="B14" s="16" t="s">
        <v>180</v>
      </c>
      <c r="C14" s="16" t="s">
        <v>165</v>
      </c>
      <c r="D14" s="11" t="s">
        <v>201</v>
      </c>
      <c r="E14" s="7" t="s">
        <v>182</v>
      </c>
      <c r="F14" s="8">
        <v>13.636032</v>
      </c>
      <c r="G14" s="13"/>
      <c r="H14" s="13"/>
      <c r="I14" s="13"/>
      <c r="J14" s="13"/>
      <c r="K14" s="13"/>
      <c r="L14" s="8"/>
      <c r="M14" s="13"/>
      <c r="N14" s="13"/>
      <c r="O14" s="13"/>
      <c r="P14" s="13"/>
      <c r="Q14" s="13"/>
      <c r="R14" s="13">
        <v>13.636032</v>
      </c>
      <c r="S14" s="8"/>
      <c r="T14" s="13"/>
      <c r="U14" s="13"/>
      <c r="V14" s="13"/>
    </row>
  </sheetData>
  <mergeCells count="13">
    <mergeCell ref="A2:V2"/>
    <mergeCell ref="A3:F3"/>
    <mergeCell ref="G3:M3"/>
    <mergeCell ref="N3:U3"/>
    <mergeCell ref="A5:C5"/>
    <mergeCell ref="G5:K5"/>
    <mergeCell ref="L5:M5"/>
    <mergeCell ref="N5:Q5"/>
    <mergeCell ref="S5:U5"/>
    <mergeCell ref="D5:D6"/>
    <mergeCell ref="E5:E6"/>
    <mergeCell ref="F5:F6"/>
    <mergeCell ref="R5:R6"/>
  </mergeCells>
  <phoneticPr fontId="13" type="noConversion"/>
  <pageMargins left="0.156944444444444" right="0.156944444444444" top="0.78680555555555598" bottom="0.270000010728836" header="0" footer="0"/>
  <pageSetup paperSize="9" scale="5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E12" sqref="E12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3"/>
    </row>
    <row r="2" spans="1:11" ht="46.5" customHeight="1">
      <c r="A2" s="68" t="s">
        <v>251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149999999999999" customHeight="1">
      <c r="J4" s="74" t="s">
        <v>29</v>
      </c>
      <c r="K4" s="74"/>
    </row>
    <row r="5" spans="1:11" ht="31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252</v>
      </c>
      <c r="G5" s="71" t="s">
        <v>253</v>
      </c>
      <c r="H5" s="71" t="s">
        <v>254</v>
      </c>
      <c r="I5" s="71" t="s">
        <v>255</v>
      </c>
      <c r="J5" s="71" t="s">
        <v>256</v>
      </c>
      <c r="K5" s="71" t="s">
        <v>257</v>
      </c>
    </row>
    <row r="6" spans="1:11" ht="32.75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71"/>
      <c r="H6" s="71"/>
      <c r="I6" s="71"/>
      <c r="J6" s="71"/>
      <c r="K6" s="71"/>
    </row>
    <row r="7" spans="1:11" ht="27.6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</row>
    <row r="8" spans="1:11" ht="26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</row>
    <row r="9" spans="1:11" ht="26" customHeight="1">
      <c r="A9" s="5"/>
      <c r="B9" s="5"/>
      <c r="C9" s="5"/>
      <c r="D9" s="12"/>
      <c r="E9" s="12"/>
      <c r="F9" s="6"/>
      <c r="G9" s="6"/>
      <c r="H9" s="6"/>
      <c r="I9" s="6"/>
      <c r="J9" s="6"/>
      <c r="K9" s="6"/>
    </row>
    <row r="10" spans="1:11" ht="30.15" customHeight="1">
      <c r="A10" s="16"/>
      <c r="B10" s="16"/>
      <c r="C10" s="16"/>
      <c r="D10" s="11"/>
      <c r="E10" s="7"/>
      <c r="F10" s="8"/>
      <c r="G10" s="13"/>
      <c r="H10" s="13"/>
      <c r="I10" s="13"/>
      <c r="J10" s="13"/>
      <c r="K10" s="13"/>
    </row>
  </sheetData>
  <mergeCells count="13">
    <mergeCell ref="A2:K2"/>
    <mergeCell ref="A3:F3"/>
    <mergeCell ref="G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3" type="noConversion"/>
  <pageMargins left="0.118055555555556" right="7.8472222222222193E-2" top="1.5743055555555601" bottom="0.270000010728836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A2" sqref="A2:R2"/>
    </sheetView>
  </sheetViews>
  <sheetFormatPr defaultColWidth="10" defaultRowHeight="14"/>
  <cols>
    <col min="1" max="1" width="5.1796875" customWidth="1"/>
    <col min="2" max="2" width="5.453125" customWidth="1"/>
    <col min="3" max="3" width="5.36328125" customWidth="1"/>
    <col min="4" max="4" width="10" customWidth="1"/>
    <col min="5" max="5" width="21.81640625" customWidth="1"/>
    <col min="6" max="6" width="10.453125" customWidth="1"/>
    <col min="7" max="7" width="9.08984375" customWidth="1"/>
    <col min="8" max="8" width="8.36328125" customWidth="1"/>
    <col min="9" max="9" width="14.36328125" customWidth="1"/>
    <col min="10" max="10" width="7.453125" customWidth="1"/>
    <col min="11" max="11" width="9.36328125" customWidth="1"/>
    <col min="12" max="12" width="9.08984375" customWidth="1"/>
    <col min="13" max="13" width="10.81640625" customWidth="1"/>
    <col min="14" max="14" width="8.36328125" customWidth="1"/>
    <col min="15" max="16" width="8.90625" customWidth="1"/>
    <col min="17" max="17" width="10.6328125" customWidth="1"/>
    <col min="18" max="18" width="11.08984375" customWidth="1"/>
    <col min="19" max="20" width="9.81640625" customWidth="1"/>
  </cols>
  <sheetData>
    <row r="1" spans="1:18" ht="16.399999999999999" customHeight="1">
      <c r="A1" s="3"/>
    </row>
    <row r="2" spans="1:18" ht="73" customHeight="1">
      <c r="A2" s="68" t="s">
        <v>258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8.149999999999999" customHeight="1">
      <c r="Q4" s="74" t="s">
        <v>29</v>
      </c>
      <c r="R4" s="74"/>
    </row>
    <row r="5" spans="1:18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252</v>
      </c>
      <c r="G5" s="71" t="s">
        <v>259</v>
      </c>
      <c r="H5" s="71" t="s">
        <v>260</v>
      </c>
      <c r="I5" s="71" t="s">
        <v>261</v>
      </c>
      <c r="J5" s="71" t="s">
        <v>262</v>
      </c>
      <c r="K5" s="71" t="s">
        <v>263</v>
      </c>
      <c r="L5" s="71" t="s">
        <v>264</v>
      </c>
      <c r="M5" s="71" t="s">
        <v>265</v>
      </c>
      <c r="N5" s="71" t="s">
        <v>254</v>
      </c>
      <c r="O5" s="71" t="s">
        <v>266</v>
      </c>
      <c r="P5" s="71" t="s">
        <v>267</v>
      </c>
      <c r="Q5" s="71" t="s">
        <v>255</v>
      </c>
      <c r="R5" s="71" t="s">
        <v>257</v>
      </c>
    </row>
    <row r="6" spans="1:18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ht="50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50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50" customHeight="1">
      <c r="A9" s="5"/>
      <c r="B9" s="5"/>
      <c r="C9" s="5"/>
      <c r="D9" s="12"/>
      <c r="E9" s="1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50" customHeight="1">
      <c r="A10" s="16"/>
      <c r="B10" s="16"/>
      <c r="C10" s="16"/>
      <c r="D10" s="11"/>
      <c r="E10" s="7"/>
      <c r="F10" s="8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6:18" ht="16.399999999999999" customHeight="1"/>
    <row r="18" spans="6:18" ht="16.399999999999999" customHeight="1"/>
    <row r="19" spans="6:18" ht="16.399999999999999" customHeight="1"/>
    <row r="20" spans="6:18" ht="16.399999999999999" customHeight="1"/>
    <row r="21" spans="6:18" ht="16.399999999999999" customHeight="1"/>
    <row r="22" spans="6:18" ht="16.399999999999999" customHeight="1"/>
    <row r="23" spans="6:18" ht="16.399999999999999" customHeight="1"/>
    <row r="24" spans="6:18" ht="16.399999999999999" customHeight="1">
      <c r="F24" s="3"/>
      <c r="L24" s="3"/>
      <c r="M24" s="3">
        <v>1</v>
      </c>
      <c r="R24" s="3"/>
    </row>
  </sheetData>
  <mergeCells count="21">
    <mergeCell ref="A2:R2"/>
    <mergeCell ref="A3:F3"/>
    <mergeCell ref="G3:L3"/>
    <mergeCell ref="M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phoneticPr fontId="13" type="noConversion"/>
  <pageMargins left="0.196527777777778" right="0.156944444444444" top="1.22013888888889" bottom="0.270000010728836" header="0" footer="0"/>
  <pageSetup paperSize="9" scale="8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O7" sqref="O7"/>
    </sheetView>
  </sheetViews>
  <sheetFormatPr defaultColWidth="10" defaultRowHeight="14"/>
  <cols>
    <col min="1" max="1" width="4.90625" customWidth="1"/>
    <col min="2" max="2" width="5.81640625" customWidth="1"/>
    <col min="3" max="3" width="7.08984375" customWidth="1"/>
    <col min="4" max="4" width="16.1796875" customWidth="1"/>
    <col min="5" max="5" width="23.08984375" customWidth="1"/>
    <col min="6" max="6" width="7.90625" customWidth="1"/>
    <col min="7" max="7" width="7.1796875" customWidth="1"/>
    <col min="8" max="8" width="8.1796875" customWidth="1"/>
    <col min="9" max="9" width="7.90625" customWidth="1"/>
    <col min="10" max="10" width="7" customWidth="1"/>
    <col min="11" max="11" width="8.90625" customWidth="1"/>
    <col min="12" max="12" width="9" customWidth="1"/>
    <col min="13" max="13" width="10.1796875" customWidth="1"/>
    <col min="14" max="14" width="9.81640625" customWidth="1"/>
    <col min="15" max="18" width="11" customWidth="1"/>
    <col min="19" max="19" width="8.1796875" customWidth="1"/>
    <col min="20" max="20" width="9.6328125" customWidth="1"/>
    <col min="21" max="21" width="45" customWidth="1"/>
    <col min="22" max="23" width="9.81640625" customWidth="1"/>
  </cols>
  <sheetData>
    <row r="1" spans="1:21" ht="16.399999999999999" customHeight="1">
      <c r="A1" s="3"/>
    </row>
    <row r="2" spans="1:21" ht="88" customHeight="1">
      <c r="A2" s="68" t="s">
        <v>268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1"/>
    </row>
    <row r="4" spans="1:21" ht="16.399999999999999" customHeight="1">
      <c r="S4" s="3"/>
      <c r="T4" s="2"/>
      <c r="U4" s="2" t="s">
        <v>29</v>
      </c>
    </row>
    <row r="5" spans="1:21" ht="7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252</v>
      </c>
      <c r="G5" s="71" t="s">
        <v>188</v>
      </c>
      <c r="H5" s="71"/>
      <c r="I5" s="71"/>
      <c r="J5" s="71"/>
      <c r="K5" s="71"/>
      <c r="L5" s="71"/>
      <c r="M5" s="71"/>
      <c r="N5" s="71" t="s">
        <v>188</v>
      </c>
      <c r="O5" s="71"/>
      <c r="P5" s="71"/>
      <c r="Q5" s="71"/>
      <c r="R5" s="71"/>
      <c r="S5" s="71" t="s">
        <v>191</v>
      </c>
      <c r="T5" s="71"/>
      <c r="U5" s="4" t="s">
        <v>191</v>
      </c>
    </row>
    <row r="6" spans="1:21" ht="7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4" t="s">
        <v>132</v>
      </c>
      <c r="H6" s="4" t="s">
        <v>269</v>
      </c>
      <c r="I6" s="4" t="s">
        <v>270</v>
      </c>
      <c r="J6" s="4" t="s">
        <v>271</v>
      </c>
      <c r="K6" s="4" t="s">
        <v>272</v>
      </c>
      <c r="L6" s="4" t="s">
        <v>273</v>
      </c>
      <c r="M6" s="4" t="s">
        <v>274</v>
      </c>
      <c r="N6" s="4" t="s">
        <v>275</v>
      </c>
      <c r="O6" s="4" t="s">
        <v>276</v>
      </c>
      <c r="P6" s="4" t="s">
        <v>277</v>
      </c>
      <c r="Q6" s="4" t="s">
        <v>278</v>
      </c>
      <c r="R6" s="4" t="s">
        <v>210</v>
      </c>
      <c r="S6" s="4" t="s">
        <v>132</v>
      </c>
      <c r="T6" s="4" t="s">
        <v>225</v>
      </c>
      <c r="U6" s="4" t="s">
        <v>235</v>
      </c>
    </row>
    <row r="7" spans="1:21" ht="70" customHeight="1">
      <c r="A7" s="5"/>
      <c r="B7" s="5"/>
      <c r="C7" s="5"/>
      <c r="D7" s="5"/>
      <c r="E7" s="5" t="s">
        <v>132</v>
      </c>
      <c r="F7" s="19">
        <v>120.80064</v>
      </c>
      <c r="G7" s="19">
        <v>120.80064</v>
      </c>
      <c r="H7" s="19">
        <v>48.740639999999999</v>
      </c>
      <c r="I7" s="19">
        <v>2</v>
      </c>
      <c r="J7" s="19"/>
      <c r="K7" s="19"/>
      <c r="L7" s="19">
        <v>19</v>
      </c>
      <c r="M7" s="19">
        <v>1</v>
      </c>
      <c r="N7" s="19"/>
      <c r="O7" s="19">
        <v>6</v>
      </c>
      <c r="P7" s="19">
        <v>0.5</v>
      </c>
      <c r="Q7" s="19">
        <v>39.56</v>
      </c>
      <c r="R7" s="19">
        <v>4</v>
      </c>
      <c r="S7" s="19"/>
      <c r="T7" s="19"/>
      <c r="U7" s="19"/>
    </row>
    <row r="8" spans="1:21" ht="70" customHeight="1">
      <c r="A8" s="5"/>
      <c r="B8" s="5"/>
      <c r="C8" s="5"/>
      <c r="D8" s="10" t="s">
        <v>148</v>
      </c>
      <c r="E8" s="10" t="s">
        <v>149</v>
      </c>
      <c r="F8" s="19">
        <v>120.80064</v>
      </c>
      <c r="G8" s="19">
        <v>120.80064</v>
      </c>
      <c r="H8" s="19">
        <v>48.740639999999999</v>
      </c>
      <c r="I8" s="19">
        <v>2</v>
      </c>
      <c r="J8" s="19"/>
      <c r="K8" s="19"/>
      <c r="L8" s="19">
        <v>19</v>
      </c>
      <c r="M8" s="19">
        <v>1</v>
      </c>
      <c r="N8" s="19"/>
      <c r="O8" s="19">
        <v>6</v>
      </c>
      <c r="P8" s="19">
        <v>0.5</v>
      </c>
      <c r="Q8" s="19">
        <v>39.56</v>
      </c>
      <c r="R8" s="19">
        <v>4</v>
      </c>
      <c r="S8" s="19"/>
      <c r="T8" s="19"/>
      <c r="U8" s="19"/>
    </row>
    <row r="9" spans="1:21" ht="70" customHeight="1">
      <c r="A9" s="5"/>
      <c r="B9" s="5"/>
      <c r="C9" s="5"/>
      <c r="D9" s="12" t="s">
        <v>150</v>
      </c>
      <c r="E9" s="12" t="s">
        <v>151</v>
      </c>
      <c r="F9" s="19">
        <v>120.80064</v>
      </c>
      <c r="G9" s="19">
        <v>120.80064</v>
      </c>
      <c r="H9" s="19">
        <v>48.740639999999999</v>
      </c>
      <c r="I9" s="19">
        <v>2</v>
      </c>
      <c r="J9" s="19"/>
      <c r="K9" s="19"/>
      <c r="L9" s="19">
        <v>19</v>
      </c>
      <c r="M9" s="19">
        <v>1</v>
      </c>
      <c r="N9" s="19"/>
      <c r="O9" s="19">
        <v>6</v>
      </c>
      <c r="P9" s="19">
        <v>0.5</v>
      </c>
      <c r="Q9" s="19">
        <v>39.56</v>
      </c>
      <c r="R9" s="19">
        <v>4</v>
      </c>
      <c r="S9" s="19"/>
      <c r="T9" s="19"/>
      <c r="U9" s="19"/>
    </row>
    <row r="10" spans="1:21" ht="70" customHeight="1">
      <c r="A10" s="16" t="s">
        <v>163</v>
      </c>
      <c r="B10" s="16" t="s">
        <v>164</v>
      </c>
      <c r="C10" s="16" t="s">
        <v>165</v>
      </c>
      <c r="D10" s="11" t="s">
        <v>201</v>
      </c>
      <c r="E10" s="7" t="s">
        <v>167</v>
      </c>
      <c r="F10" s="8">
        <v>120.80064</v>
      </c>
      <c r="G10" s="13">
        <v>120.80064</v>
      </c>
      <c r="H10" s="13">
        <v>48.740639999999999</v>
      </c>
      <c r="I10" s="13">
        <v>2</v>
      </c>
      <c r="J10" s="13"/>
      <c r="K10" s="13"/>
      <c r="L10" s="13">
        <v>19</v>
      </c>
      <c r="M10" s="13">
        <v>1</v>
      </c>
      <c r="N10" s="13"/>
      <c r="O10" s="13">
        <v>6</v>
      </c>
      <c r="P10" s="13">
        <v>0.5</v>
      </c>
      <c r="Q10" s="13">
        <v>39.56</v>
      </c>
      <c r="R10" s="13">
        <v>4</v>
      </c>
      <c r="S10" s="13"/>
      <c r="T10" s="13"/>
      <c r="U10" s="13"/>
    </row>
  </sheetData>
  <mergeCells count="11">
    <mergeCell ref="A2:U2"/>
    <mergeCell ref="A3:F3"/>
    <mergeCell ref="G3:M3"/>
    <mergeCell ref="N3:T3"/>
    <mergeCell ref="A5:C5"/>
    <mergeCell ref="G5:M5"/>
    <mergeCell ref="N5:R5"/>
    <mergeCell ref="S5:T5"/>
    <mergeCell ref="D5:D6"/>
    <mergeCell ref="E5:E6"/>
    <mergeCell ref="F5:F6"/>
  </mergeCells>
  <phoneticPr fontId="13" type="noConversion"/>
  <pageMargins left="0.27500000000000002" right="0.23611111111111099" top="1.4166666666666701" bottom="0.270000010728836" header="0" footer="0"/>
  <pageSetup paperSize="9" scale="6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O9" sqref="O9"/>
    </sheetView>
  </sheetViews>
  <sheetFormatPr defaultColWidth="10" defaultRowHeight="14"/>
  <cols>
    <col min="1" max="1" width="3.81640625" customWidth="1"/>
    <col min="2" max="2" width="5.1796875" customWidth="1"/>
    <col min="3" max="3" width="4.08984375" customWidth="1"/>
    <col min="4" max="4" width="11.08984375" customWidth="1"/>
    <col min="5" max="5" width="26.08984375" customWidth="1"/>
    <col min="6" max="6" width="9.1796875" customWidth="1"/>
    <col min="7" max="7" width="7.08984375" customWidth="1"/>
    <col min="8" max="8" width="6.453125" customWidth="1"/>
    <col min="9" max="9" width="6.08984375" customWidth="1"/>
    <col min="10" max="10" width="6.6328125" customWidth="1"/>
    <col min="11" max="11" width="5.08984375" customWidth="1"/>
    <col min="12" max="12" width="5.6328125" customWidth="1"/>
    <col min="13" max="13" width="6.1796875" customWidth="1"/>
    <col min="14" max="14" width="6.90625" customWidth="1"/>
    <col min="15" max="15" width="5.54296875" customWidth="1"/>
    <col min="16" max="16" width="6.90625" customWidth="1"/>
    <col min="17" max="17" width="10" customWidth="1"/>
    <col min="18" max="18" width="11" customWidth="1"/>
    <col min="19" max="19" width="6.90625" customWidth="1"/>
    <col min="20" max="20" width="6.1796875" customWidth="1"/>
    <col min="21" max="21" width="7" customWidth="1"/>
    <col min="22" max="22" width="9.6328125" customWidth="1"/>
    <col min="23" max="25" width="5.6328125" customWidth="1"/>
    <col min="26" max="26" width="7.90625" customWidth="1"/>
    <col min="27" max="27" width="5.6328125" customWidth="1"/>
    <col min="28" max="28" width="7.81640625" customWidth="1"/>
    <col min="29" max="29" width="7.90625" customWidth="1"/>
    <col min="30" max="30" width="7" customWidth="1"/>
    <col min="31" max="31" width="8.6328125" customWidth="1"/>
    <col min="32" max="32" width="7.36328125" customWidth="1"/>
    <col min="33" max="33" width="9.453125" customWidth="1"/>
    <col min="34" max="34" width="10" customWidth="1"/>
    <col min="35" max="36" width="9.81640625" customWidth="1"/>
  </cols>
  <sheetData>
    <row r="1" spans="1:34" ht="16.399999999999999" customHeight="1">
      <c r="A1" s="3"/>
    </row>
    <row r="2" spans="1:34" ht="72" customHeight="1">
      <c r="A2" s="68" t="s">
        <v>279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4" ht="42" customHeight="1">
      <c r="AF4" s="76" t="s">
        <v>29</v>
      </c>
      <c r="AG4" s="76"/>
      <c r="AH4" s="76"/>
    </row>
    <row r="5" spans="1:34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280</v>
      </c>
      <c r="G5" s="71" t="s">
        <v>281</v>
      </c>
      <c r="H5" s="71" t="s">
        <v>282</v>
      </c>
      <c r="I5" s="71" t="s">
        <v>283</v>
      </c>
      <c r="J5" s="71" t="s">
        <v>284</v>
      </c>
      <c r="K5" s="71" t="s">
        <v>285</v>
      </c>
      <c r="L5" s="71" t="s">
        <v>286</v>
      </c>
      <c r="M5" s="71" t="s">
        <v>287</v>
      </c>
      <c r="N5" s="71" t="s">
        <v>288</v>
      </c>
      <c r="O5" s="71" t="s">
        <v>289</v>
      </c>
      <c r="P5" s="71" t="s">
        <v>290</v>
      </c>
      <c r="Q5" s="71" t="s">
        <v>275</v>
      </c>
      <c r="R5" s="71" t="s">
        <v>277</v>
      </c>
      <c r="S5" s="71" t="s">
        <v>291</v>
      </c>
      <c r="T5" s="71" t="s">
        <v>270</v>
      </c>
      <c r="U5" s="71" t="s">
        <v>271</v>
      </c>
      <c r="V5" s="71" t="s">
        <v>274</v>
      </c>
      <c r="W5" s="71" t="s">
        <v>292</v>
      </c>
      <c r="X5" s="71" t="s">
        <v>293</v>
      </c>
      <c r="Y5" s="71" t="s">
        <v>294</v>
      </c>
      <c r="Z5" s="71" t="s">
        <v>295</v>
      </c>
      <c r="AA5" s="71" t="s">
        <v>273</v>
      </c>
      <c r="AB5" s="71" t="s">
        <v>296</v>
      </c>
      <c r="AC5" s="71" t="s">
        <v>297</v>
      </c>
      <c r="AD5" s="71" t="s">
        <v>276</v>
      </c>
      <c r="AE5" s="71" t="s">
        <v>298</v>
      </c>
      <c r="AF5" s="71" t="s">
        <v>299</v>
      </c>
      <c r="AG5" s="71" t="s">
        <v>278</v>
      </c>
      <c r="AH5" s="71" t="s">
        <v>210</v>
      </c>
    </row>
    <row r="6" spans="1:34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50" customHeight="1">
      <c r="A7" s="71" t="s">
        <v>300</v>
      </c>
      <c r="B7" s="71"/>
      <c r="C7" s="71"/>
      <c r="D7" s="71"/>
      <c r="E7" s="71"/>
      <c r="F7" s="19">
        <v>120.80064</v>
      </c>
      <c r="G7" s="19">
        <v>10</v>
      </c>
      <c r="H7" s="19">
        <v>15</v>
      </c>
      <c r="I7" s="19">
        <v>1</v>
      </c>
      <c r="J7" s="19"/>
      <c r="K7" s="19"/>
      <c r="L7" s="19"/>
      <c r="M7" s="19">
        <v>1</v>
      </c>
      <c r="N7" s="19"/>
      <c r="O7" s="19"/>
      <c r="P7" s="19">
        <v>6</v>
      </c>
      <c r="Q7" s="19"/>
      <c r="R7" s="19">
        <v>0.5</v>
      </c>
      <c r="S7" s="19"/>
      <c r="T7" s="19">
        <v>2</v>
      </c>
      <c r="U7" s="19"/>
      <c r="V7" s="19">
        <v>1</v>
      </c>
      <c r="W7" s="19"/>
      <c r="X7" s="19"/>
      <c r="Y7" s="19"/>
      <c r="Z7" s="19">
        <v>18</v>
      </c>
      <c r="AA7" s="19"/>
      <c r="AB7" s="19">
        <v>1.496256</v>
      </c>
      <c r="AC7" s="19">
        <v>2.2443840000000002</v>
      </c>
      <c r="AD7" s="19">
        <v>6</v>
      </c>
      <c r="AE7" s="19">
        <v>13</v>
      </c>
      <c r="AF7" s="19"/>
      <c r="AG7" s="19">
        <v>39.56</v>
      </c>
      <c r="AH7" s="21">
        <v>4</v>
      </c>
    </row>
    <row r="8" spans="1:34" ht="50" customHeight="1">
      <c r="A8" s="5"/>
      <c r="B8" s="5"/>
      <c r="C8" s="5"/>
      <c r="D8" s="10" t="s">
        <v>148</v>
      </c>
      <c r="E8" s="10" t="s">
        <v>149</v>
      </c>
      <c r="F8" s="19">
        <v>120.80064</v>
      </c>
      <c r="G8" s="19">
        <v>10</v>
      </c>
      <c r="H8" s="19">
        <v>15</v>
      </c>
      <c r="I8" s="19">
        <v>1</v>
      </c>
      <c r="J8" s="19"/>
      <c r="K8" s="19"/>
      <c r="L8" s="19"/>
      <c r="M8" s="19">
        <v>1</v>
      </c>
      <c r="N8" s="19"/>
      <c r="O8" s="19"/>
      <c r="P8" s="19">
        <v>6</v>
      </c>
      <c r="Q8" s="19"/>
      <c r="R8" s="19">
        <v>0.5</v>
      </c>
      <c r="S8" s="19"/>
      <c r="T8" s="19">
        <v>2</v>
      </c>
      <c r="U8" s="19"/>
      <c r="V8" s="19">
        <v>1</v>
      </c>
      <c r="W8" s="19"/>
      <c r="X8" s="19"/>
      <c r="Y8" s="19"/>
      <c r="Z8" s="19">
        <v>18</v>
      </c>
      <c r="AA8" s="19"/>
      <c r="AB8" s="19">
        <v>1.496256</v>
      </c>
      <c r="AC8" s="19">
        <v>2.2443840000000002</v>
      </c>
      <c r="AD8" s="19">
        <v>6</v>
      </c>
      <c r="AE8" s="19">
        <v>13</v>
      </c>
      <c r="AF8" s="19"/>
      <c r="AG8" s="19">
        <v>39.56</v>
      </c>
      <c r="AH8" s="21">
        <v>4</v>
      </c>
    </row>
    <row r="9" spans="1:34" ht="50" customHeight="1">
      <c r="A9" s="5"/>
      <c r="B9" s="5"/>
      <c r="C9" s="5"/>
      <c r="D9" s="12" t="s">
        <v>150</v>
      </c>
      <c r="E9" s="12" t="s">
        <v>151</v>
      </c>
      <c r="F9" s="19">
        <v>120.80064</v>
      </c>
      <c r="G9" s="19">
        <v>10</v>
      </c>
      <c r="H9" s="19">
        <v>15</v>
      </c>
      <c r="I9" s="19">
        <v>1</v>
      </c>
      <c r="J9" s="19"/>
      <c r="K9" s="19"/>
      <c r="L9" s="19"/>
      <c r="M9" s="19">
        <v>1</v>
      </c>
      <c r="N9" s="19"/>
      <c r="O9" s="19"/>
      <c r="P9" s="19">
        <v>6</v>
      </c>
      <c r="Q9" s="19"/>
      <c r="R9" s="19">
        <v>0.5</v>
      </c>
      <c r="S9" s="19"/>
      <c r="T9" s="19">
        <v>2</v>
      </c>
      <c r="U9" s="19"/>
      <c r="V9" s="19">
        <v>1</v>
      </c>
      <c r="W9" s="19"/>
      <c r="X9" s="19"/>
      <c r="Y9" s="19"/>
      <c r="Z9" s="19">
        <v>18</v>
      </c>
      <c r="AA9" s="19"/>
      <c r="AB9" s="19">
        <v>1.496256</v>
      </c>
      <c r="AC9" s="19">
        <v>2.2443840000000002</v>
      </c>
      <c r="AD9" s="19">
        <v>6</v>
      </c>
      <c r="AE9" s="19">
        <v>13</v>
      </c>
      <c r="AF9" s="19"/>
      <c r="AG9" s="19">
        <v>39.56</v>
      </c>
      <c r="AH9" s="21">
        <v>4</v>
      </c>
    </row>
    <row r="10" spans="1:34" ht="50" customHeight="1">
      <c r="A10" s="16" t="s">
        <v>163</v>
      </c>
      <c r="B10" s="16" t="s">
        <v>164</v>
      </c>
      <c r="C10" s="16" t="s">
        <v>165</v>
      </c>
      <c r="D10" s="11" t="s">
        <v>201</v>
      </c>
      <c r="E10" s="7" t="s">
        <v>167</v>
      </c>
      <c r="F10" s="13">
        <v>120.80064</v>
      </c>
      <c r="G10" s="13">
        <v>10</v>
      </c>
      <c r="H10" s="13">
        <v>15</v>
      </c>
      <c r="I10" s="13">
        <v>1</v>
      </c>
      <c r="J10" s="13"/>
      <c r="K10" s="13"/>
      <c r="L10" s="13"/>
      <c r="M10" s="13">
        <v>1</v>
      </c>
      <c r="N10" s="13"/>
      <c r="O10" s="13"/>
      <c r="P10" s="13">
        <v>6</v>
      </c>
      <c r="Q10" s="13"/>
      <c r="R10" s="13">
        <v>0.5</v>
      </c>
      <c r="S10" s="13"/>
      <c r="T10" s="13">
        <v>2</v>
      </c>
      <c r="U10" s="13"/>
      <c r="V10" s="13">
        <v>1</v>
      </c>
      <c r="W10" s="13"/>
      <c r="X10" s="13"/>
      <c r="Y10" s="13"/>
      <c r="Z10" s="13">
        <v>18</v>
      </c>
      <c r="AA10" s="13"/>
      <c r="AB10" s="13">
        <v>1.496256</v>
      </c>
      <c r="AC10" s="13">
        <v>2.2443840000000002</v>
      </c>
      <c r="AD10" s="13">
        <v>6</v>
      </c>
      <c r="AE10" s="13">
        <v>13</v>
      </c>
      <c r="AF10" s="13"/>
      <c r="AG10" s="13">
        <v>39.56</v>
      </c>
      <c r="AH10" s="22">
        <v>4</v>
      </c>
    </row>
  </sheetData>
  <mergeCells count="40">
    <mergeCell ref="A2:AH2"/>
    <mergeCell ref="A3:E3"/>
    <mergeCell ref="F3:L3"/>
    <mergeCell ref="M3:S3"/>
    <mergeCell ref="T3:Z3"/>
    <mergeCell ref="A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H5:AH6"/>
    <mergeCell ref="AA5:AA6"/>
    <mergeCell ref="AB5:AB6"/>
    <mergeCell ref="AC5:AC6"/>
    <mergeCell ref="AD5:AD6"/>
    <mergeCell ref="AE5:AE6"/>
  </mergeCells>
  <phoneticPr fontId="13" type="noConversion"/>
  <pageMargins left="3.8888888888888903E-2" right="0.118055555555556" top="1.65347222222222" bottom="0.270000010728836" header="0" footer="0"/>
  <pageSetup paperSize="9" scale="56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E15" sqref="E15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4.08984375" customWidth="1"/>
    <col min="5" max="5" width="10.1796875" customWidth="1"/>
    <col min="6" max="6" width="15.81640625" customWidth="1"/>
    <col min="7" max="7" width="16.90625" customWidth="1"/>
    <col min="8" max="8" width="24.6328125" customWidth="1"/>
    <col min="9" max="9" width="9.81640625" customWidth="1"/>
  </cols>
  <sheetData>
    <row r="1" spans="1:8" ht="16.399999999999999" customHeight="1">
      <c r="A1" s="3"/>
    </row>
    <row r="2" spans="1:8" ht="51" customHeight="1">
      <c r="A2" s="68" t="s">
        <v>301</v>
      </c>
      <c r="B2" s="68"/>
      <c r="C2" s="68"/>
      <c r="D2" s="68"/>
      <c r="E2" s="68"/>
      <c r="F2" s="68"/>
      <c r="G2" s="68"/>
      <c r="H2" s="68"/>
    </row>
    <row r="3" spans="1:8" ht="24.15" customHeight="1">
      <c r="A3" s="70" t="s">
        <v>28</v>
      </c>
      <c r="B3" s="70"/>
      <c r="C3" s="70"/>
      <c r="D3" s="70"/>
      <c r="E3" s="70"/>
      <c r="F3" s="70"/>
      <c r="G3" s="70"/>
      <c r="H3" s="70"/>
    </row>
    <row r="4" spans="1:8" ht="16.399999999999999" customHeight="1">
      <c r="G4" s="74" t="s">
        <v>29</v>
      </c>
      <c r="H4" s="74"/>
    </row>
    <row r="5" spans="1:8" ht="31" customHeight="1">
      <c r="A5" s="71" t="s">
        <v>302</v>
      </c>
      <c r="B5" s="71" t="s">
        <v>303</v>
      </c>
      <c r="C5" s="71" t="s">
        <v>304</v>
      </c>
      <c r="D5" s="71" t="s">
        <v>305</v>
      </c>
      <c r="E5" s="4" t="s">
        <v>306</v>
      </c>
      <c r="F5" s="71" t="s">
        <v>306</v>
      </c>
      <c r="G5" s="71"/>
      <c r="H5" s="71" t="s">
        <v>307</v>
      </c>
    </row>
    <row r="6" spans="1:8" ht="32" customHeight="1">
      <c r="A6" s="71"/>
      <c r="B6" s="71"/>
      <c r="C6" s="71"/>
      <c r="D6" s="71"/>
      <c r="E6" s="4" t="s">
        <v>134</v>
      </c>
      <c r="F6" s="4" t="s">
        <v>308</v>
      </c>
      <c r="G6" s="4" t="s">
        <v>309</v>
      </c>
      <c r="H6" s="71"/>
    </row>
    <row r="7" spans="1:8" ht="32" customHeight="1">
      <c r="A7" s="5"/>
      <c r="B7" s="5" t="s">
        <v>132</v>
      </c>
      <c r="C7" s="6">
        <v>7</v>
      </c>
      <c r="D7" s="6"/>
      <c r="E7" s="6">
        <v>6</v>
      </c>
      <c r="F7" s="6"/>
      <c r="G7" s="6">
        <v>6</v>
      </c>
      <c r="H7" s="6">
        <v>1</v>
      </c>
    </row>
    <row r="8" spans="1:8" ht="27.65" customHeight="1">
      <c r="A8" s="10" t="s">
        <v>148</v>
      </c>
      <c r="B8" s="10" t="s">
        <v>149</v>
      </c>
      <c r="C8" s="6">
        <v>7</v>
      </c>
      <c r="D8" s="6"/>
      <c r="E8" s="6">
        <v>6</v>
      </c>
      <c r="F8" s="6"/>
      <c r="G8" s="6">
        <v>6</v>
      </c>
      <c r="H8" s="6">
        <v>1</v>
      </c>
    </row>
    <row r="9" spans="1:8" ht="30.15" customHeight="1">
      <c r="A9" s="11" t="s">
        <v>150</v>
      </c>
      <c r="B9" s="11" t="s">
        <v>151</v>
      </c>
      <c r="C9" s="13">
        <v>7</v>
      </c>
      <c r="D9" s="13"/>
      <c r="E9" s="8">
        <v>6</v>
      </c>
      <c r="F9" s="13"/>
      <c r="G9" s="13">
        <v>6</v>
      </c>
      <c r="H9" s="13">
        <v>1</v>
      </c>
    </row>
  </sheetData>
  <mergeCells count="10">
    <mergeCell ref="A2:H2"/>
    <mergeCell ref="A3:E3"/>
    <mergeCell ref="F3:H3"/>
    <mergeCell ref="G4:H4"/>
    <mergeCell ref="F5:G5"/>
    <mergeCell ref="A5:A6"/>
    <mergeCell ref="B5:B6"/>
    <mergeCell ref="C5:C6"/>
    <mergeCell ref="D5:D6"/>
    <mergeCell ref="H5:H6"/>
  </mergeCells>
  <phoneticPr fontId="13" type="noConversion"/>
  <pageMargins left="0.27500000000000002" right="0.196527777777778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E10" sqref="E10"/>
    </sheetView>
  </sheetViews>
  <sheetFormatPr defaultColWidth="10" defaultRowHeight="14"/>
  <cols>
    <col min="1" max="1" width="12.36328125" customWidth="1"/>
    <col min="2" max="2" width="23.08984375" customWidth="1"/>
    <col min="3" max="3" width="15.1796875" customWidth="1"/>
    <col min="4" max="4" width="10.08984375" customWidth="1"/>
    <col min="5" max="6" width="16.453125" customWidth="1"/>
    <col min="7" max="7" width="13" customWidth="1"/>
    <col min="8" max="8" width="38.90625" customWidth="1"/>
    <col min="9" max="10" width="9.81640625" customWidth="1"/>
  </cols>
  <sheetData>
    <row r="1" spans="1:9" ht="16.399999999999999" customHeight="1">
      <c r="A1" s="3"/>
    </row>
    <row r="2" spans="1:9" ht="77" customHeight="1">
      <c r="A2" s="68" t="s">
        <v>310</v>
      </c>
      <c r="B2" s="68"/>
      <c r="C2" s="68"/>
      <c r="D2" s="68"/>
      <c r="E2" s="68"/>
      <c r="F2" s="68"/>
      <c r="G2" s="68"/>
      <c r="H2" s="68"/>
    </row>
    <row r="3" spans="1:9" ht="37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2"/>
      <c r="H4" s="2" t="s">
        <v>29</v>
      </c>
    </row>
    <row r="5" spans="1:9" ht="25" customHeight="1">
      <c r="A5" s="71" t="s">
        <v>153</v>
      </c>
      <c r="B5" s="71" t="s">
        <v>154</v>
      </c>
      <c r="C5" s="71" t="s">
        <v>132</v>
      </c>
      <c r="D5" s="71" t="s">
        <v>311</v>
      </c>
      <c r="E5" s="71"/>
      <c r="F5" s="71"/>
      <c r="G5" s="71"/>
      <c r="H5" s="71" t="s">
        <v>156</v>
      </c>
    </row>
    <row r="6" spans="1:9" ht="26" customHeight="1">
      <c r="A6" s="71"/>
      <c r="B6" s="71"/>
      <c r="C6" s="71"/>
      <c r="D6" s="71" t="s">
        <v>134</v>
      </c>
      <c r="E6" s="71" t="s">
        <v>224</v>
      </c>
      <c r="F6" s="71"/>
      <c r="G6" s="71" t="s">
        <v>312</v>
      </c>
      <c r="H6" s="71"/>
    </row>
    <row r="7" spans="1:9" ht="35.4" customHeight="1">
      <c r="A7" s="71"/>
      <c r="B7" s="71"/>
      <c r="C7" s="71"/>
      <c r="D7" s="71"/>
      <c r="E7" s="4" t="s">
        <v>204</v>
      </c>
      <c r="F7" s="4" t="s">
        <v>195</v>
      </c>
      <c r="G7" s="71"/>
      <c r="H7" s="71"/>
    </row>
    <row r="8" spans="1:9" ht="26" customHeight="1">
      <c r="A8" s="5"/>
      <c r="B8" s="4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10"/>
      <c r="B9" s="10"/>
      <c r="C9" s="6"/>
      <c r="D9" s="6"/>
      <c r="E9" s="6"/>
      <c r="F9" s="6"/>
      <c r="G9" s="6"/>
      <c r="H9" s="6"/>
    </row>
    <row r="10" spans="1:9" ht="30.15" customHeight="1">
      <c r="A10" s="12"/>
      <c r="B10" s="12"/>
      <c r="C10" s="6"/>
      <c r="D10" s="6"/>
      <c r="E10" s="6"/>
      <c r="F10" s="6"/>
      <c r="G10" s="6"/>
      <c r="H10" s="6"/>
      <c r="I10" s="14"/>
    </row>
    <row r="11" spans="1:9" ht="30.15" customHeight="1">
      <c r="A11" s="12"/>
      <c r="B11" s="12"/>
      <c r="C11" s="6"/>
      <c r="D11" s="6"/>
      <c r="E11" s="6"/>
      <c r="F11" s="6"/>
      <c r="G11" s="6"/>
      <c r="H11" s="6"/>
      <c r="I11" s="14"/>
    </row>
    <row r="12" spans="1:9" ht="30.15" customHeight="1">
      <c r="A12" s="12"/>
      <c r="B12" s="12"/>
      <c r="C12" s="6"/>
      <c r="D12" s="6"/>
      <c r="E12" s="6"/>
      <c r="F12" s="6"/>
      <c r="G12" s="6"/>
      <c r="H12" s="6"/>
      <c r="I12" s="14"/>
    </row>
    <row r="13" spans="1:9" ht="30.15" customHeight="1">
      <c r="A13" s="11"/>
      <c r="B13" s="11"/>
      <c r="C13" s="8"/>
      <c r="D13" s="8"/>
      <c r="E13" s="13"/>
      <c r="F13" s="13"/>
      <c r="G13" s="13"/>
      <c r="H13" s="13"/>
      <c r="I13" s="3"/>
    </row>
  </sheetData>
  <mergeCells count="12">
    <mergeCell ref="A2:H2"/>
    <mergeCell ref="A3:C3"/>
    <mergeCell ref="D3:G3"/>
    <mergeCell ref="H3:I3"/>
    <mergeCell ref="D5:G5"/>
    <mergeCell ref="G6:G7"/>
    <mergeCell ref="H5:H7"/>
    <mergeCell ref="E6:F6"/>
    <mergeCell ref="A5:A7"/>
    <mergeCell ref="B5:B7"/>
    <mergeCell ref="C5:C7"/>
    <mergeCell ref="D6:D7"/>
  </mergeCells>
  <phoneticPr fontId="13" type="noConversion"/>
  <pageMargins left="0.118055555555556" right="0.156944444444444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H8" sqref="H8"/>
    </sheetView>
  </sheetViews>
  <sheetFormatPr defaultColWidth="10" defaultRowHeight="14"/>
  <cols>
    <col min="1" max="1" width="4.453125" customWidth="1"/>
    <col min="2" max="2" width="6.90625" customWidth="1"/>
    <col min="3" max="3" width="5" customWidth="1"/>
    <col min="4" max="4" width="8.90625" customWidth="1"/>
    <col min="5" max="5" width="19.1796875" customWidth="1"/>
    <col min="6" max="6" width="8.54296875" customWidth="1"/>
    <col min="7" max="7" width="11.90625" customWidth="1"/>
    <col min="8" max="8" width="13" customWidth="1"/>
    <col min="9" max="12" width="14.6328125" customWidth="1"/>
    <col min="13" max="13" width="10.1796875" customWidth="1"/>
    <col min="14" max="14" width="10.81640625" customWidth="1"/>
    <col min="15" max="15" width="12.90625" customWidth="1"/>
    <col min="16" max="16" width="12.453125" customWidth="1"/>
    <col min="17" max="17" width="12.36328125" customWidth="1"/>
    <col min="18" max="18" width="8.453125" customWidth="1"/>
    <col min="19" max="19" width="6.6328125" customWidth="1"/>
    <col min="20" max="21" width="7.90625" customWidth="1"/>
    <col min="22" max="22" width="9.81640625" customWidth="1"/>
  </cols>
  <sheetData>
    <row r="1" spans="1:20" ht="16.399999999999999" customHeight="1">
      <c r="A1" s="3"/>
    </row>
    <row r="2" spans="1:20" ht="47.4" customHeight="1">
      <c r="A2" s="68" t="s">
        <v>313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48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6.399999999999999" customHeight="1">
      <c r="S4" s="74" t="s">
        <v>29</v>
      </c>
      <c r="T4" s="74"/>
    </row>
    <row r="5" spans="1:20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186</v>
      </c>
      <c r="G5" s="71" t="s">
        <v>187</v>
      </c>
      <c r="H5" s="71" t="s">
        <v>188</v>
      </c>
      <c r="I5" s="71" t="s">
        <v>189</v>
      </c>
      <c r="J5" s="71" t="s">
        <v>190</v>
      </c>
      <c r="K5" s="71" t="s">
        <v>191</v>
      </c>
      <c r="L5" s="71" t="s">
        <v>192</v>
      </c>
      <c r="M5" s="71" t="s">
        <v>193</v>
      </c>
      <c r="N5" s="71" t="s">
        <v>194</v>
      </c>
      <c r="O5" s="71" t="s">
        <v>195</v>
      </c>
      <c r="P5" s="71" t="s">
        <v>196</v>
      </c>
      <c r="Q5" s="71" t="s">
        <v>197</v>
      </c>
      <c r="R5" s="71" t="s">
        <v>198</v>
      </c>
      <c r="S5" s="71" t="s">
        <v>199</v>
      </c>
      <c r="T5" s="71" t="s">
        <v>200</v>
      </c>
    </row>
    <row r="6" spans="1:20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50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50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50" customHeight="1">
      <c r="A9" s="15"/>
      <c r="B9" s="15"/>
      <c r="C9" s="15"/>
      <c r="D9" s="12"/>
      <c r="E9" s="1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50" customHeight="1">
      <c r="A10" s="16"/>
      <c r="B10" s="16"/>
      <c r="C10" s="16"/>
      <c r="D10" s="11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24">
    <mergeCell ref="O5:O6"/>
    <mergeCell ref="P5:P6"/>
    <mergeCell ref="Q5:Q6"/>
    <mergeCell ref="A2:T2"/>
    <mergeCell ref="A3:F3"/>
    <mergeCell ref="G3:L3"/>
    <mergeCell ref="M3:Q3"/>
    <mergeCell ref="R3:T3"/>
    <mergeCell ref="R5:R6"/>
    <mergeCell ref="S5:S6"/>
    <mergeCell ref="T5:T6"/>
    <mergeCell ref="S4:T4"/>
    <mergeCell ref="A5:C5"/>
    <mergeCell ref="D5:D6"/>
    <mergeCell ref="E5:E6"/>
    <mergeCell ref="F5:F6"/>
    <mergeCell ref="L5:L6"/>
    <mergeCell ref="M5:M6"/>
    <mergeCell ref="N5:N6"/>
    <mergeCell ref="G5:G6"/>
    <mergeCell ref="H5:H6"/>
    <mergeCell ref="I5:I6"/>
    <mergeCell ref="J5:J6"/>
    <mergeCell ref="K5:K6"/>
  </mergeCells>
  <phoneticPr fontId="13" type="noConversion"/>
  <pageMargins left="0.196527777777778" right="0.156944444444444" top="1.8895833333333301" bottom="0.270000010728836" header="0" footer="0"/>
  <pageSetup paperSize="9" scale="6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G7" sqref="G7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2.453125" customWidth="1"/>
    <col min="5" max="5" width="17.453125" customWidth="1"/>
    <col min="6" max="6" width="12.6328125" customWidth="1"/>
    <col min="7" max="7" width="11.36328125" customWidth="1"/>
    <col min="8" max="8" width="12.1796875" customWidth="1"/>
    <col min="9" max="9" width="13.1796875" customWidth="1"/>
    <col min="10" max="10" width="11.6328125" customWidth="1"/>
    <col min="11" max="11" width="4.90625" customWidth="1"/>
    <col min="12" max="12" width="12.90625" customWidth="1"/>
    <col min="13" max="13" width="13.6328125" customWidth="1"/>
    <col min="14" max="14" width="9.1796875" customWidth="1"/>
    <col min="15" max="15" width="11.36328125" customWidth="1"/>
    <col min="16" max="16" width="6.1796875" customWidth="1"/>
    <col min="17" max="17" width="11" customWidth="1"/>
    <col min="18" max="18" width="6.81640625" customWidth="1"/>
    <col min="19" max="19" width="9.90625" customWidth="1"/>
    <col min="20" max="20" width="14.08984375" customWidth="1"/>
    <col min="21" max="22" width="9.81640625" customWidth="1"/>
  </cols>
  <sheetData>
    <row r="1" spans="1:20" ht="16.399999999999999" customHeight="1">
      <c r="A1" s="3"/>
    </row>
    <row r="2" spans="1:20" ht="47.4" customHeight="1">
      <c r="A2" s="68" t="s">
        <v>314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7.7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1"/>
    </row>
    <row r="4" spans="1:20" ht="22.4" customHeight="1">
      <c r="P4" s="74"/>
      <c r="Q4" s="74"/>
      <c r="R4" s="74"/>
      <c r="S4" s="74"/>
      <c r="T4" s="2" t="s">
        <v>29</v>
      </c>
    </row>
    <row r="5" spans="1:20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203</v>
      </c>
      <c r="G5" s="71" t="s">
        <v>155</v>
      </c>
      <c r="H5" s="71"/>
      <c r="I5" s="71"/>
      <c r="J5" s="4" t="s">
        <v>155</v>
      </c>
      <c r="K5" s="71" t="s">
        <v>156</v>
      </c>
      <c r="L5" s="71"/>
      <c r="M5" s="71"/>
      <c r="N5" s="71"/>
      <c r="O5" s="71" t="s">
        <v>156</v>
      </c>
      <c r="P5" s="71"/>
      <c r="Q5" s="71"/>
      <c r="R5" s="71"/>
      <c r="S5" s="71"/>
      <c r="T5" s="4" t="s">
        <v>156</v>
      </c>
    </row>
    <row r="6" spans="1:20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4" t="s">
        <v>132</v>
      </c>
      <c r="H6" s="4" t="s">
        <v>204</v>
      </c>
      <c r="I6" s="4" t="s">
        <v>205</v>
      </c>
      <c r="J6" s="4" t="s">
        <v>195</v>
      </c>
      <c r="K6" s="4" t="s">
        <v>132</v>
      </c>
      <c r="L6" s="4" t="s">
        <v>207</v>
      </c>
      <c r="M6" s="4" t="s">
        <v>208</v>
      </c>
      <c r="N6" s="4" t="s">
        <v>197</v>
      </c>
      <c r="O6" s="4" t="s">
        <v>209</v>
      </c>
      <c r="P6" s="4" t="s">
        <v>210</v>
      </c>
      <c r="Q6" s="4" t="s">
        <v>211</v>
      </c>
      <c r="R6" s="4" t="s">
        <v>193</v>
      </c>
      <c r="S6" s="4" t="s">
        <v>196</v>
      </c>
      <c r="T6" s="4" t="s">
        <v>200</v>
      </c>
    </row>
    <row r="7" spans="1:20" ht="50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50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50" customHeight="1">
      <c r="A9" s="15"/>
      <c r="B9" s="15"/>
      <c r="C9" s="15"/>
      <c r="D9" s="12"/>
      <c r="E9" s="1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50" customHeight="1">
      <c r="A10" s="16"/>
      <c r="B10" s="16"/>
      <c r="C10" s="16"/>
      <c r="D10" s="11"/>
      <c r="E10" s="17"/>
      <c r="F10" s="1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</sheetData>
  <mergeCells count="13">
    <mergeCell ref="A2:T2"/>
    <mergeCell ref="A3:E3"/>
    <mergeCell ref="F3:I3"/>
    <mergeCell ref="J3:N3"/>
    <mergeCell ref="O3:S3"/>
    <mergeCell ref="P4:S4"/>
    <mergeCell ref="A5:C5"/>
    <mergeCell ref="G5:I5"/>
    <mergeCell ref="K5:N5"/>
    <mergeCell ref="O5:S5"/>
    <mergeCell ref="D5:D6"/>
    <mergeCell ref="E5:E6"/>
    <mergeCell ref="F5:F6"/>
  </mergeCells>
  <phoneticPr fontId="13" type="noConversion"/>
  <pageMargins left="7.8472222222222193E-2" right="7.8472222222222193E-2" top="1.2986111111111101" bottom="0.270000010728836" header="0" footer="0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abSelected="1" topLeftCell="A9" workbookViewId="0">
      <selection activeCell="C13" sqref="C13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27" customHeight="1">
      <c r="A1" s="3"/>
      <c r="B1" s="68" t="s">
        <v>5</v>
      </c>
      <c r="C1" s="68"/>
    </row>
    <row r="2" spans="1:3" ht="18" customHeight="1">
      <c r="B2" s="68"/>
      <c r="C2" s="68"/>
    </row>
    <row r="3" spans="1:3" ht="31" customHeight="1">
      <c r="B3" s="67" t="s">
        <v>6</v>
      </c>
      <c r="C3" s="67"/>
    </row>
    <row r="4" spans="1:3" ht="32.5" customHeight="1">
      <c r="B4" s="29">
        <v>1</v>
      </c>
      <c r="C4" s="30" t="s">
        <v>7</v>
      </c>
    </row>
    <row r="5" spans="1:3" ht="32.5" customHeight="1">
      <c r="B5" s="29">
        <v>2</v>
      </c>
      <c r="C5" s="31" t="s">
        <v>8</v>
      </c>
    </row>
    <row r="6" spans="1:3" ht="32.5" customHeight="1">
      <c r="B6" s="29">
        <v>3</v>
      </c>
      <c r="C6" s="30" t="s">
        <v>9</v>
      </c>
    </row>
    <row r="7" spans="1:3" ht="32.5" customHeight="1">
      <c r="B7" s="29">
        <v>4</v>
      </c>
      <c r="C7" s="30" t="s">
        <v>10</v>
      </c>
    </row>
    <row r="8" spans="1:3" ht="32.5" customHeight="1">
      <c r="B8" s="29">
        <v>5</v>
      </c>
      <c r="C8" s="30" t="s">
        <v>11</v>
      </c>
    </row>
    <row r="9" spans="1:3" ht="32.5" customHeight="1">
      <c r="B9" s="29">
        <v>6</v>
      </c>
      <c r="C9" s="30" t="s">
        <v>12</v>
      </c>
    </row>
    <row r="10" spans="1:3" ht="32.5" customHeight="1">
      <c r="B10" s="29">
        <v>7</v>
      </c>
      <c r="C10" s="30" t="s">
        <v>13</v>
      </c>
    </row>
    <row r="11" spans="1:3" ht="32.5" customHeight="1">
      <c r="B11" s="29">
        <v>8</v>
      </c>
      <c r="C11" s="142" t="s">
        <v>440</v>
      </c>
    </row>
    <row r="12" spans="1:3" ht="32.5" customHeight="1">
      <c r="B12" s="29">
        <v>9</v>
      </c>
      <c r="C12" s="30" t="s">
        <v>14</v>
      </c>
    </row>
    <row r="13" spans="1:3" ht="32.5" customHeight="1">
      <c r="B13" s="29">
        <v>10</v>
      </c>
      <c r="C13" s="30" t="s">
        <v>15</v>
      </c>
    </row>
    <row r="14" spans="1:3" ht="32.5" customHeight="1">
      <c r="B14" s="29">
        <v>11</v>
      </c>
      <c r="C14" s="30" t="s">
        <v>16</v>
      </c>
    </row>
    <row r="15" spans="1:3" ht="32.5" customHeight="1">
      <c r="B15" s="29">
        <v>12</v>
      </c>
      <c r="C15" s="30" t="s">
        <v>17</v>
      </c>
    </row>
    <row r="16" spans="1:3" ht="32.5" customHeight="1">
      <c r="B16" s="29">
        <v>13</v>
      </c>
      <c r="C16" s="30" t="s">
        <v>18</v>
      </c>
    </row>
    <row r="17" spans="1:3" ht="32.5" customHeight="1">
      <c r="B17" s="29">
        <v>14</v>
      </c>
      <c r="C17" s="30" t="s">
        <v>19</v>
      </c>
    </row>
    <row r="18" spans="1:3" ht="32.5" customHeight="1">
      <c r="B18" s="29">
        <v>15</v>
      </c>
      <c r="C18" s="30" t="s">
        <v>20</v>
      </c>
    </row>
    <row r="19" spans="1:3" ht="32.5" customHeight="1">
      <c r="B19" s="29">
        <v>16</v>
      </c>
      <c r="C19" s="30" t="s">
        <v>21</v>
      </c>
    </row>
    <row r="20" spans="1:3" ht="32.5" customHeight="1">
      <c r="B20" s="29">
        <v>17</v>
      </c>
      <c r="C20" s="30" t="s">
        <v>22</v>
      </c>
    </row>
    <row r="21" spans="1:3" ht="32.5" customHeight="1">
      <c r="B21" s="29">
        <v>18</v>
      </c>
      <c r="C21" s="30" t="s">
        <v>23</v>
      </c>
    </row>
    <row r="22" spans="1:3" ht="32.5" customHeight="1">
      <c r="B22" s="29">
        <v>19</v>
      </c>
      <c r="C22" s="30" t="s">
        <v>24</v>
      </c>
    </row>
    <row r="23" spans="1:3" ht="32.5" customHeight="1">
      <c r="B23" s="29">
        <v>20</v>
      </c>
      <c r="C23" s="30" t="s">
        <v>25</v>
      </c>
    </row>
    <row r="24" spans="1:3" ht="32.5" customHeight="1">
      <c r="B24" s="32">
        <v>21</v>
      </c>
      <c r="C24" s="33" t="s">
        <v>26</v>
      </c>
    </row>
    <row r="25" spans="1:3" ht="32.5" customHeight="1">
      <c r="A25" s="34"/>
      <c r="B25" s="35">
        <v>22</v>
      </c>
      <c r="C25" s="36" t="s">
        <v>27</v>
      </c>
    </row>
  </sheetData>
  <mergeCells count="2">
    <mergeCell ref="B3:C3"/>
    <mergeCell ref="B1:C2"/>
  </mergeCells>
  <phoneticPr fontId="13" type="noConversion"/>
  <pageMargins left="1.1416666666666699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H12" sqref="H12"/>
    </sheetView>
  </sheetViews>
  <sheetFormatPr defaultColWidth="10" defaultRowHeight="14"/>
  <cols>
    <col min="1" max="1" width="11" customWidth="1"/>
    <col min="2" max="2" width="22.08984375" customWidth="1"/>
    <col min="3" max="3" width="11.1796875" customWidth="1"/>
    <col min="4" max="4" width="16.81640625" customWidth="1"/>
    <col min="5" max="6" width="16.453125" customWidth="1"/>
    <col min="7" max="7" width="12.81640625" customWidth="1"/>
    <col min="8" max="8" width="40" customWidth="1"/>
    <col min="9" max="10" width="9.81640625" customWidth="1"/>
  </cols>
  <sheetData>
    <row r="1" spans="1:9" ht="16.399999999999999" customHeight="1">
      <c r="A1" s="3"/>
    </row>
    <row r="2" spans="1:9" ht="38.75" customHeight="1">
      <c r="A2" s="68" t="s">
        <v>315</v>
      </c>
      <c r="B2" s="68"/>
      <c r="C2" s="68"/>
      <c r="D2" s="68"/>
      <c r="E2" s="68"/>
      <c r="F2" s="68"/>
      <c r="G2" s="68"/>
      <c r="H2" s="68"/>
    </row>
    <row r="3" spans="1:9" ht="41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2"/>
      <c r="H4" s="2" t="s">
        <v>29</v>
      </c>
    </row>
    <row r="5" spans="1:9" ht="25" customHeight="1">
      <c r="A5" s="71" t="s">
        <v>153</v>
      </c>
      <c r="B5" s="71" t="s">
        <v>154</v>
      </c>
      <c r="C5" s="71" t="s">
        <v>132</v>
      </c>
      <c r="D5" s="71" t="s">
        <v>316</v>
      </c>
      <c r="E5" s="71"/>
      <c r="F5" s="71"/>
      <c r="G5" s="71"/>
      <c r="H5" s="71" t="s">
        <v>156</v>
      </c>
      <c r="I5" s="3"/>
    </row>
    <row r="6" spans="1:9" ht="26" customHeight="1">
      <c r="A6" s="71"/>
      <c r="B6" s="71"/>
      <c r="C6" s="71"/>
      <c r="D6" s="71" t="s">
        <v>134</v>
      </c>
      <c r="E6" s="71" t="s">
        <v>224</v>
      </c>
      <c r="F6" s="71"/>
      <c r="G6" s="71" t="s">
        <v>312</v>
      </c>
      <c r="H6" s="71"/>
    </row>
    <row r="7" spans="1:9" ht="35.4" customHeight="1">
      <c r="A7" s="71"/>
      <c r="B7" s="71"/>
      <c r="C7" s="71"/>
      <c r="D7" s="71"/>
      <c r="E7" s="4" t="s">
        <v>204</v>
      </c>
      <c r="F7" s="4" t="s">
        <v>195</v>
      </c>
      <c r="G7" s="71"/>
      <c r="H7" s="71"/>
    </row>
    <row r="8" spans="1:9" ht="26" customHeight="1">
      <c r="A8" s="5"/>
      <c r="B8" s="4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10"/>
      <c r="B9" s="10"/>
      <c r="C9" s="6"/>
      <c r="D9" s="6"/>
      <c r="E9" s="6"/>
      <c r="F9" s="6"/>
      <c r="G9" s="6"/>
      <c r="H9" s="6"/>
    </row>
    <row r="10" spans="1:9" ht="30.15" customHeight="1">
      <c r="A10" s="12"/>
      <c r="B10" s="12"/>
      <c r="C10" s="6"/>
      <c r="D10" s="6"/>
      <c r="E10" s="6"/>
      <c r="F10" s="6"/>
      <c r="G10" s="6"/>
      <c r="H10" s="6"/>
      <c r="I10" s="14"/>
    </row>
    <row r="11" spans="1:9" ht="30.15" customHeight="1">
      <c r="A11" s="12"/>
      <c r="B11" s="12"/>
      <c r="C11" s="6"/>
      <c r="D11" s="6"/>
      <c r="E11" s="6"/>
      <c r="F11" s="6"/>
      <c r="G11" s="6"/>
      <c r="H11" s="6"/>
      <c r="I11" s="14"/>
    </row>
    <row r="12" spans="1:9" ht="30.15" customHeight="1">
      <c r="A12" s="12"/>
      <c r="B12" s="12"/>
      <c r="C12" s="6"/>
      <c r="D12" s="6"/>
      <c r="E12" s="6"/>
      <c r="F12" s="6"/>
      <c r="G12" s="6"/>
      <c r="H12" s="6"/>
      <c r="I12" s="14"/>
    </row>
    <row r="13" spans="1:9" ht="30.15" customHeight="1">
      <c r="A13" s="11"/>
      <c r="B13" s="11"/>
      <c r="C13" s="8"/>
      <c r="D13" s="8"/>
      <c r="E13" s="13"/>
      <c r="F13" s="13"/>
      <c r="G13" s="13"/>
      <c r="H13" s="13"/>
      <c r="I13" s="3"/>
    </row>
  </sheetData>
  <mergeCells count="12">
    <mergeCell ref="A2:H2"/>
    <mergeCell ref="A3:C3"/>
    <mergeCell ref="D3:G3"/>
    <mergeCell ref="H3:I3"/>
    <mergeCell ref="D5:G5"/>
    <mergeCell ref="G6:G7"/>
    <mergeCell ref="H5:H7"/>
    <mergeCell ref="E6:F6"/>
    <mergeCell ref="A5:A7"/>
    <mergeCell ref="B5:B7"/>
    <mergeCell ref="C5:C7"/>
    <mergeCell ref="D6:D7"/>
  </mergeCells>
  <phoneticPr fontId="13" type="noConversion"/>
  <pageMargins left="0.27500000000000002" right="0.27500000000000002" top="1.4166666666666701" bottom="0.270000010728836" header="0" footer="0"/>
  <pageSetup paperSize="9" scale="98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A3" sqref="A3:D3"/>
    </sheetView>
  </sheetViews>
  <sheetFormatPr defaultColWidth="10" defaultRowHeight="14"/>
  <cols>
    <col min="1" max="1" width="16" customWidth="1"/>
    <col min="2" max="2" width="24.1796875" customWidth="1"/>
    <col min="3" max="3" width="15.45312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3"/>
    </row>
    <row r="2" spans="1:9" ht="38.75" customHeight="1">
      <c r="A2" s="68" t="s">
        <v>317</v>
      </c>
      <c r="B2" s="68"/>
      <c r="C2" s="68"/>
      <c r="D2" s="68"/>
      <c r="E2" s="68"/>
      <c r="F2" s="68"/>
      <c r="G2" s="68"/>
      <c r="H2" s="68"/>
    </row>
    <row r="3" spans="1:9" ht="24.1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74" t="s">
        <v>29</v>
      </c>
      <c r="H4" s="74"/>
      <c r="I4" s="3"/>
    </row>
    <row r="5" spans="1:9" ht="25" customHeight="1">
      <c r="A5" s="71" t="s">
        <v>153</v>
      </c>
      <c r="B5" s="71" t="s">
        <v>154</v>
      </c>
      <c r="C5" s="71" t="s">
        <v>132</v>
      </c>
      <c r="D5" s="4" t="s">
        <v>318</v>
      </c>
      <c r="E5" s="71" t="s">
        <v>318</v>
      </c>
      <c r="F5" s="71"/>
      <c r="G5" s="71"/>
      <c r="H5" s="71" t="s">
        <v>156</v>
      </c>
    </row>
    <row r="6" spans="1:9" ht="26" customHeight="1">
      <c r="A6" s="71"/>
      <c r="B6" s="71"/>
      <c r="C6" s="71"/>
      <c r="D6" s="71" t="s">
        <v>134</v>
      </c>
      <c r="E6" s="71" t="s">
        <v>224</v>
      </c>
      <c r="F6" s="71"/>
      <c r="G6" s="71" t="s">
        <v>312</v>
      </c>
      <c r="H6" s="71"/>
    </row>
    <row r="7" spans="1:9" ht="35.4" customHeight="1">
      <c r="A7" s="71"/>
      <c r="B7" s="71"/>
      <c r="C7" s="71"/>
      <c r="D7" s="71"/>
      <c r="E7" s="4" t="s">
        <v>204</v>
      </c>
      <c r="F7" s="4" t="s">
        <v>195</v>
      </c>
      <c r="G7" s="71"/>
      <c r="H7" s="71"/>
    </row>
    <row r="8" spans="1:9" ht="26" customHeight="1">
      <c r="A8" s="5"/>
      <c r="B8" s="4" t="s">
        <v>132</v>
      </c>
      <c r="C8" s="6">
        <v>0</v>
      </c>
      <c r="D8" s="6"/>
      <c r="E8" s="6"/>
      <c r="F8" s="6"/>
      <c r="G8" s="6"/>
      <c r="H8" s="6"/>
    </row>
    <row r="9" spans="1:9" ht="26" customHeight="1">
      <c r="A9" s="10"/>
      <c r="B9" s="10"/>
      <c r="C9" s="6"/>
      <c r="D9" s="6"/>
      <c r="E9" s="6"/>
      <c r="F9" s="6"/>
      <c r="G9" s="6"/>
      <c r="H9" s="6"/>
    </row>
    <row r="10" spans="1:9" ht="30.15" customHeight="1">
      <c r="A10" s="12"/>
      <c r="B10" s="12"/>
      <c r="C10" s="6"/>
      <c r="D10" s="6"/>
      <c r="E10" s="6"/>
      <c r="F10" s="6"/>
      <c r="G10" s="6"/>
      <c r="H10" s="6"/>
      <c r="I10" s="14"/>
    </row>
    <row r="11" spans="1:9" ht="30.15" customHeight="1">
      <c r="A11" s="12"/>
      <c r="B11" s="12"/>
      <c r="C11" s="6"/>
      <c r="D11" s="6"/>
      <c r="E11" s="6"/>
      <c r="F11" s="6"/>
      <c r="G11" s="6"/>
      <c r="H11" s="6"/>
      <c r="I11" s="14"/>
    </row>
    <row r="12" spans="1:9" ht="30.15" customHeight="1">
      <c r="A12" s="12"/>
      <c r="B12" s="12"/>
      <c r="C12" s="6"/>
      <c r="D12" s="6"/>
      <c r="E12" s="6"/>
      <c r="F12" s="6"/>
      <c r="G12" s="6"/>
      <c r="H12" s="6"/>
      <c r="I12" s="14"/>
    </row>
    <row r="13" spans="1:9" ht="30.15" customHeight="1">
      <c r="A13" s="11"/>
      <c r="B13" s="11"/>
      <c r="C13" s="8"/>
      <c r="D13" s="8"/>
      <c r="E13" s="13"/>
      <c r="F13" s="13"/>
      <c r="G13" s="13"/>
      <c r="H13" s="13"/>
      <c r="I13" s="3"/>
    </row>
  </sheetData>
  <mergeCells count="12">
    <mergeCell ref="A2:H2"/>
    <mergeCell ref="A3:D3"/>
    <mergeCell ref="E3:I3"/>
    <mergeCell ref="G4:H4"/>
    <mergeCell ref="E5:G5"/>
    <mergeCell ref="G6:G7"/>
    <mergeCell ref="H5:H7"/>
    <mergeCell ref="E6:F6"/>
    <mergeCell ref="A5:A7"/>
    <mergeCell ref="B5:B7"/>
    <mergeCell ref="C5:C7"/>
    <mergeCell ref="D6:D7"/>
  </mergeCells>
  <phoneticPr fontId="13" type="noConversion"/>
  <pageMargins left="0.31458333333333299" right="0.118055555555556" top="1.33819444444444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H9" sqref="H9"/>
    </sheetView>
  </sheetViews>
  <sheetFormatPr defaultColWidth="10" defaultRowHeight="14"/>
  <cols>
    <col min="1" max="1" width="9.453125" customWidth="1"/>
    <col min="2" max="2" width="19.08984375" customWidth="1"/>
    <col min="3" max="3" width="12.453125" customWidth="1"/>
    <col min="4" max="4" width="10.6328125" customWidth="1"/>
    <col min="5" max="5" width="6.1796875" customWidth="1"/>
    <col min="6" max="6" width="11.08984375" customWidth="1"/>
    <col min="7" max="7" width="8.08984375" customWidth="1"/>
    <col min="8" max="8" width="13.1796875" customWidth="1"/>
    <col min="9" max="9" width="4.90625" customWidth="1"/>
    <col min="10" max="10" width="10.90625" customWidth="1"/>
    <col min="11" max="11" width="13.1796875" customWidth="1"/>
    <col min="12" max="12" width="6" customWidth="1"/>
    <col min="13" max="14" width="11" customWidth="1"/>
    <col min="15" max="15" width="5.08984375" customWidth="1"/>
    <col min="16" max="16" width="4.1796875" customWidth="1"/>
    <col min="17" max="17" width="17.6328125" customWidth="1"/>
    <col min="18" max="18" width="18" customWidth="1"/>
    <col min="19" max="19" width="12.90625" customWidth="1"/>
    <col min="20" max="22" width="13.1796875" customWidth="1"/>
  </cols>
  <sheetData>
    <row r="1" spans="1:18" ht="16.399999999999999" customHeight="1">
      <c r="A1" s="3"/>
    </row>
    <row r="2" spans="1:18" ht="45.75" customHeight="1">
      <c r="A2" s="68" t="s">
        <v>319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48" customHeight="1">
      <c r="A3" s="77" t="s">
        <v>417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9.75" customHeight="1">
      <c r="Q4" s="74" t="s">
        <v>29</v>
      </c>
      <c r="R4" s="74"/>
    </row>
    <row r="5" spans="1:18" ht="50" customHeight="1">
      <c r="A5" s="71" t="s">
        <v>184</v>
      </c>
      <c r="B5" s="71" t="s">
        <v>320</v>
      </c>
      <c r="C5" s="71" t="s">
        <v>132</v>
      </c>
      <c r="D5" s="71"/>
      <c r="E5" s="71" t="s">
        <v>321</v>
      </c>
      <c r="F5" s="71"/>
      <c r="G5" s="71"/>
      <c r="H5" s="71"/>
      <c r="I5" s="71"/>
      <c r="J5" s="71"/>
      <c r="K5" s="71" t="s">
        <v>321</v>
      </c>
      <c r="L5" s="71"/>
      <c r="M5" s="71"/>
      <c r="N5" s="71"/>
      <c r="O5" s="71"/>
      <c r="P5" s="71"/>
      <c r="Q5" s="71" t="s">
        <v>322</v>
      </c>
      <c r="R5" s="71"/>
    </row>
    <row r="6" spans="1:18" ht="50" customHeight="1">
      <c r="A6" s="71"/>
      <c r="B6" s="71"/>
      <c r="C6" s="71" t="s">
        <v>323</v>
      </c>
      <c r="D6" s="71" t="s">
        <v>227</v>
      </c>
      <c r="E6" s="71" t="s">
        <v>324</v>
      </c>
      <c r="F6" s="71" t="s">
        <v>135</v>
      </c>
      <c r="G6" s="71"/>
      <c r="H6" s="71"/>
      <c r="I6" s="71"/>
      <c r="J6" s="71"/>
      <c r="K6" s="4" t="s">
        <v>135</v>
      </c>
      <c r="L6" s="71" t="s">
        <v>20</v>
      </c>
      <c r="M6" s="71" t="s">
        <v>23</v>
      </c>
      <c r="N6" s="71" t="s">
        <v>137</v>
      </c>
      <c r="O6" s="71" t="s">
        <v>325</v>
      </c>
      <c r="P6" s="71" t="s">
        <v>144</v>
      </c>
      <c r="Q6" s="71" t="s">
        <v>326</v>
      </c>
      <c r="R6" s="71" t="s">
        <v>327</v>
      </c>
    </row>
    <row r="7" spans="1:18" ht="50" customHeight="1">
      <c r="A7" s="71"/>
      <c r="B7" s="71"/>
      <c r="C7" s="71"/>
      <c r="D7" s="71"/>
      <c r="E7" s="71"/>
      <c r="F7" s="4" t="s">
        <v>328</v>
      </c>
      <c r="G7" s="4" t="s">
        <v>329</v>
      </c>
      <c r="H7" s="4" t="s">
        <v>330</v>
      </c>
      <c r="I7" s="4" t="s">
        <v>331</v>
      </c>
      <c r="J7" s="4" t="s">
        <v>332</v>
      </c>
      <c r="K7" s="4" t="s">
        <v>333</v>
      </c>
      <c r="L7" s="71"/>
      <c r="M7" s="71"/>
      <c r="N7" s="71"/>
      <c r="O7" s="71"/>
      <c r="P7" s="71"/>
      <c r="Q7" s="71"/>
      <c r="R7" s="71"/>
    </row>
    <row r="8" spans="1:18" ht="50" customHeight="1">
      <c r="A8" s="5"/>
      <c r="B8" s="4" t="s">
        <v>132</v>
      </c>
      <c r="C8" s="9"/>
      <c r="D8" s="9"/>
      <c r="E8" s="9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0</v>
      </c>
      <c r="R8" s="5"/>
    </row>
    <row r="9" spans="1:18" ht="50" customHeight="1">
      <c r="A9" s="10"/>
      <c r="B9" s="10"/>
      <c r="C9" s="9"/>
      <c r="D9" s="9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/>
    </row>
    <row r="10" spans="1:18" ht="50" customHeight="1">
      <c r="A10" s="11"/>
      <c r="B10" s="1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7"/>
    </row>
  </sheetData>
  <mergeCells count="23">
    <mergeCell ref="A2:R2"/>
    <mergeCell ref="A3:D3"/>
    <mergeCell ref="E3:J3"/>
    <mergeCell ref="K3:P3"/>
    <mergeCell ref="Q3:R3"/>
    <mergeCell ref="Q4:R4"/>
    <mergeCell ref="C5:D5"/>
    <mergeCell ref="E5:J5"/>
    <mergeCell ref="K5:P5"/>
    <mergeCell ref="Q5:R5"/>
    <mergeCell ref="F6:J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3" type="noConversion"/>
  <pageMargins left="0.23611111111111099" right="0.118055555555556" top="1.65347222222222" bottom="0.270000010728836" header="0" footer="0"/>
  <pageSetup paperSize="9" scale="76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7601-C626-4612-91FC-BADC08CF71D8}">
  <sheetPr>
    <pageSetUpPr fitToPage="1"/>
  </sheetPr>
  <dimension ref="A1:Y9"/>
  <sheetViews>
    <sheetView workbookViewId="0">
      <selection activeCell="F13" sqref="F13"/>
    </sheetView>
  </sheetViews>
  <sheetFormatPr defaultColWidth="8.81640625" defaultRowHeight="14"/>
  <cols>
    <col min="1" max="1" width="14" style="53" customWidth="1"/>
    <col min="2" max="2" width="13.36328125" style="53" customWidth="1"/>
    <col min="3" max="3" width="11.54296875" style="53" customWidth="1"/>
    <col min="4" max="4" width="13" style="53" bestFit="1" customWidth="1"/>
    <col min="5" max="5" width="15.08984375" style="53" bestFit="1" customWidth="1"/>
    <col min="6" max="6" width="44.1796875" style="53" customWidth="1"/>
    <col min="7" max="7" width="17.1796875" style="53" customWidth="1"/>
    <col min="8" max="8" width="14.453125" style="53" customWidth="1"/>
    <col min="9" max="9" width="14" style="53" customWidth="1"/>
    <col min="10" max="10" width="13.81640625" style="53" customWidth="1"/>
    <col min="11" max="11" width="12.08984375" style="53" customWidth="1"/>
    <col min="12" max="12" width="13.36328125" style="53" customWidth="1"/>
    <col min="13" max="13" width="12.6328125" style="53" customWidth="1"/>
    <col min="14" max="14" width="15" style="53" customWidth="1"/>
    <col min="15" max="16" width="14.1796875" style="53" customWidth="1"/>
    <col min="17" max="17" width="22.90625" style="53" customWidth="1"/>
    <col min="18" max="18" width="14.6328125" style="53" customWidth="1"/>
    <col min="19" max="19" width="13.1796875" style="53" customWidth="1"/>
    <col min="20" max="20" width="14.90625" style="53" customWidth="1"/>
    <col min="21" max="22" width="13.90625" style="53" customWidth="1"/>
    <col min="23" max="23" width="15.54296875" style="53" customWidth="1"/>
    <col min="24" max="24" width="13.08984375" style="53" customWidth="1"/>
    <col min="25" max="25" width="11.6328125" style="53" customWidth="1"/>
    <col min="26" max="16384" width="8.81640625" style="53"/>
  </cols>
  <sheetData>
    <row r="1" spans="1:25" s="39" customFormat="1" ht="38" customHeight="1">
      <c r="A1" s="81" t="s">
        <v>405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s="41" customFormat="1" ht="25" customHeight="1">
      <c r="A2" s="82" t="s">
        <v>417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 t="s">
        <v>406</v>
      </c>
    </row>
    <row r="3" spans="1:25" s="44" customFormat="1" ht="13.75" customHeight="1">
      <c r="A3" s="80" t="s">
        <v>430</v>
      </c>
      <c r="B3" s="92" t="s">
        <v>407</v>
      </c>
      <c r="C3" s="87"/>
      <c r="D3" s="83" t="s">
        <v>408</v>
      </c>
      <c r="E3" s="84"/>
      <c r="F3" s="87" t="s">
        <v>334</v>
      </c>
      <c r="G3" s="89" t="s">
        <v>335</v>
      </c>
      <c r="H3" s="80" t="s">
        <v>409</v>
      </c>
      <c r="I3" s="80"/>
      <c r="J3" s="80"/>
      <c r="K3" s="80"/>
      <c r="L3" s="80"/>
      <c r="M3" s="80"/>
      <c r="N3" s="80"/>
      <c r="O3" s="91"/>
      <c r="P3" s="92" t="s">
        <v>410</v>
      </c>
      <c r="Q3" s="89"/>
      <c r="R3" s="89"/>
      <c r="S3" s="89"/>
      <c r="T3" s="89"/>
      <c r="U3" s="89"/>
      <c r="V3" s="89"/>
      <c r="W3" s="89"/>
      <c r="X3" s="89"/>
      <c r="Y3" s="87"/>
    </row>
    <row r="4" spans="1:25" s="44" customFormat="1" ht="24" customHeight="1">
      <c r="A4" s="80"/>
      <c r="B4" s="78"/>
      <c r="C4" s="79"/>
      <c r="D4" s="85"/>
      <c r="E4" s="86"/>
      <c r="F4" s="88"/>
      <c r="G4" s="90"/>
      <c r="H4" s="80"/>
      <c r="I4" s="80"/>
      <c r="J4" s="80"/>
      <c r="K4" s="80"/>
      <c r="L4" s="80"/>
      <c r="M4" s="80"/>
      <c r="N4" s="80"/>
      <c r="O4" s="91"/>
      <c r="P4" s="78"/>
      <c r="Q4" s="93"/>
      <c r="R4" s="93"/>
      <c r="S4" s="93"/>
      <c r="T4" s="93"/>
      <c r="U4" s="93"/>
      <c r="V4" s="93"/>
      <c r="W4" s="93"/>
      <c r="X4" s="93"/>
      <c r="Y4" s="79"/>
    </row>
    <row r="5" spans="1:25" s="44" customFormat="1" ht="24" customHeight="1">
      <c r="A5" s="80"/>
      <c r="B5" s="80" t="s">
        <v>411</v>
      </c>
      <c r="C5" s="95" t="s">
        <v>412</v>
      </c>
      <c r="D5" s="95" t="s">
        <v>413</v>
      </c>
      <c r="E5" s="95" t="s">
        <v>414</v>
      </c>
      <c r="F5" s="88"/>
      <c r="G5" s="88"/>
      <c r="H5" s="97" t="s">
        <v>367</v>
      </c>
      <c r="I5" s="97"/>
      <c r="J5" s="78" t="s">
        <v>373</v>
      </c>
      <c r="K5" s="79"/>
      <c r="L5" s="78" t="s">
        <v>378</v>
      </c>
      <c r="M5" s="79"/>
      <c r="N5" s="78" t="s">
        <v>382</v>
      </c>
      <c r="O5" s="79"/>
      <c r="P5" s="80" t="s">
        <v>388</v>
      </c>
      <c r="Q5" s="80"/>
      <c r="R5" s="80" t="s">
        <v>393</v>
      </c>
      <c r="S5" s="80"/>
      <c r="T5" s="80" t="s">
        <v>396</v>
      </c>
      <c r="U5" s="80"/>
      <c r="V5" s="80" t="s">
        <v>397</v>
      </c>
      <c r="W5" s="80"/>
      <c r="X5" s="80" t="s">
        <v>415</v>
      </c>
      <c r="Y5" s="80"/>
    </row>
    <row r="6" spans="1:25" s="44" customFormat="1" ht="24" customHeight="1">
      <c r="A6" s="80"/>
      <c r="B6" s="94"/>
      <c r="C6" s="96"/>
      <c r="D6" s="96"/>
      <c r="E6" s="96"/>
      <c r="F6" s="79"/>
      <c r="G6" s="79"/>
      <c r="H6" s="42" t="s">
        <v>416</v>
      </c>
      <c r="I6" s="42" t="s">
        <v>339</v>
      </c>
      <c r="J6" s="42" t="s">
        <v>416</v>
      </c>
      <c r="K6" s="42" t="s">
        <v>339</v>
      </c>
      <c r="L6" s="42" t="s">
        <v>416</v>
      </c>
      <c r="M6" s="42" t="s">
        <v>339</v>
      </c>
      <c r="N6" s="42" t="s">
        <v>416</v>
      </c>
      <c r="O6" s="43" t="s">
        <v>339</v>
      </c>
      <c r="P6" s="42" t="s">
        <v>416</v>
      </c>
      <c r="Q6" s="42" t="s">
        <v>339</v>
      </c>
      <c r="R6" s="42" t="s">
        <v>416</v>
      </c>
      <c r="S6" s="42" t="s">
        <v>339</v>
      </c>
      <c r="T6" s="42" t="s">
        <v>416</v>
      </c>
      <c r="U6" s="42" t="s">
        <v>339</v>
      </c>
      <c r="V6" s="42" t="s">
        <v>416</v>
      </c>
      <c r="W6" s="42" t="s">
        <v>339</v>
      </c>
      <c r="X6" s="42" t="s">
        <v>416</v>
      </c>
      <c r="Y6" s="42" t="s">
        <v>339</v>
      </c>
    </row>
    <row r="7" spans="1:25" s="44" customFormat="1" ht="25.5" customHeight="1">
      <c r="A7" s="63" t="s">
        <v>132</v>
      </c>
      <c r="B7" s="63"/>
      <c r="C7" s="64">
        <v>0</v>
      </c>
      <c r="D7" s="46"/>
      <c r="E7" s="46"/>
      <c r="F7" s="47"/>
      <c r="G7" s="48"/>
      <c r="H7" s="48"/>
      <c r="I7" s="48"/>
      <c r="J7" s="48"/>
      <c r="K7" s="48"/>
      <c r="L7" s="48"/>
      <c r="M7" s="48"/>
      <c r="N7" s="48"/>
      <c r="O7" s="49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s="39" customFormat="1" ht="25.5" customHeight="1">
      <c r="A8" s="50"/>
      <c r="B8" s="50"/>
      <c r="C8" s="51"/>
      <c r="D8" s="52"/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s="39" customFormat="1" ht="25.5" customHeight="1">
      <c r="A9" s="50"/>
      <c r="B9" s="50"/>
      <c r="C9" s="51"/>
      <c r="D9" s="52"/>
      <c r="E9" s="5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</sheetData>
  <mergeCells count="22">
    <mergeCell ref="V5:W5"/>
    <mergeCell ref="A1:Y1"/>
    <mergeCell ref="A2:M2"/>
    <mergeCell ref="A3:A6"/>
    <mergeCell ref="D3:E4"/>
    <mergeCell ref="F3:F6"/>
    <mergeCell ref="G3:G6"/>
    <mergeCell ref="H3:O4"/>
    <mergeCell ref="P3:Y4"/>
    <mergeCell ref="B5:B6"/>
    <mergeCell ref="C5:C6"/>
    <mergeCell ref="D5:D6"/>
    <mergeCell ref="E5:E6"/>
    <mergeCell ref="H5:I5"/>
    <mergeCell ref="B3:C4"/>
    <mergeCell ref="X5:Y5"/>
    <mergeCell ref="J5:K5"/>
    <mergeCell ref="N5:O5"/>
    <mergeCell ref="P5:Q5"/>
    <mergeCell ref="R5:S5"/>
    <mergeCell ref="T5:U5"/>
    <mergeCell ref="L5:M5"/>
  </mergeCells>
  <phoneticPr fontId="13" type="noConversion"/>
  <pageMargins left="0.75138888888888899" right="0.75138888888888899" top="0.27152777777777798" bottom="0.27152777777777798" header="0" footer="0"/>
  <pageSetup paperSize="9" scale="44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8"/>
  <sheetViews>
    <sheetView workbookViewId="0">
      <selection activeCell="H24" sqref="H24"/>
    </sheetView>
  </sheetViews>
  <sheetFormatPr defaultColWidth="10" defaultRowHeight="14"/>
  <cols>
    <col min="1" max="1" width="9.1796875" style="54" customWidth="1"/>
    <col min="2" max="2" width="18.6328125" style="54" customWidth="1"/>
    <col min="3" max="3" width="9.90625" style="54" customWidth="1"/>
    <col min="4" max="4" width="12.90625" style="54" customWidth="1"/>
    <col min="5" max="5" width="16.7265625" style="54" customWidth="1"/>
    <col min="6" max="6" width="26.36328125" style="54" customWidth="1"/>
    <col min="7" max="7" width="12.453125" style="54" customWidth="1"/>
    <col min="8" max="8" width="13.6328125" style="54" customWidth="1"/>
    <col min="9" max="9" width="11.6328125" style="54" customWidth="1"/>
    <col min="10" max="10" width="12.81640625" style="54" customWidth="1"/>
    <col min="11" max="11" width="14.36328125" style="54" customWidth="1"/>
    <col min="12" max="12" width="15.08984375" style="54" customWidth="1"/>
    <col min="13" max="16" width="9.81640625" style="54" customWidth="1"/>
    <col min="17" max="17" width="17.1796875" style="54" customWidth="1"/>
    <col min="18" max="18" width="9" style="54" customWidth="1"/>
    <col min="19" max="19" width="9.81640625" style="54" customWidth="1"/>
    <col min="20" max="16384" width="10" style="54"/>
  </cols>
  <sheetData>
    <row r="1" spans="1:6" ht="52" customHeight="1">
      <c r="A1" s="131" t="s">
        <v>340</v>
      </c>
      <c r="B1" s="131"/>
      <c r="C1" s="131"/>
      <c r="D1" s="131"/>
      <c r="E1" s="131"/>
      <c r="F1" s="131"/>
    </row>
    <row r="2" spans="1:6" ht="26" customHeight="1">
      <c r="A2" s="55" t="s">
        <v>341</v>
      </c>
      <c r="B2" s="132" t="s">
        <v>149</v>
      </c>
      <c r="C2" s="132"/>
      <c r="D2" s="132"/>
      <c r="E2" s="132"/>
      <c r="F2" s="132"/>
    </row>
    <row r="3" spans="1:6" ht="21.5" customHeight="1">
      <c r="A3" s="138" t="s">
        <v>342</v>
      </c>
      <c r="B3" s="133" t="s">
        <v>343</v>
      </c>
      <c r="C3" s="134"/>
      <c r="D3" s="134"/>
      <c r="E3" s="134"/>
      <c r="F3" s="135"/>
    </row>
    <row r="4" spans="1:6" ht="21.5" customHeight="1">
      <c r="A4" s="139"/>
      <c r="B4" s="136" t="s">
        <v>418</v>
      </c>
      <c r="C4" s="134"/>
      <c r="D4" s="135"/>
      <c r="E4" s="137" t="s">
        <v>419</v>
      </c>
      <c r="F4" s="128"/>
    </row>
    <row r="5" spans="1:6" ht="21.5" customHeight="1">
      <c r="A5" s="139"/>
      <c r="B5" s="105" t="s">
        <v>344</v>
      </c>
      <c r="C5" s="106"/>
      <c r="D5" s="56">
        <v>271.19</v>
      </c>
      <c r="E5" s="57" t="s">
        <v>345</v>
      </c>
      <c r="F5" s="55">
        <v>271.19</v>
      </c>
    </row>
    <row r="6" spans="1:6" ht="21.5" customHeight="1">
      <c r="A6" s="139"/>
      <c r="B6" s="105" t="s">
        <v>346</v>
      </c>
      <c r="C6" s="106"/>
      <c r="D6" s="56"/>
      <c r="E6" s="57" t="s">
        <v>347</v>
      </c>
      <c r="F6" s="55"/>
    </row>
    <row r="7" spans="1:6" ht="21.5" customHeight="1">
      <c r="A7" s="140"/>
      <c r="B7" s="107" t="s">
        <v>348</v>
      </c>
      <c r="C7" s="108"/>
      <c r="D7" s="58"/>
      <c r="E7" s="57"/>
      <c r="F7" s="55"/>
    </row>
    <row r="8" spans="1:6" ht="109" customHeight="1">
      <c r="A8" s="55" t="s">
        <v>349</v>
      </c>
      <c r="B8" s="109" t="s">
        <v>350</v>
      </c>
      <c r="C8" s="109"/>
      <c r="D8" s="109"/>
      <c r="E8" s="109"/>
      <c r="F8" s="109"/>
    </row>
    <row r="9" spans="1:6" ht="24" customHeight="1">
      <c r="A9" s="98" t="s">
        <v>351</v>
      </c>
      <c r="B9" s="55" t="s">
        <v>352</v>
      </c>
      <c r="C9" s="110" t="s">
        <v>353</v>
      </c>
      <c r="D9" s="111"/>
      <c r="E9" s="111"/>
      <c r="F9" s="112"/>
    </row>
    <row r="10" spans="1:6" ht="42" customHeight="1">
      <c r="A10" s="99"/>
      <c r="B10" s="55" t="s">
        <v>354</v>
      </c>
      <c r="C10" s="126" t="s">
        <v>420</v>
      </c>
      <c r="D10" s="127"/>
      <c r="E10" s="127"/>
      <c r="F10" s="128"/>
    </row>
    <row r="11" spans="1:6" ht="48" customHeight="1">
      <c r="A11" s="99"/>
      <c r="B11" s="55" t="s">
        <v>355</v>
      </c>
      <c r="C11" s="126" t="s">
        <v>421</v>
      </c>
      <c r="D11" s="127"/>
      <c r="E11" s="127"/>
      <c r="F11" s="128"/>
    </row>
    <row r="12" spans="1:6" ht="60" customHeight="1">
      <c r="A12" s="99"/>
      <c r="B12" s="55" t="s">
        <v>356</v>
      </c>
      <c r="C12" s="126" t="s">
        <v>422</v>
      </c>
      <c r="D12" s="127"/>
      <c r="E12" s="127"/>
      <c r="F12" s="128"/>
    </row>
    <row r="13" spans="1:6" ht="59" customHeight="1">
      <c r="A13" s="99"/>
      <c r="B13" s="55" t="s">
        <v>357</v>
      </c>
      <c r="C13" s="126" t="s">
        <v>423</v>
      </c>
      <c r="D13" s="127"/>
      <c r="E13" s="127"/>
      <c r="F13" s="128"/>
    </row>
    <row r="14" spans="1:6" ht="69" customHeight="1">
      <c r="A14" s="99"/>
      <c r="B14" s="55" t="s">
        <v>358</v>
      </c>
      <c r="C14" s="126" t="s">
        <v>424</v>
      </c>
      <c r="D14" s="127"/>
      <c r="E14" s="127"/>
      <c r="F14" s="128"/>
    </row>
    <row r="15" spans="1:6" ht="55" customHeight="1">
      <c r="A15" s="99"/>
      <c r="B15" s="55" t="s">
        <v>359</v>
      </c>
      <c r="C15" s="125" t="s">
        <v>425</v>
      </c>
      <c r="D15" s="109"/>
      <c r="E15" s="109"/>
      <c r="F15" s="109"/>
    </row>
    <row r="16" spans="1:6" ht="54" customHeight="1">
      <c r="A16" s="99"/>
      <c r="B16" s="55" t="s">
        <v>360</v>
      </c>
      <c r="C16" s="125" t="s">
        <v>426</v>
      </c>
      <c r="D16" s="109"/>
      <c r="E16" s="109"/>
      <c r="F16" s="109"/>
    </row>
    <row r="17" spans="1:6" ht="57" customHeight="1">
      <c r="A17" s="99"/>
      <c r="B17" s="55" t="s">
        <v>361</v>
      </c>
      <c r="C17" s="126" t="s">
        <v>427</v>
      </c>
      <c r="D17" s="127"/>
      <c r="E17" s="127"/>
      <c r="F17" s="128"/>
    </row>
    <row r="18" spans="1:6" ht="88" customHeight="1">
      <c r="A18" s="99"/>
      <c r="B18" s="55" t="s">
        <v>362</v>
      </c>
      <c r="C18" s="126" t="s">
        <v>428</v>
      </c>
      <c r="D18" s="127"/>
      <c r="E18" s="127"/>
      <c r="F18" s="128"/>
    </row>
    <row r="19" spans="1:6" ht="48" customHeight="1">
      <c r="A19" s="100"/>
      <c r="B19" s="55" t="s">
        <v>363</v>
      </c>
      <c r="C19" s="126" t="s">
        <v>429</v>
      </c>
      <c r="D19" s="129"/>
      <c r="E19" s="129"/>
      <c r="F19" s="130"/>
    </row>
    <row r="20" spans="1:6" ht="36" customHeight="1">
      <c r="A20" s="101" t="s">
        <v>364</v>
      </c>
      <c r="B20" s="55" t="s">
        <v>336</v>
      </c>
      <c r="C20" s="55" t="s">
        <v>337</v>
      </c>
      <c r="D20" s="110" t="s">
        <v>338</v>
      </c>
      <c r="E20" s="112"/>
      <c r="F20" s="55" t="s">
        <v>365</v>
      </c>
    </row>
    <row r="21" spans="1:6" ht="67" customHeight="1">
      <c r="A21" s="101"/>
      <c r="B21" s="102" t="s">
        <v>366</v>
      </c>
      <c r="C21" s="113" t="s">
        <v>367</v>
      </c>
      <c r="D21" s="120" t="s">
        <v>368</v>
      </c>
      <c r="E21" s="120"/>
      <c r="F21" s="55" t="s">
        <v>369</v>
      </c>
    </row>
    <row r="22" spans="1:6" ht="43" customHeight="1">
      <c r="A22" s="101"/>
      <c r="B22" s="103"/>
      <c r="C22" s="114"/>
      <c r="D22" s="121" t="s">
        <v>431</v>
      </c>
      <c r="E22" s="122"/>
      <c r="F22" s="59" t="s">
        <v>370</v>
      </c>
    </row>
    <row r="23" spans="1:6" ht="40" customHeight="1">
      <c r="A23" s="101"/>
      <c r="B23" s="103"/>
      <c r="C23" s="115"/>
      <c r="D23" s="123" t="s">
        <v>371</v>
      </c>
      <c r="E23" s="124"/>
      <c r="F23" s="59" t="s">
        <v>372</v>
      </c>
    </row>
    <row r="24" spans="1:6" ht="52" customHeight="1">
      <c r="A24" s="101"/>
      <c r="B24" s="103"/>
      <c r="C24" s="113" t="s">
        <v>373</v>
      </c>
      <c r="D24" s="118" t="s">
        <v>374</v>
      </c>
      <c r="E24" s="118"/>
      <c r="F24" s="59" t="s">
        <v>375</v>
      </c>
    </row>
    <row r="25" spans="1:6" ht="42" customHeight="1">
      <c r="A25" s="101"/>
      <c r="B25" s="103"/>
      <c r="C25" s="115"/>
      <c r="D25" s="118" t="s">
        <v>376</v>
      </c>
      <c r="E25" s="118"/>
      <c r="F25" s="59" t="s">
        <v>377</v>
      </c>
    </row>
    <row r="26" spans="1:6" ht="42" customHeight="1">
      <c r="A26" s="101"/>
      <c r="B26" s="103"/>
      <c r="C26" s="113" t="s">
        <v>378</v>
      </c>
      <c r="D26" s="119" t="s">
        <v>379</v>
      </c>
      <c r="E26" s="119"/>
      <c r="F26" s="59" t="s">
        <v>377</v>
      </c>
    </row>
    <row r="27" spans="1:6" ht="38" customHeight="1">
      <c r="A27" s="101"/>
      <c r="B27" s="103"/>
      <c r="C27" s="114"/>
      <c r="D27" s="119" t="s">
        <v>380</v>
      </c>
      <c r="E27" s="119"/>
      <c r="F27" s="59" t="s">
        <v>377</v>
      </c>
    </row>
    <row r="28" spans="1:6" ht="40" customHeight="1">
      <c r="A28" s="101"/>
      <c r="B28" s="103"/>
      <c r="C28" s="115"/>
      <c r="D28" s="119" t="s">
        <v>381</v>
      </c>
      <c r="E28" s="119"/>
      <c r="F28" s="59" t="s">
        <v>377</v>
      </c>
    </row>
    <row r="29" spans="1:6" ht="70" customHeight="1">
      <c r="A29" s="101"/>
      <c r="B29" s="103"/>
      <c r="C29" s="113" t="s">
        <v>382</v>
      </c>
      <c r="D29" s="119" t="s">
        <v>383</v>
      </c>
      <c r="E29" s="119"/>
      <c r="F29" s="59" t="s">
        <v>384</v>
      </c>
    </row>
    <row r="30" spans="1:6" ht="56" customHeight="1">
      <c r="A30" s="101"/>
      <c r="B30" s="103"/>
      <c r="C30" s="115"/>
      <c r="D30" s="116" t="s">
        <v>385</v>
      </c>
      <c r="E30" s="117"/>
      <c r="F30" s="59" t="s">
        <v>386</v>
      </c>
    </row>
    <row r="31" spans="1:6" ht="70" customHeight="1">
      <c r="A31" s="101"/>
      <c r="B31" s="102" t="s">
        <v>387</v>
      </c>
      <c r="C31" s="102" t="s">
        <v>388</v>
      </c>
      <c r="D31" s="116" t="s">
        <v>389</v>
      </c>
      <c r="E31" s="117"/>
      <c r="F31" s="59" t="s">
        <v>390</v>
      </c>
    </row>
    <row r="32" spans="1:6" ht="57" customHeight="1">
      <c r="A32" s="101"/>
      <c r="B32" s="103"/>
      <c r="C32" s="104"/>
      <c r="D32" s="116" t="s">
        <v>391</v>
      </c>
      <c r="E32" s="117"/>
      <c r="F32" s="59" t="s">
        <v>392</v>
      </c>
    </row>
    <row r="33" spans="1:6" ht="64" customHeight="1">
      <c r="A33" s="101"/>
      <c r="B33" s="103"/>
      <c r="C33" s="60" t="s">
        <v>393</v>
      </c>
      <c r="D33" s="116" t="s">
        <v>394</v>
      </c>
      <c r="E33" s="117"/>
      <c r="F33" s="59" t="s">
        <v>395</v>
      </c>
    </row>
    <row r="34" spans="1:6" ht="32" customHeight="1">
      <c r="A34" s="101"/>
      <c r="B34" s="103"/>
      <c r="C34" s="60" t="s">
        <v>396</v>
      </c>
      <c r="D34" s="116"/>
      <c r="E34" s="117"/>
      <c r="F34" s="61"/>
    </row>
    <row r="35" spans="1:6" ht="93" customHeight="1">
      <c r="A35" s="101"/>
      <c r="B35" s="103"/>
      <c r="C35" s="102" t="s">
        <v>397</v>
      </c>
      <c r="D35" s="116" t="s">
        <v>398</v>
      </c>
      <c r="E35" s="117"/>
      <c r="F35" s="59" t="s">
        <v>399</v>
      </c>
    </row>
    <row r="36" spans="1:6" ht="47" customHeight="1">
      <c r="A36" s="101"/>
      <c r="B36" s="103"/>
      <c r="C36" s="103"/>
      <c r="D36" s="116" t="s">
        <v>400</v>
      </c>
      <c r="E36" s="117"/>
      <c r="F36" s="59" t="s">
        <v>401</v>
      </c>
    </row>
    <row r="37" spans="1:6" ht="46" customHeight="1">
      <c r="A37" s="101"/>
      <c r="B37" s="103"/>
      <c r="C37" s="104"/>
      <c r="D37" s="116" t="s">
        <v>402</v>
      </c>
      <c r="E37" s="117"/>
      <c r="F37" s="59" t="s">
        <v>395</v>
      </c>
    </row>
    <row r="38" spans="1:6" ht="85" customHeight="1">
      <c r="A38" s="101"/>
      <c r="B38" s="104"/>
      <c r="C38" s="60" t="s">
        <v>403</v>
      </c>
      <c r="D38" s="116" t="s">
        <v>404</v>
      </c>
      <c r="E38" s="117"/>
      <c r="F38" s="62" t="s">
        <v>377</v>
      </c>
    </row>
  </sheetData>
  <mergeCells count="50">
    <mergeCell ref="A1:F1"/>
    <mergeCell ref="B2:F2"/>
    <mergeCell ref="B3:F3"/>
    <mergeCell ref="B4:D4"/>
    <mergeCell ref="E4:F4"/>
    <mergeCell ref="A3:A7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6:E36"/>
    <mergeCell ref="D37:E37"/>
    <mergeCell ref="D38:E38"/>
    <mergeCell ref="D30:E30"/>
    <mergeCell ref="D31:E31"/>
    <mergeCell ref="D32:E32"/>
    <mergeCell ref="D33:E33"/>
    <mergeCell ref="D34:E34"/>
    <mergeCell ref="A9:A19"/>
    <mergeCell ref="A20:A38"/>
    <mergeCell ref="B21:B30"/>
    <mergeCell ref="B31:B38"/>
    <mergeCell ref="B5:C5"/>
    <mergeCell ref="B6:C6"/>
    <mergeCell ref="B7:C7"/>
    <mergeCell ref="B8:F8"/>
    <mergeCell ref="C9:F9"/>
    <mergeCell ref="C21:C23"/>
    <mergeCell ref="C24:C25"/>
    <mergeCell ref="C26:C28"/>
    <mergeCell ref="C29:C30"/>
    <mergeCell ref="C31:C32"/>
    <mergeCell ref="C35:C37"/>
    <mergeCell ref="D35:E35"/>
  </mergeCells>
  <phoneticPr fontId="13" type="noConversion"/>
  <pageMargins left="0.31458333333333299" right="0.23611111111111099" top="1.7319444444444401" bottom="0.270000010728836" header="0" footer="0"/>
  <pageSetup paperSize="9" scale="6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C15" sqref="C15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20.81640625" customWidth="1"/>
    <col min="9" max="9" width="9.81640625" customWidth="1"/>
  </cols>
  <sheetData>
    <row r="1" spans="1:8" ht="16.399999999999999" customHeight="1">
      <c r="A1" s="3"/>
      <c r="H1" s="28"/>
    </row>
    <row r="2" spans="1:8" ht="36.25" customHeight="1">
      <c r="A2" s="68" t="s">
        <v>7</v>
      </c>
      <c r="B2" s="68"/>
      <c r="C2" s="68"/>
      <c r="D2" s="68"/>
      <c r="E2" s="68"/>
      <c r="F2" s="68"/>
      <c r="G2" s="68"/>
      <c r="H2" s="68"/>
    </row>
    <row r="3" spans="1:8" ht="26.75" customHeight="1">
      <c r="A3" s="70" t="s">
        <v>28</v>
      </c>
      <c r="B3" s="70"/>
      <c r="C3" s="70"/>
      <c r="D3" s="70"/>
      <c r="E3" s="70"/>
      <c r="F3" s="70"/>
      <c r="G3" s="70"/>
      <c r="H3" s="1"/>
    </row>
    <row r="4" spans="1:8" ht="26.75" customHeight="1">
      <c r="A4" s="70"/>
      <c r="B4" s="70"/>
      <c r="C4" s="1"/>
      <c r="G4" s="26"/>
      <c r="H4" s="26" t="s">
        <v>29</v>
      </c>
    </row>
    <row r="5" spans="1:8" ht="20" customHeight="1">
      <c r="A5" s="69" t="s">
        <v>30</v>
      </c>
      <c r="B5" s="69"/>
      <c r="C5" s="69" t="s">
        <v>31</v>
      </c>
      <c r="D5" s="69"/>
      <c r="E5" s="69" t="s">
        <v>31</v>
      </c>
      <c r="F5" s="69"/>
      <c r="G5" s="69"/>
      <c r="H5" s="27" t="s">
        <v>31</v>
      </c>
    </row>
    <row r="6" spans="1:8" ht="20" customHeight="1">
      <c r="A6" s="27" t="s">
        <v>32</v>
      </c>
      <c r="B6" s="27" t="s">
        <v>33</v>
      </c>
      <c r="C6" s="27" t="s">
        <v>34</v>
      </c>
      <c r="D6" s="27" t="s">
        <v>33</v>
      </c>
      <c r="E6" s="27" t="s">
        <v>35</v>
      </c>
      <c r="F6" s="27" t="s">
        <v>33</v>
      </c>
      <c r="G6" s="27" t="s">
        <v>36</v>
      </c>
      <c r="H6" s="27" t="s">
        <v>33</v>
      </c>
    </row>
    <row r="7" spans="1:8" ht="20" customHeight="1">
      <c r="A7" s="5" t="s">
        <v>37</v>
      </c>
      <c r="B7" s="8">
        <v>271.18703399999998</v>
      </c>
      <c r="C7" s="7" t="s">
        <v>38</v>
      </c>
      <c r="D7" s="13">
        <v>238.02063999999999</v>
      </c>
      <c r="E7" s="5" t="s">
        <v>39</v>
      </c>
      <c r="F7" s="6">
        <v>271.18703399999998</v>
      </c>
      <c r="G7" s="7" t="s">
        <v>40</v>
      </c>
      <c r="H7" s="8">
        <v>150.386394</v>
      </c>
    </row>
    <row r="8" spans="1:8" ht="20" customHeight="1">
      <c r="A8" s="7" t="s">
        <v>41</v>
      </c>
      <c r="B8" s="8"/>
      <c r="C8" s="7" t="s">
        <v>42</v>
      </c>
      <c r="D8" s="13"/>
      <c r="E8" s="7" t="s">
        <v>43</v>
      </c>
      <c r="F8" s="8">
        <v>150.386394</v>
      </c>
      <c r="G8" s="7" t="s">
        <v>44</v>
      </c>
      <c r="H8" s="8">
        <v>116.80064</v>
      </c>
    </row>
    <row r="9" spans="1:8" ht="20" customHeight="1">
      <c r="A9" s="5" t="s">
        <v>45</v>
      </c>
      <c r="B9" s="8"/>
      <c r="C9" s="7" t="s">
        <v>46</v>
      </c>
      <c r="D9" s="13"/>
      <c r="E9" s="7" t="s">
        <v>47</v>
      </c>
      <c r="F9" s="8">
        <v>120.80064</v>
      </c>
      <c r="G9" s="7" t="s">
        <v>48</v>
      </c>
      <c r="H9" s="8">
        <v>4</v>
      </c>
    </row>
    <row r="10" spans="1:8" ht="20" customHeight="1">
      <c r="A10" s="7" t="s">
        <v>49</v>
      </c>
      <c r="B10" s="8"/>
      <c r="C10" s="7" t="s">
        <v>50</v>
      </c>
      <c r="D10" s="13"/>
      <c r="E10" s="7" t="s">
        <v>51</v>
      </c>
      <c r="F10" s="8"/>
      <c r="G10" s="7" t="s">
        <v>52</v>
      </c>
      <c r="H10" s="8"/>
    </row>
    <row r="11" spans="1:8" ht="20" customHeight="1">
      <c r="A11" s="7" t="s">
        <v>53</v>
      </c>
      <c r="B11" s="8"/>
      <c r="C11" s="7" t="s">
        <v>54</v>
      </c>
      <c r="D11" s="13"/>
      <c r="E11" s="5" t="s">
        <v>55</v>
      </c>
      <c r="F11" s="6"/>
      <c r="G11" s="7" t="s">
        <v>56</v>
      </c>
      <c r="H11" s="8"/>
    </row>
    <row r="12" spans="1:8" ht="20" customHeight="1">
      <c r="A12" s="7" t="s">
        <v>57</v>
      </c>
      <c r="B12" s="8"/>
      <c r="C12" s="7" t="s">
        <v>58</v>
      </c>
      <c r="D12" s="13"/>
      <c r="E12" s="7" t="s">
        <v>59</v>
      </c>
      <c r="F12" s="8"/>
      <c r="G12" s="7" t="s">
        <v>60</v>
      </c>
      <c r="H12" s="8"/>
    </row>
    <row r="13" spans="1:8" ht="20" customHeight="1">
      <c r="A13" s="7" t="s">
        <v>61</v>
      </c>
      <c r="B13" s="8"/>
      <c r="C13" s="7" t="s">
        <v>62</v>
      </c>
      <c r="D13" s="13"/>
      <c r="E13" s="7" t="s">
        <v>63</v>
      </c>
      <c r="F13" s="8"/>
      <c r="G13" s="7" t="s">
        <v>64</v>
      </c>
      <c r="H13" s="8"/>
    </row>
    <row r="14" spans="1:8" ht="20" customHeight="1">
      <c r="A14" s="7" t="s">
        <v>65</v>
      </c>
      <c r="B14" s="8"/>
      <c r="C14" s="7" t="s">
        <v>66</v>
      </c>
      <c r="D14" s="13">
        <v>12.549632000000001</v>
      </c>
      <c r="E14" s="7" t="s">
        <v>67</v>
      </c>
      <c r="F14" s="8"/>
      <c r="G14" s="7" t="s">
        <v>68</v>
      </c>
      <c r="H14" s="8"/>
    </row>
    <row r="15" spans="1:8" ht="20" customHeight="1">
      <c r="A15" s="7" t="s">
        <v>69</v>
      </c>
      <c r="B15" s="8"/>
      <c r="C15" s="7" t="s">
        <v>70</v>
      </c>
      <c r="D15" s="13"/>
      <c r="E15" s="7" t="s">
        <v>71</v>
      </c>
      <c r="F15" s="8"/>
      <c r="G15" s="7" t="s">
        <v>72</v>
      </c>
      <c r="H15" s="8"/>
    </row>
    <row r="16" spans="1:8" ht="20" customHeight="1">
      <c r="A16" s="7" t="s">
        <v>73</v>
      </c>
      <c r="B16" s="8"/>
      <c r="C16" s="7" t="s">
        <v>74</v>
      </c>
      <c r="D16" s="13">
        <v>6.9807300000000003</v>
      </c>
      <c r="E16" s="7" t="s">
        <v>75</v>
      </c>
      <c r="F16" s="8"/>
      <c r="G16" s="7" t="s">
        <v>76</v>
      </c>
      <c r="H16" s="8"/>
    </row>
    <row r="17" spans="1:8" ht="20" customHeight="1">
      <c r="A17" s="7" t="s">
        <v>77</v>
      </c>
      <c r="B17" s="8"/>
      <c r="C17" s="7" t="s">
        <v>78</v>
      </c>
      <c r="D17" s="13"/>
      <c r="E17" s="7" t="s">
        <v>79</v>
      </c>
      <c r="F17" s="8"/>
      <c r="G17" s="7" t="s">
        <v>80</v>
      </c>
      <c r="H17" s="8"/>
    </row>
    <row r="18" spans="1:8" ht="20" customHeight="1">
      <c r="A18" s="7" t="s">
        <v>81</v>
      </c>
      <c r="B18" s="8"/>
      <c r="C18" s="7" t="s">
        <v>82</v>
      </c>
      <c r="D18" s="13"/>
      <c r="E18" s="7" t="s">
        <v>83</v>
      </c>
      <c r="F18" s="8"/>
      <c r="G18" s="7" t="s">
        <v>84</v>
      </c>
      <c r="H18" s="8"/>
    </row>
    <row r="19" spans="1:8" ht="20" customHeight="1">
      <c r="A19" s="7" t="s">
        <v>85</v>
      </c>
      <c r="B19" s="8"/>
      <c r="C19" s="7" t="s">
        <v>86</v>
      </c>
      <c r="D19" s="13"/>
      <c r="E19" s="7" t="s">
        <v>87</v>
      </c>
      <c r="F19" s="8"/>
      <c r="G19" s="7" t="s">
        <v>88</v>
      </c>
      <c r="H19" s="8"/>
    </row>
    <row r="20" spans="1:8" ht="20" customHeight="1">
      <c r="A20" s="7" t="s">
        <v>89</v>
      </c>
      <c r="B20" s="8"/>
      <c r="C20" s="7" t="s">
        <v>90</v>
      </c>
      <c r="D20" s="13"/>
      <c r="E20" s="7" t="s">
        <v>91</v>
      </c>
      <c r="F20" s="8"/>
      <c r="G20" s="7" t="s">
        <v>92</v>
      </c>
      <c r="H20" s="8"/>
    </row>
    <row r="21" spans="1:8" ht="20" customHeight="1">
      <c r="A21" s="5" t="s">
        <v>93</v>
      </c>
      <c r="B21" s="6"/>
      <c r="C21" s="7" t="s">
        <v>94</v>
      </c>
      <c r="D21" s="13"/>
      <c r="E21" s="7" t="s">
        <v>95</v>
      </c>
      <c r="F21" s="8"/>
      <c r="G21" s="7"/>
      <c r="H21" s="8"/>
    </row>
    <row r="22" spans="1:8" ht="20" customHeight="1">
      <c r="A22" s="5" t="s">
        <v>96</v>
      </c>
      <c r="B22" s="6"/>
      <c r="C22" s="7" t="s">
        <v>97</v>
      </c>
      <c r="D22" s="13"/>
      <c r="E22" s="5" t="s">
        <v>98</v>
      </c>
      <c r="F22" s="6"/>
      <c r="G22" s="7"/>
      <c r="H22" s="8"/>
    </row>
    <row r="23" spans="1:8" ht="20" customHeight="1">
      <c r="A23" s="5" t="s">
        <v>99</v>
      </c>
      <c r="B23" s="6"/>
      <c r="C23" s="7" t="s">
        <v>100</v>
      </c>
      <c r="D23" s="13"/>
      <c r="E23" s="7"/>
      <c r="F23" s="7"/>
      <c r="G23" s="7"/>
      <c r="H23" s="8"/>
    </row>
    <row r="24" spans="1:8" ht="20" customHeight="1">
      <c r="A24" s="5" t="s">
        <v>101</v>
      </c>
      <c r="B24" s="6"/>
      <c r="C24" s="7" t="s">
        <v>102</v>
      </c>
      <c r="D24" s="13"/>
      <c r="E24" s="7"/>
      <c r="F24" s="7"/>
      <c r="G24" s="7"/>
      <c r="H24" s="8"/>
    </row>
    <row r="25" spans="1:8" ht="20" customHeight="1">
      <c r="A25" s="5" t="s">
        <v>103</v>
      </c>
      <c r="B25" s="6"/>
      <c r="C25" s="7" t="s">
        <v>104</v>
      </c>
      <c r="D25" s="13"/>
      <c r="E25" s="7"/>
      <c r="F25" s="7"/>
      <c r="G25" s="7"/>
      <c r="H25" s="8"/>
    </row>
    <row r="26" spans="1:8" ht="20" customHeight="1">
      <c r="A26" s="7" t="s">
        <v>105</v>
      </c>
      <c r="B26" s="8"/>
      <c r="C26" s="7" t="s">
        <v>106</v>
      </c>
      <c r="D26" s="13">
        <v>13.636032</v>
      </c>
      <c r="E26" s="7"/>
      <c r="F26" s="7"/>
      <c r="G26" s="7"/>
      <c r="H26" s="8"/>
    </row>
    <row r="27" spans="1:8" ht="20" customHeight="1">
      <c r="A27" s="7" t="s">
        <v>107</v>
      </c>
      <c r="B27" s="8"/>
      <c r="C27" s="7" t="s">
        <v>108</v>
      </c>
      <c r="D27" s="13"/>
      <c r="E27" s="7"/>
      <c r="F27" s="7"/>
      <c r="G27" s="7"/>
      <c r="H27" s="8"/>
    </row>
    <row r="28" spans="1:8" ht="20" customHeight="1">
      <c r="A28" s="7" t="s">
        <v>109</v>
      </c>
      <c r="B28" s="8"/>
      <c r="C28" s="7" t="s">
        <v>110</v>
      </c>
      <c r="D28" s="13"/>
      <c r="E28" s="7"/>
      <c r="F28" s="7"/>
      <c r="G28" s="7"/>
      <c r="H28" s="8"/>
    </row>
    <row r="29" spans="1:8" ht="20" customHeight="1">
      <c r="A29" s="5" t="s">
        <v>111</v>
      </c>
      <c r="B29" s="6"/>
      <c r="C29" s="7" t="s">
        <v>112</v>
      </c>
      <c r="D29" s="13"/>
      <c r="E29" s="7"/>
      <c r="F29" s="7"/>
      <c r="G29" s="7"/>
      <c r="H29" s="8"/>
    </row>
    <row r="30" spans="1:8" ht="20" customHeight="1">
      <c r="A30" s="5" t="s">
        <v>113</v>
      </c>
      <c r="B30" s="6"/>
      <c r="C30" s="7" t="s">
        <v>114</v>
      </c>
      <c r="D30" s="13"/>
      <c r="E30" s="7"/>
      <c r="F30" s="7"/>
      <c r="G30" s="7"/>
      <c r="H30" s="8"/>
    </row>
    <row r="31" spans="1:8" ht="20" customHeight="1">
      <c r="A31" s="5" t="s">
        <v>115</v>
      </c>
      <c r="B31" s="6"/>
      <c r="C31" s="7" t="s">
        <v>116</v>
      </c>
      <c r="D31" s="13"/>
      <c r="E31" s="7"/>
      <c r="F31" s="7"/>
      <c r="G31" s="7"/>
      <c r="H31" s="8"/>
    </row>
    <row r="32" spans="1:8" ht="20" customHeight="1">
      <c r="A32" s="5" t="s">
        <v>117</v>
      </c>
      <c r="B32" s="6"/>
      <c r="C32" s="7" t="s">
        <v>118</v>
      </c>
      <c r="D32" s="13"/>
      <c r="E32" s="7"/>
      <c r="F32" s="7"/>
      <c r="G32" s="7"/>
      <c r="H32" s="8"/>
    </row>
    <row r="33" spans="1:8" ht="20" customHeight="1">
      <c r="A33" s="5" t="s">
        <v>119</v>
      </c>
      <c r="B33" s="6"/>
      <c r="C33" s="7" t="s">
        <v>120</v>
      </c>
      <c r="D33" s="13"/>
      <c r="E33" s="7"/>
      <c r="F33" s="7"/>
      <c r="G33" s="7"/>
      <c r="H33" s="8"/>
    </row>
    <row r="34" spans="1:8" ht="20" customHeight="1">
      <c r="A34" s="7"/>
      <c r="B34" s="7"/>
      <c r="C34" s="7" t="s">
        <v>121</v>
      </c>
      <c r="D34" s="13"/>
      <c r="E34" s="7"/>
      <c r="F34" s="7"/>
      <c r="G34" s="7"/>
      <c r="H34" s="7"/>
    </row>
    <row r="35" spans="1:8" ht="20" customHeight="1">
      <c r="A35" s="7"/>
      <c r="B35" s="7"/>
      <c r="C35" s="7" t="s">
        <v>122</v>
      </c>
      <c r="D35" s="13"/>
      <c r="E35" s="7"/>
      <c r="F35" s="7"/>
      <c r="G35" s="7"/>
      <c r="H35" s="7"/>
    </row>
    <row r="36" spans="1:8" ht="20" customHeight="1">
      <c r="A36" s="7"/>
      <c r="B36" s="7"/>
      <c r="C36" s="7" t="s">
        <v>123</v>
      </c>
      <c r="D36" s="13"/>
      <c r="E36" s="7"/>
      <c r="F36" s="7"/>
      <c r="G36" s="7"/>
      <c r="H36" s="7"/>
    </row>
    <row r="37" spans="1:8" ht="20" customHeight="1">
      <c r="A37" s="7"/>
      <c r="B37" s="7"/>
      <c r="C37" s="7"/>
      <c r="D37" s="7"/>
      <c r="E37" s="7"/>
      <c r="F37" s="7"/>
      <c r="G37" s="7"/>
      <c r="H37" s="7"/>
    </row>
    <row r="38" spans="1:8" ht="20" customHeight="1">
      <c r="A38" s="7"/>
      <c r="B38" s="7"/>
      <c r="C38" s="7"/>
      <c r="D38" s="7"/>
      <c r="E38" s="7"/>
      <c r="F38" s="7"/>
      <c r="G38" s="7"/>
      <c r="H38" s="7"/>
    </row>
    <row r="39" spans="1:8" ht="20" customHeight="1">
      <c r="A39" s="7"/>
      <c r="B39" s="7"/>
      <c r="C39" s="7"/>
      <c r="D39" s="7"/>
      <c r="E39" s="7"/>
      <c r="F39" s="7"/>
      <c r="G39" s="7"/>
      <c r="H39" s="7"/>
    </row>
    <row r="40" spans="1:8" ht="20" customHeight="1">
      <c r="A40" s="5" t="s">
        <v>124</v>
      </c>
      <c r="B40" s="6">
        <v>271.18703399999998</v>
      </c>
      <c r="C40" s="5" t="s">
        <v>125</v>
      </c>
      <c r="D40" s="6">
        <v>271.18703399999998</v>
      </c>
      <c r="E40" s="5" t="s">
        <v>125</v>
      </c>
      <c r="F40" s="6">
        <v>271.18703399999998</v>
      </c>
      <c r="G40" s="5" t="s">
        <v>125</v>
      </c>
      <c r="H40" s="6">
        <v>271.18703399999998</v>
      </c>
    </row>
    <row r="41" spans="1:8" ht="20" customHeight="1">
      <c r="A41" s="5" t="s">
        <v>126</v>
      </c>
      <c r="B41" s="6"/>
      <c r="C41" s="5" t="s">
        <v>127</v>
      </c>
      <c r="D41" s="6"/>
      <c r="E41" s="5" t="s">
        <v>127</v>
      </c>
      <c r="F41" s="6"/>
      <c r="G41" s="5" t="s">
        <v>127</v>
      </c>
      <c r="H41" s="6"/>
    </row>
    <row r="42" spans="1:8" ht="20" customHeight="1">
      <c r="A42" s="7"/>
      <c r="B42" s="8"/>
      <c r="C42" s="7"/>
      <c r="D42" s="8"/>
      <c r="E42" s="5"/>
      <c r="F42" s="6"/>
      <c r="G42" s="5"/>
      <c r="H42" s="6"/>
    </row>
    <row r="43" spans="1:8" ht="20" customHeight="1">
      <c r="A43" s="5" t="s">
        <v>128</v>
      </c>
      <c r="B43" s="6">
        <v>271.18703399999998</v>
      </c>
      <c r="C43" s="5" t="s">
        <v>129</v>
      </c>
      <c r="D43" s="6">
        <v>271.18703399999998</v>
      </c>
      <c r="E43" s="5" t="s">
        <v>129</v>
      </c>
      <c r="F43" s="6">
        <v>271.18703399999998</v>
      </c>
      <c r="G43" s="5" t="s">
        <v>129</v>
      </c>
      <c r="H43" s="6">
        <v>271.18703399999998</v>
      </c>
    </row>
  </sheetData>
  <mergeCells count="8">
    <mergeCell ref="A5:B5"/>
    <mergeCell ref="C5:D5"/>
    <mergeCell ref="E5:G5"/>
    <mergeCell ref="A2:H2"/>
    <mergeCell ref="A3:B3"/>
    <mergeCell ref="C3:D3"/>
    <mergeCell ref="E3:G3"/>
    <mergeCell ref="A4:B4"/>
  </mergeCells>
  <phoneticPr fontId="13" type="noConversion"/>
  <pageMargins left="0.78680555555555598" right="0.23611111111111099" top="0.27500000000000002" bottom="0.270000010728836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F9" sqref="F9"/>
    </sheetView>
  </sheetViews>
  <sheetFormatPr defaultColWidth="10" defaultRowHeight="14"/>
  <cols>
    <col min="1" max="1" width="12.1796875" customWidth="1"/>
    <col min="2" max="2" width="23.1796875" customWidth="1"/>
    <col min="3" max="3" width="7.54296875" bestFit="1" customWidth="1"/>
    <col min="4" max="4" width="8.36328125" customWidth="1"/>
    <col min="5" max="5" width="7.453125" customWidth="1"/>
    <col min="6" max="6" width="7.1796875" customWidth="1"/>
    <col min="7" max="7" width="7" customWidth="1"/>
    <col min="8" max="8" width="8" customWidth="1"/>
    <col min="9" max="9" width="8.36328125" customWidth="1"/>
    <col min="10" max="10" width="10.81640625" customWidth="1"/>
    <col min="11" max="11" width="9.81640625" customWidth="1"/>
    <col min="12" max="12" width="10.90625" customWidth="1"/>
    <col min="13" max="13" width="11.90625" customWidth="1"/>
    <col min="14" max="14" width="8" customWidth="1"/>
    <col min="15" max="15" width="7.6328125" customWidth="1"/>
    <col min="16" max="16" width="10.08984375" customWidth="1"/>
    <col min="17" max="17" width="9.81640625" customWidth="1"/>
    <col min="18" max="18" width="4.36328125" customWidth="1"/>
    <col min="19" max="19" width="6.453125" customWidth="1"/>
    <col min="20" max="20" width="7.08984375" customWidth="1"/>
    <col min="21" max="21" width="9.81640625" customWidth="1"/>
    <col min="22" max="22" width="8.08984375" customWidth="1"/>
    <col min="23" max="23" width="12.6328125" customWidth="1"/>
    <col min="24" max="24" width="10.90625" customWidth="1"/>
    <col min="25" max="25" width="7.453125" customWidth="1"/>
    <col min="26" max="26" width="9.81640625" customWidth="1"/>
  </cols>
  <sheetData>
    <row r="1" spans="1:25" ht="16.399999999999999" customHeight="1">
      <c r="A1" s="3"/>
    </row>
    <row r="2" spans="1:25" ht="36.25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6.7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3.25" customHeight="1">
      <c r="F4" s="3"/>
      <c r="X4" s="72" t="s">
        <v>29</v>
      </c>
      <c r="Y4" s="72"/>
    </row>
    <row r="5" spans="1:25" ht="60" customHeight="1">
      <c r="A5" s="71" t="s">
        <v>130</v>
      </c>
      <c r="B5" s="71" t="s">
        <v>131</v>
      </c>
      <c r="C5" s="71" t="s">
        <v>132</v>
      </c>
      <c r="D5" s="4" t="s">
        <v>133</v>
      </c>
      <c r="E5" s="71" t="s">
        <v>133</v>
      </c>
      <c r="F5" s="71"/>
      <c r="G5" s="71"/>
      <c r="H5" s="71"/>
      <c r="I5" s="71"/>
      <c r="J5" s="71" t="s">
        <v>133</v>
      </c>
      <c r="K5" s="71"/>
      <c r="L5" s="71"/>
      <c r="M5" s="71"/>
      <c r="N5" s="71"/>
      <c r="O5" s="71"/>
      <c r="P5" s="71" t="s">
        <v>133</v>
      </c>
      <c r="Q5" s="71"/>
      <c r="R5" s="71"/>
      <c r="S5" s="71" t="s">
        <v>126</v>
      </c>
      <c r="T5" s="71"/>
      <c r="U5" s="71"/>
      <c r="V5" s="71" t="s">
        <v>126</v>
      </c>
      <c r="W5" s="71"/>
      <c r="X5" s="71"/>
      <c r="Y5" s="71"/>
    </row>
    <row r="6" spans="1:25" ht="60" customHeight="1">
      <c r="A6" s="71"/>
      <c r="B6" s="71"/>
      <c r="C6" s="71"/>
      <c r="D6" s="71" t="s">
        <v>134</v>
      </c>
      <c r="E6" s="71" t="s">
        <v>135</v>
      </c>
      <c r="F6" s="71" t="s">
        <v>136</v>
      </c>
      <c r="G6" s="71" t="s">
        <v>23</v>
      </c>
      <c r="H6" s="71" t="s">
        <v>137</v>
      </c>
      <c r="I6" s="71" t="s">
        <v>24</v>
      </c>
      <c r="J6" s="71" t="s">
        <v>138</v>
      </c>
      <c r="K6" s="71"/>
      <c r="L6" s="71"/>
      <c r="M6" s="71"/>
      <c r="N6" s="71" t="s">
        <v>139</v>
      </c>
      <c r="O6" s="71" t="s">
        <v>140</v>
      </c>
      <c r="P6" s="71" t="s">
        <v>141</v>
      </c>
      <c r="Q6" s="71" t="s">
        <v>142</v>
      </c>
      <c r="R6" s="71" t="s">
        <v>143</v>
      </c>
      <c r="S6" s="71" t="s">
        <v>134</v>
      </c>
      <c r="T6" s="71" t="s">
        <v>135</v>
      </c>
      <c r="U6" s="71" t="s">
        <v>136</v>
      </c>
      <c r="V6" s="71" t="s">
        <v>23</v>
      </c>
      <c r="W6" s="71" t="s">
        <v>137</v>
      </c>
      <c r="X6" s="71" t="s">
        <v>24</v>
      </c>
      <c r="Y6" s="71" t="s">
        <v>144</v>
      </c>
    </row>
    <row r="7" spans="1:25" ht="60" customHeight="1">
      <c r="A7" s="71"/>
      <c r="B7" s="71"/>
      <c r="C7" s="71"/>
      <c r="D7" s="71"/>
      <c r="E7" s="71"/>
      <c r="F7" s="71"/>
      <c r="G7" s="71"/>
      <c r="H7" s="71"/>
      <c r="I7" s="71"/>
      <c r="J7" s="4" t="s">
        <v>145</v>
      </c>
      <c r="K7" s="4" t="s">
        <v>146</v>
      </c>
      <c r="L7" s="4" t="s">
        <v>147</v>
      </c>
      <c r="M7" s="4" t="s">
        <v>137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ht="60" customHeight="1">
      <c r="A8" s="5"/>
      <c r="B8" s="5" t="s">
        <v>132</v>
      </c>
      <c r="C8" s="19">
        <v>271.18703399999998</v>
      </c>
      <c r="D8" s="19">
        <v>271.18703399999998</v>
      </c>
      <c r="E8" s="19">
        <v>271.18703399999998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60" customHeight="1">
      <c r="A9" s="10" t="s">
        <v>148</v>
      </c>
      <c r="B9" s="10" t="s">
        <v>149</v>
      </c>
      <c r="C9" s="19">
        <v>271.18703399999998</v>
      </c>
      <c r="D9" s="19">
        <v>271.18703399999998</v>
      </c>
      <c r="E9" s="6">
        <v>271.18703399999998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60" customHeight="1">
      <c r="A10" s="25" t="s">
        <v>150</v>
      </c>
      <c r="B10" s="25" t="s">
        <v>151</v>
      </c>
      <c r="C10" s="13">
        <v>271.18703399999998</v>
      </c>
      <c r="D10" s="13">
        <v>271.18703399999998</v>
      </c>
      <c r="E10" s="8">
        <v>271.18703399999998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</sheetData>
  <mergeCells count="34">
    <mergeCell ref="A2:Y2"/>
    <mergeCell ref="A3:D3"/>
    <mergeCell ref="E3:I3"/>
    <mergeCell ref="J3:O3"/>
    <mergeCell ref="P3:U3"/>
    <mergeCell ref="V3:Y3"/>
    <mergeCell ref="X4:Y4"/>
    <mergeCell ref="E5:I5"/>
    <mergeCell ref="J5:O5"/>
    <mergeCell ref="P5:R5"/>
    <mergeCell ref="S5:U5"/>
    <mergeCell ref="V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3" type="noConversion"/>
  <pageMargins left="0.196527777777778" right="0.156944444444444" top="1.8895833333333301" bottom="0.270000010728836" header="0" footer="0"/>
  <pageSetup paperSize="9" scale="62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topLeftCell="A3" workbookViewId="0">
      <selection activeCell="A2" sqref="A2:K2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3.453125" customWidth="1"/>
    <col min="9" max="9" width="14.816406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3"/>
      <c r="D1" s="24"/>
    </row>
    <row r="2" spans="1:11" ht="42.25" customHeight="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33.65" customHeight="1">
      <c r="A3" s="73" t="s">
        <v>28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25" customHeight="1">
      <c r="A4" s="20"/>
      <c r="B4" s="3"/>
      <c r="C4" s="3"/>
      <c r="I4" s="74" t="s">
        <v>29</v>
      </c>
      <c r="J4" s="74"/>
      <c r="K4" s="74"/>
    </row>
    <row r="5" spans="1:11" ht="50.9" customHeight="1">
      <c r="A5" s="71" t="s">
        <v>152</v>
      </c>
      <c r="B5" s="71"/>
      <c r="C5" s="71"/>
      <c r="D5" s="4" t="s">
        <v>153</v>
      </c>
      <c r="E5" s="4" t="s">
        <v>154</v>
      </c>
      <c r="F5" s="4" t="s">
        <v>132</v>
      </c>
      <c r="G5" s="4" t="s">
        <v>155</v>
      </c>
      <c r="H5" s="4" t="s">
        <v>156</v>
      </c>
      <c r="I5" s="4" t="s">
        <v>157</v>
      </c>
      <c r="J5" s="4" t="s">
        <v>158</v>
      </c>
      <c r="K5" s="4" t="s">
        <v>159</v>
      </c>
    </row>
    <row r="6" spans="1:11" ht="39.65" customHeight="1">
      <c r="A6" s="4" t="s">
        <v>160</v>
      </c>
      <c r="B6" s="4" t="s">
        <v>161</v>
      </c>
      <c r="C6" s="4" t="s">
        <v>162</v>
      </c>
      <c r="D6" s="4"/>
      <c r="E6" s="5" t="s">
        <v>132</v>
      </c>
      <c r="F6" s="6">
        <v>271.18703399999998</v>
      </c>
      <c r="G6" s="6">
        <v>271.18703399999998</v>
      </c>
      <c r="H6" s="6"/>
      <c r="I6" s="6"/>
      <c r="J6" s="5"/>
      <c r="K6" s="5"/>
    </row>
    <row r="7" spans="1:11" ht="33.65" customHeight="1">
      <c r="A7" s="7"/>
      <c r="B7" s="7"/>
      <c r="C7" s="7"/>
      <c r="D7" s="12" t="s">
        <v>148</v>
      </c>
      <c r="E7" s="12" t="s">
        <v>149</v>
      </c>
      <c r="F7" s="23">
        <v>271.18703399999998</v>
      </c>
      <c r="G7" s="23">
        <v>271.18703399999998</v>
      </c>
      <c r="H7" s="23"/>
      <c r="I7" s="23"/>
      <c r="J7" s="15"/>
      <c r="K7" s="15"/>
    </row>
    <row r="8" spans="1:11" ht="26" customHeight="1">
      <c r="A8" s="7"/>
      <c r="B8" s="7"/>
      <c r="C8" s="7"/>
      <c r="D8" s="12" t="s">
        <v>150</v>
      </c>
      <c r="E8" s="12" t="s">
        <v>151</v>
      </c>
      <c r="F8" s="23">
        <v>271.18703399999998</v>
      </c>
      <c r="G8" s="23">
        <v>271.18703399999998</v>
      </c>
      <c r="H8" s="23"/>
      <c r="I8" s="23"/>
      <c r="J8" s="15"/>
      <c r="K8" s="15"/>
    </row>
    <row r="9" spans="1:11" ht="30.15" customHeight="1">
      <c r="A9" s="16" t="s">
        <v>163</v>
      </c>
      <c r="B9" s="16" t="s">
        <v>164</v>
      </c>
      <c r="C9" s="16" t="s">
        <v>165</v>
      </c>
      <c r="D9" s="11" t="s">
        <v>166</v>
      </c>
      <c r="E9" s="17" t="s">
        <v>167</v>
      </c>
      <c r="F9" s="18">
        <v>238.02063999999999</v>
      </c>
      <c r="G9" s="18">
        <v>238.02063999999999</v>
      </c>
      <c r="H9" s="18"/>
      <c r="I9" s="18"/>
      <c r="J9" s="17"/>
      <c r="K9" s="17"/>
    </row>
    <row r="10" spans="1:11" ht="30.15" customHeight="1">
      <c r="A10" s="16" t="s">
        <v>168</v>
      </c>
      <c r="B10" s="16" t="s">
        <v>169</v>
      </c>
      <c r="C10" s="16" t="s">
        <v>169</v>
      </c>
      <c r="D10" s="11" t="s">
        <v>170</v>
      </c>
      <c r="E10" s="17" t="s">
        <v>171</v>
      </c>
      <c r="F10" s="18">
        <v>12.549632000000001</v>
      </c>
      <c r="G10" s="18">
        <v>12.549632000000001</v>
      </c>
      <c r="H10" s="18"/>
      <c r="I10" s="18"/>
      <c r="J10" s="17"/>
      <c r="K10" s="17"/>
    </row>
    <row r="11" spans="1:11" ht="30.15" customHeight="1">
      <c r="A11" s="16" t="s">
        <v>172</v>
      </c>
      <c r="B11" s="16" t="s">
        <v>173</v>
      </c>
      <c r="C11" s="16" t="s">
        <v>165</v>
      </c>
      <c r="D11" s="11" t="s">
        <v>174</v>
      </c>
      <c r="E11" s="17" t="s">
        <v>175</v>
      </c>
      <c r="F11" s="18">
        <v>6.8207300000000002</v>
      </c>
      <c r="G11" s="18">
        <v>6.8207300000000002</v>
      </c>
      <c r="H11" s="18"/>
      <c r="I11" s="18"/>
      <c r="J11" s="17"/>
      <c r="K11" s="17"/>
    </row>
    <row r="12" spans="1:11" ht="30.15" customHeight="1">
      <c r="A12" s="16" t="s">
        <v>172</v>
      </c>
      <c r="B12" s="16" t="s">
        <v>173</v>
      </c>
      <c r="C12" s="16" t="s">
        <v>176</v>
      </c>
      <c r="D12" s="11" t="s">
        <v>177</v>
      </c>
      <c r="E12" s="17" t="s">
        <v>178</v>
      </c>
      <c r="F12" s="18">
        <v>0.16</v>
      </c>
      <c r="G12" s="18">
        <v>0.16</v>
      </c>
      <c r="H12" s="18"/>
      <c r="I12" s="18"/>
      <c r="J12" s="17"/>
      <c r="K12" s="17"/>
    </row>
    <row r="13" spans="1:11" ht="30.15" customHeight="1">
      <c r="A13" s="16" t="s">
        <v>179</v>
      </c>
      <c r="B13" s="16" t="s">
        <v>180</v>
      </c>
      <c r="C13" s="16" t="s">
        <v>165</v>
      </c>
      <c r="D13" s="11" t="s">
        <v>181</v>
      </c>
      <c r="E13" s="17" t="s">
        <v>182</v>
      </c>
      <c r="F13" s="18">
        <v>13.636032</v>
      </c>
      <c r="G13" s="18">
        <v>13.636032</v>
      </c>
      <c r="H13" s="18"/>
      <c r="I13" s="18"/>
      <c r="J13" s="17"/>
      <c r="K13" s="17"/>
    </row>
    <row r="14" spans="1:11" ht="16.399999999999999" customHeight="1"/>
  </sheetData>
  <mergeCells count="5">
    <mergeCell ref="A2:K2"/>
    <mergeCell ref="A3:F3"/>
    <mergeCell ref="G3:K3"/>
    <mergeCell ref="I4:K4"/>
    <mergeCell ref="A5:C5"/>
  </mergeCells>
  <phoneticPr fontId="13" type="noConversion"/>
  <pageMargins left="0.47222222222222199" right="0.156944444444444" top="0.270000010728836" bottom="0.270000010728836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"/>
  <sheetViews>
    <sheetView topLeftCell="A2" workbookViewId="0">
      <selection activeCell="A2" sqref="A2:T2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28.08984375" customWidth="1"/>
    <col min="6" max="6" width="9.08984375" customWidth="1"/>
    <col min="7" max="7" width="14.6328125" customWidth="1"/>
    <col min="8" max="8" width="12.36328125" customWidth="1"/>
    <col min="9" max="9" width="9.453125" customWidth="1"/>
    <col min="10" max="10" width="9.6328125" customWidth="1"/>
    <col min="11" max="11" width="11.453125" customWidth="1"/>
    <col min="12" max="12" width="11.90625" customWidth="1"/>
    <col min="13" max="13" width="10.08984375" customWidth="1"/>
    <col min="14" max="14" width="11.81640625" customWidth="1"/>
    <col min="15" max="16" width="12.36328125" customWidth="1"/>
    <col min="17" max="17" width="13" customWidth="1"/>
    <col min="18" max="18" width="12.08984375" customWidth="1"/>
    <col min="19" max="19" width="11.1796875" customWidth="1"/>
    <col min="20" max="20" width="20.36328125" customWidth="1"/>
    <col min="21" max="22" width="9.81640625" customWidth="1"/>
  </cols>
  <sheetData>
    <row r="1" spans="1:20" ht="16.399999999999999" customHeight="1">
      <c r="A1" s="3"/>
    </row>
    <row r="2" spans="1:20" ht="75" customHeight="1">
      <c r="A2" s="68" t="s">
        <v>183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26" customHeight="1">
      <c r="P4" s="74"/>
      <c r="Q4" s="74"/>
      <c r="R4" s="74" t="s">
        <v>29</v>
      </c>
      <c r="S4" s="74"/>
      <c r="T4" s="74"/>
    </row>
    <row r="5" spans="1:20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186</v>
      </c>
      <c r="G5" s="71" t="s">
        <v>187</v>
      </c>
      <c r="H5" s="71" t="s">
        <v>188</v>
      </c>
      <c r="I5" s="71" t="s">
        <v>189</v>
      </c>
      <c r="J5" s="71" t="s">
        <v>190</v>
      </c>
      <c r="K5" s="71" t="s">
        <v>191</v>
      </c>
      <c r="L5" s="71" t="s">
        <v>192</v>
      </c>
      <c r="M5" s="71" t="s">
        <v>193</v>
      </c>
      <c r="N5" s="71" t="s">
        <v>194</v>
      </c>
      <c r="O5" s="71" t="s">
        <v>195</v>
      </c>
      <c r="P5" s="71" t="s">
        <v>196</v>
      </c>
      <c r="Q5" s="71" t="s">
        <v>197</v>
      </c>
      <c r="R5" s="71" t="s">
        <v>198</v>
      </c>
      <c r="S5" s="71" t="s">
        <v>199</v>
      </c>
      <c r="T5" s="71" t="s">
        <v>200</v>
      </c>
    </row>
    <row r="6" spans="1:20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50" customHeight="1">
      <c r="A7" s="5"/>
      <c r="B7" s="5"/>
      <c r="C7" s="5"/>
      <c r="D7" s="5"/>
      <c r="E7" s="5" t="s">
        <v>132</v>
      </c>
      <c r="F7" s="6">
        <v>271.18703399999998</v>
      </c>
      <c r="G7" s="6">
        <v>150.386394</v>
      </c>
      <c r="H7" s="6">
        <v>116.80064</v>
      </c>
      <c r="I7" s="6">
        <v>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50" customHeight="1">
      <c r="A8" s="5"/>
      <c r="B8" s="5"/>
      <c r="C8" s="5"/>
      <c r="D8" s="10" t="s">
        <v>148</v>
      </c>
      <c r="E8" s="10" t="s">
        <v>149</v>
      </c>
      <c r="F8" s="6">
        <v>271.18703399999998</v>
      </c>
      <c r="G8" s="6">
        <v>150.386394</v>
      </c>
      <c r="H8" s="6">
        <v>116.80064</v>
      </c>
      <c r="I8" s="6">
        <v>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50" customHeight="1">
      <c r="A9" s="15"/>
      <c r="B9" s="15"/>
      <c r="C9" s="15"/>
      <c r="D9" s="12" t="s">
        <v>150</v>
      </c>
      <c r="E9" s="12" t="s">
        <v>151</v>
      </c>
      <c r="F9" s="23">
        <v>271.18703399999998</v>
      </c>
      <c r="G9" s="23">
        <v>150.386394</v>
      </c>
      <c r="H9" s="23">
        <v>116.80064</v>
      </c>
      <c r="I9" s="23">
        <v>4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50" customHeight="1">
      <c r="A10" s="16" t="s">
        <v>163</v>
      </c>
      <c r="B10" s="16" t="s">
        <v>164</v>
      </c>
      <c r="C10" s="16" t="s">
        <v>165</v>
      </c>
      <c r="D10" s="11" t="s">
        <v>201</v>
      </c>
      <c r="E10" s="17" t="s">
        <v>167</v>
      </c>
      <c r="F10" s="18">
        <v>238.02063999999999</v>
      </c>
      <c r="G10" s="18">
        <v>117.22</v>
      </c>
      <c r="H10" s="18">
        <v>116.80064</v>
      </c>
      <c r="I10" s="18">
        <v>4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50" customHeight="1">
      <c r="A11" s="16" t="s">
        <v>168</v>
      </c>
      <c r="B11" s="16" t="s">
        <v>169</v>
      </c>
      <c r="C11" s="16" t="s">
        <v>169</v>
      </c>
      <c r="D11" s="11" t="s">
        <v>201</v>
      </c>
      <c r="E11" s="17" t="s">
        <v>171</v>
      </c>
      <c r="F11" s="18">
        <v>12.549632000000001</v>
      </c>
      <c r="G11" s="18">
        <v>12.549632000000001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50" customHeight="1">
      <c r="A12" s="16" t="s">
        <v>172</v>
      </c>
      <c r="B12" s="16" t="s">
        <v>173</v>
      </c>
      <c r="C12" s="16" t="s">
        <v>165</v>
      </c>
      <c r="D12" s="11" t="s">
        <v>201</v>
      </c>
      <c r="E12" s="17" t="s">
        <v>175</v>
      </c>
      <c r="F12" s="18">
        <v>6.8207300000000002</v>
      </c>
      <c r="G12" s="18">
        <v>6.8207300000000002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50" customHeight="1">
      <c r="A13" s="16" t="s">
        <v>172</v>
      </c>
      <c r="B13" s="16" t="s">
        <v>173</v>
      </c>
      <c r="C13" s="16" t="s">
        <v>176</v>
      </c>
      <c r="D13" s="11" t="s">
        <v>201</v>
      </c>
      <c r="E13" s="17" t="s">
        <v>178</v>
      </c>
      <c r="F13" s="18">
        <v>0.16</v>
      </c>
      <c r="G13" s="18">
        <v>0.16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50" customHeight="1">
      <c r="A14" s="16" t="s">
        <v>179</v>
      </c>
      <c r="B14" s="16" t="s">
        <v>180</v>
      </c>
      <c r="C14" s="16" t="s">
        <v>165</v>
      </c>
      <c r="D14" s="11" t="s">
        <v>201</v>
      </c>
      <c r="E14" s="17" t="s">
        <v>182</v>
      </c>
      <c r="F14" s="18">
        <v>13.636032</v>
      </c>
      <c r="G14" s="18">
        <v>13.636032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</sheetData>
  <mergeCells count="25">
    <mergeCell ref="A5:C5"/>
    <mergeCell ref="D5:D6"/>
    <mergeCell ref="A2:T2"/>
    <mergeCell ref="A3:F3"/>
    <mergeCell ref="G3:L3"/>
    <mergeCell ref="M3:Q3"/>
    <mergeCell ref="R3:T3"/>
    <mergeCell ref="S5:S6"/>
    <mergeCell ref="T5:T6"/>
    <mergeCell ref="P4:Q4"/>
    <mergeCell ref="R4:T4"/>
    <mergeCell ref="E5:E6"/>
    <mergeCell ref="F5:F6"/>
    <mergeCell ref="G5:G6"/>
    <mergeCell ref="H5:H6"/>
    <mergeCell ref="I5:I6"/>
    <mergeCell ref="J5:J6"/>
    <mergeCell ref="Q5:Q6"/>
    <mergeCell ref="R5:R6"/>
    <mergeCell ref="M5:M6"/>
    <mergeCell ref="N5:N6"/>
    <mergeCell ref="O5:O6"/>
    <mergeCell ref="P5:P6"/>
    <mergeCell ref="K5:K6"/>
    <mergeCell ref="L5:L6"/>
  </mergeCells>
  <phoneticPr fontId="13" type="noConversion"/>
  <pageMargins left="7.8472222222222193E-2" right="7.8472222222222193E-2" top="1.22013888888889" bottom="0.270000010728836" header="0.86597222222222203" footer="0"/>
  <pageSetup paperSize="9" scale="6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topLeftCell="A2" workbookViewId="0">
      <selection activeCell="A2" sqref="A2:U2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9.90625" customWidth="1"/>
    <col min="5" max="5" width="29" customWidth="1"/>
    <col min="6" max="6" width="13.453125" customWidth="1"/>
    <col min="7" max="8" width="11.90625" customWidth="1"/>
    <col min="9" max="10" width="17.453125" customWidth="1"/>
    <col min="11" max="11" width="13.36328125" customWidth="1"/>
    <col min="12" max="12" width="11.1796875" customWidth="1"/>
    <col min="13" max="13" width="12.36328125" customWidth="1"/>
    <col min="14" max="14" width="9.90625" customWidth="1"/>
    <col min="15" max="15" width="9.6328125" customWidth="1"/>
    <col min="16" max="16" width="11.453125" customWidth="1"/>
    <col min="17" max="17" width="6.81640625" customWidth="1"/>
    <col min="18" max="18" width="12.36328125" customWidth="1"/>
    <col min="19" max="19" width="9.453125" customWidth="1"/>
    <col min="20" max="21" width="8.1796875" customWidth="1"/>
    <col min="22" max="23" width="9.81640625" customWidth="1"/>
  </cols>
  <sheetData>
    <row r="1" spans="1:21" ht="16.399999999999999" customHeight="1">
      <c r="A1" s="3"/>
    </row>
    <row r="2" spans="1:21" ht="49.25" customHeight="1">
      <c r="A2" s="68" t="s">
        <v>202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33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6.75" customHeight="1">
      <c r="Q4" s="74" t="s">
        <v>29</v>
      </c>
      <c r="R4" s="74"/>
      <c r="S4" s="74"/>
      <c r="T4" s="74"/>
      <c r="U4" s="74"/>
    </row>
    <row r="5" spans="1:21" ht="50" customHeight="1">
      <c r="A5" s="71" t="s">
        <v>152</v>
      </c>
      <c r="B5" s="71"/>
      <c r="C5" s="71"/>
      <c r="D5" s="71" t="s">
        <v>184</v>
      </c>
      <c r="E5" s="71" t="s">
        <v>185</v>
      </c>
      <c r="F5" s="71" t="s">
        <v>203</v>
      </c>
      <c r="G5" s="71" t="s">
        <v>155</v>
      </c>
      <c r="H5" s="71"/>
      <c r="I5" s="71"/>
      <c r="J5" s="71"/>
      <c r="K5" s="4" t="s">
        <v>156</v>
      </c>
      <c r="L5" s="71" t="s">
        <v>156</v>
      </c>
      <c r="M5" s="71"/>
      <c r="N5" s="71"/>
      <c r="O5" s="71"/>
      <c r="P5" s="71"/>
      <c r="Q5" s="71" t="s">
        <v>156</v>
      </c>
      <c r="R5" s="71"/>
      <c r="S5" s="71"/>
      <c r="T5" s="71"/>
      <c r="U5" s="71"/>
    </row>
    <row r="6" spans="1:21" ht="50" customHeight="1">
      <c r="A6" s="4" t="s">
        <v>160</v>
      </c>
      <c r="B6" s="4" t="s">
        <v>161</v>
      </c>
      <c r="C6" s="4" t="s">
        <v>162</v>
      </c>
      <c r="D6" s="71"/>
      <c r="E6" s="71"/>
      <c r="F6" s="71"/>
      <c r="G6" s="4" t="s">
        <v>132</v>
      </c>
      <c r="H6" s="4" t="s">
        <v>204</v>
      </c>
      <c r="I6" s="4" t="s">
        <v>205</v>
      </c>
      <c r="J6" s="4" t="s">
        <v>195</v>
      </c>
      <c r="K6" s="4" t="s">
        <v>132</v>
      </c>
      <c r="L6" s="4" t="s">
        <v>206</v>
      </c>
      <c r="M6" s="4" t="s">
        <v>207</v>
      </c>
      <c r="N6" s="4" t="s">
        <v>208</v>
      </c>
      <c r="O6" s="4" t="s">
        <v>197</v>
      </c>
      <c r="P6" s="4" t="s">
        <v>209</v>
      </c>
      <c r="Q6" s="4" t="s">
        <v>210</v>
      </c>
      <c r="R6" s="4" t="s">
        <v>211</v>
      </c>
      <c r="S6" s="4" t="s">
        <v>193</v>
      </c>
      <c r="T6" s="4" t="s">
        <v>196</v>
      </c>
      <c r="U6" s="4" t="s">
        <v>200</v>
      </c>
    </row>
    <row r="7" spans="1:21" ht="50" customHeight="1">
      <c r="A7" s="5"/>
      <c r="B7" s="5"/>
      <c r="C7" s="5"/>
      <c r="D7" s="5"/>
      <c r="E7" s="5" t="s">
        <v>132</v>
      </c>
      <c r="F7" s="6">
        <v>271.18703399999998</v>
      </c>
      <c r="G7" s="6">
        <v>271.18703399999998</v>
      </c>
      <c r="H7" s="6">
        <v>150.386394</v>
      </c>
      <c r="I7" s="6">
        <v>120.80064</v>
      </c>
      <c r="J7" s="6">
        <v>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50" customHeight="1">
      <c r="A8" s="5"/>
      <c r="B8" s="5"/>
      <c r="C8" s="5"/>
      <c r="D8" s="10" t="s">
        <v>148</v>
      </c>
      <c r="E8" s="10" t="s">
        <v>149</v>
      </c>
      <c r="F8" s="19">
        <v>271.18703399999998</v>
      </c>
      <c r="G8" s="6">
        <v>271.18703399999998</v>
      </c>
      <c r="H8" s="6">
        <v>150.386394</v>
      </c>
      <c r="I8" s="6">
        <v>120.80064</v>
      </c>
      <c r="J8" s="6">
        <v>0</v>
      </c>
      <c r="K8" s="6">
        <v>0</v>
      </c>
      <c r="L8" s="6">
        <v>0</v>
      </c>
      <c r="M8" s="6"/>
      <c r="N8" s="6"/>
      <c r="O8" s="6"/>
      <c r="P8" s="6"/>
      <c r="Q8" s="6"/>
      <c r="R8" s="6"/>
      <c r="S8" s="6"/>
      <c r="T8" s="6"/>
      <c r="U8" s="6"/>
    </row>
    <row r="9" spans="1:21" ht="50" customHeight="1">
      <c r="A9" s="15"/>
      <c r="B9" s="15"/>
      <c r="C9" s="15"/>
      <c r="D9" s="12" t="s">
        <v>150</v>
      </c>
      <c r="E9" s="12" t="s">
        <v>151</v>
      </c>
      <c r="F9" s="19">
        <v>271.18703399999998</v>
      </c>
      <c r="G9" s="6">
        <v>271.18703399999998</v>
      </c>
      <c r="H9" s="6">
        <v>150.386394</v>
      </c>
      <c r="I9" s="6">
        <v>120.80064</v>
      </c>
      <c r="J9" s="6">
        <v>0</v>
      </c>
      <c r="K9" s="6">
        <v>0</v>
      </c>
      <c r="L9" s="6">
        <v>0</v>
      </c>
      <c r="M9" s="6"/>
      <c r="N9" s="6"/>
      <c r="O9" s="6"/>
      <c r="P9" s="6"/>
      <c r="Q9" s="6"/>
      <c r="R9" s="6"/>
      <c r="S9" s="6"/>
      <c r="T9" s="6"/>
      <c r="U9" s="6"/>
    </row>
    <row r="10" spans="1:21" ht="50" customHeight="1">
      <c r="A10" s="16" t="s">
        <v>163</v>
      </c>
      <c r="B10" s="16" t="s">
        <v>164</v>
      </c>
      <c r="C10" s="16" t="s">
        <v>165</v>
      </c>
      <c r="D10" s="11" t="s">
        <v>201</v>
      </c>
      <c r="E10" s="17" t="s">
        <v>167</v>
      </c>
      <c r="F10" s="13">
        <v>238.02063999999999</v>
      </c>
      <c r="G10" s="8">
        <v>238.02063999999999</v>
      </c>
      <c r="H10" s="8">
        <v>117.22</v>
      </c>
      <c r="I10" s="8">
        <v>120.80064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50" customHeight="1">
      <c r="A11" s="16" t="s">
        <v>168</v>
      </c>
      <c r="B11" s="16" t="s">
        <v>169</v>
      </c>
      <c r="C11" s="16" t="s">
        <v>169</v>
      </c>
      <c r="D11" s="11" t="s">
        <v>201</v>
      </c>
      <c r="E11" s="17" t="s">
        <v>171</v>
      </c>
      <c r="F11" s="13">
        <v>12.549632000000001</v>
      </c>
      <c r="G11" s="8">
        <v>12.549632000000001</v>
      </c>
      <c r="H11" s="8">
        <v>12.549632000000001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50" customHeight="1">
      <c r="A12" s="16" t="s">
        <v>172</v>
      </c>
      <c r="B12" s="16" t="s">
        <v>173</v>
      </c>
      <c r="C12" s="16" t="s">
        <v>165</v>
      </c>
      <c r="D12" s="11" t="s">
        <v>201</v>
      </c>
      <c r="E12" s="17" t="s">
        <v>175</v>
      </c>
      <c r="F12" s="13">
        <v>6.8207300000000002</v>
      </c>
      <c r="G12" s="8">
        <v>6.8207300000000002</v>
      </c>
      <c r="H12" s="8">
        <v>6.8207300000000002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50" customHeight="1">
      <c r="A13" s="16" t="s">
        <v>172</v>
      </c>
      <c r="B13" s="16" t="s">
        <v>173</v>
      </c>
      <c r="C13" s="16" t="s">
        <v>176</v>
      </c>
      <c r="D13" s="11" t="s">
        <v>201</v>
      </c>
      <c r="E13" s="17" t="s">
        <v>178</v>
      </c>
      <c r="F13" s="13">
        <v>0.16</v>
      </c>
      <c r="G13" s="8">
        <v>0.16</v>
      </c>
      <c r="H13" s="8">
        <v>0.16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50" customHeight="1">
      <c r="A14" s="16" t="s">
        <v>179</v>
      </c>
      <c r="B14" s="16" t="s">
        <v>180</v>
      </c>
      <c r="C14" s="16" t="s">
        <v>165</v>
      </c>
      <c r="D14" s="11" t="s">
        <v>201</v>
      </c>
      <c r="E14" s="17" t="s">
        <v>182</v>
      </c>
      <c r="F14" s="13">
        <v>13.636032</v>
      </c>
      <c r="G14" s="8">
        <v>13.636032</v>
      </c>
      <c r="H14" s="8">
        <v>13.636032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</sheetData>
  <mergeCells count="13">
    <mergeCell ref="A2:U2"/>
    <mergeCell ref="A3:F3"/>
    <mergeCell ref="G3:K3"/>
    <mergeCell ref="L3:P3"/>
    <mergeCell ref="Q3:U3"/>
    <mergeCell ref="Q4:U4"/>
    <mergeCell ref="A5:C5"/>
    <mergeCell ref="G5:J5"/>
    <mergeCell ref="L5:P5"/>
    <mergeCell ref="Q5:U5"/>
    <mergeCell ref="D5:D6"/>
    <mergeCell ref="E5:E6"/>
    <mergeCell ref="F5:F6"/>
  </mergeCells>
  <phoneticPr fontId="13" type="noConversion"/>
  <pageMargins left="0.27500000000000002" right="0.156944444444444" top="1.1416666666666699" bottom="0.270000010728836" header="0" footer="0"/>
  <pageSetup paperSize="9" scale="6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2" sqref="A2:D2"/>
    </sheetView>
  </sheetViews>
  <sheetFormatPr defaultColWidth="10" defaultRowHeight="14"/>
  <cols>
    <col min="1" max="1" width="24.54296875" customWidth="1"/>
    <col min="2" max="2" width="2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3"/>
    </row>
    <row r="2" spans="1:4" ht="37" customHeight="1">
      <c r="A2" s="68" t="s">
        <v>12</v>
      </c>
      <c r="B2" s="68"/>
      <c r="C2" s="68"/>
      <c r="D2" s="68"/>
    </row>
    <row r="3" spans="1:4" ht="33.65" customHeight="1">
      <c r="A3" s="70" t="s">
        <v>28</v>
      </c>
      <c r="B3" s="70"/>
      <c r="C3" s="70"/>
      <c r="D3" s="1"/>
    </row>
    <row r="4" spans="1:4" ht="25" customHeight="1">
      <c r="C4" s="2" t="s">
        <v>29</v>
      </c>
      <c r="D4" s="2" t="s">
        <v>29</v>
      </c>
    </row>
    <row r="5" spans="1:4" ht="20" customHeight="1">
      <c r="A5" s="71" t="s">
        <v>30</v>
      </c>
      <c r="B5" s="71"/>
      <c r="C5" s="4" t="s">
        <v>31</v>
      </c>
      <c r="D5" s="4" t="s">
        <v>31</v>
      </c>
    </row>
    <row r="6" spans="1:4" ht="20" customHeight="1">
      <c r="A6" s="4" t="s">
        <v>32</v>
      </c>
      <c r="B6" s="4" t="s">
        <v>33</v>
      </c>
      <c r="C6" s="4" t="s">
        <v>32</v>
      </c>
      <c r="D6" s="4" t="s">
        <v>33</v>
      </c>
    </row>
    <row r="7" spans="1:4" ht="20" customHeight="1">
      <c r="A7" s="5" t="s">
        <v>212</v>
      </c>
      <c r="B7" s="6">
        <v>271.18703399999998</v>
      </c>
      <c r="C7" s="5" t="s">
        <v>213</v>
      </c>
      <c r="D7" s="19">
        <v>271.18703399999998</v>
      </c>
    </row>
    <row r="8" spans="1:4" ht="20" customHeight="1">
      <c r="A8" s="7" t="s">
        <v>214</v>
      </c>
      <c r="B8" s="8">
        <v>271.18703399999998</v>
      </c>
      <c r="C8" s="7" t="s">
        <v>38</v>
      </c>
      <c r="D8" s="13">
        <v>238.02063999999999</v>
      </c>
    </row>
    <row r="9" spans="1:4" ht="20" customHeight="1">
      <c r="A9" s="7" t="s">
        <v>215</v>
      </c>
      <c r="B9" s="8"/>
      <c r="C9" s="7" t="s">
        <v>42</v>
      </c>
      <c r="D9" s="13"/>
    </row>
    <row r="10" spans="1:4" ht="20" customHeight="1">
      <c r="A10" s="7" t="s">
        <v>216</v>
      </c>
      <c r="B10" s="8"/>
      <c r="C10" s="7" t="s">
        <v>46</v>
      </c>
      <c r="D10" s="13"/>
    </row>
    <row r="11" spans="1:4" ht="20" customHeight="1">
      <c r="A11" s="7" t="s">
        <v>217</v>
      </c>
      <c r="B11" s="8"/>
      <c r="C11" s="7" t="s">
        <v>50</v>
      </c>
      <c r="D11" s="13"/>
    </row>
    <row r="12" spans="1:4" ht="20" customHeight="1">
      <c r="A12" s="7" t="s">
        <v>218</v>
      </c>
      <c r="B12" s="8"/>
      <c r="C12" s="7" t="s">
        <v>54</v>
      </c>
      <c r="D12" s="13"/>
    </row>
    <row r="13" spans="1:4" ht="20" customHeight="1">
      <c r="A13" s="7" t="s">
        <v>219</v>
      </c>
      <c r="B13" s="8"/>
      <c r="C13" s="7" t="s">
        <v>58</v>
      </c>
      <c r="D13" s="13"/>
    </row>
    <row r="14" spans="1:4" ht="20" customHeight="1">
      <c r="A14" s="5" t="s">
        <v>220</v>
      </c>
      <c r="B14" s="6"/>
      <c r="C14" s="7" t="s">
        <v>62</v>
      </c>
      <c r="D14" s="13"/>
    </row>
    <row r="15" spans="1:4" ht="20" customHeight="1">
      <c r="A15" s="7" t="s">
        <v>214</v>
      </c>
      <c r="B15" s="8"/>
      <c r="C15" s="7" t="s">
        <v>66</v>
      </c>
      <c r="D15" s="13">
        <v>12.549632000000001</v>
      </c>
    </row>
    <row r="16" spans="1:4" ht="20" customHeight="1">
      <c r="A16" s="7" t="s">
        <v>217</v>
      </c>
      <c r="B16" s="8"/>
      <c r="C16" s="7" t="s">
        <v>70</v>
      </c>
      <c r="D16" s="13"/>
    </row>
    <row r="17" spans="1:4" ht="20" customHeight="1">
      <c r="A17" s="7" t="s">
        <v>218</v>
      </c>
      <c r="B17" s="8"/>
      <c r="C17" s="7" t="s">
        <v>74</v>
      </c>
      <c r="D17" s="13">
        <v>6.9807300000000003</v>
      </c>
    </row>
    <row r="18" spans="1:4" ht="20" customHeight="1">
      <c r="A18" s="7" t="s">
        <v>219</v>
      </c>
      <c r="B18" s="8"/>
      <c r="C18" s="7" t="s">
        <v>78</v>
      </c>
      <c r="D18" s="13"/>
    </row>
    <row r="19" spans="1:4" ht="20" customHeight="1">
      <c r="A19" s="7"/>
      <c r="B19" s="8"/>
      <c r="C19" s="7" t="s">
        <v>82</v>
      </c>
      <c r="D19" s="13"/>
    </row>
    <row r="20" spans="1:4" ht="20" customHeight="1">
      <c r="A20" s="7"/>
      <c r="B20" s="7"/>
      <c r="C20" s="7" t="s">
        <v>86</v>
      </c>
      <c r="D20" s="13"/>
    </row>
    <row r="21" spans="1:4" ht="20" customHeight="1">
      <c r="A21" s="7"/>
      <c r="B21" s="7"/>
      <c r="C21" s="7" t="s">
        <v>90</v>
      </c>
      <c r="D21" s="13"/>
    </row>
    <row r="22" spans="1:4" ht="20" customHeight="1">
      <c r="A22" s="7"/>
      <c r="B22" s="7"/>
      <c r="C22" s="7" t="s">
        <v>94</v>
      </c>
      <c r="D22" s="13"/>
    </row>
    <row r="23" spans="1:4" ht="20" customHeight="1">
      <c r="A23" s="7"/>
      <c r="B23" s="7"/>
      <c r="C23" s="7" t="s">
        <v>97</v>
      </c>
      <c r="D23" s="13"/>
    </row>
    <row r="24" spans="1:4" ht="20" customHeight="1">
      <c r="A24" s="7"/>
      <c r="B24" s="7"/>
      <c r="C24" s="7" t="s">
        <v>100</v>
      </c>
      <c r="D24" s="13"/>
    </row>
    <row r="25" spans="1:4" ht="20" customHeight="1">
      <c r="A25" s="7"/>
      <c r="B25" s="7"/>
      <c r="C25" s="7" t="s">
        <v>102</v>
      </c>
      <c r="D25" s="13"/>
    </row>
    <row r="26" spans="1:4" ht="20" customHeight="1">
      <c r="A26" s="7"/>
      <c r="B26" s="7"/>
      <c r="C26" s="7" t="s">
        <v>104</v>
      </c>
      <c r="D26" s="13"/>
    </row>
    <row r="27" spans="1:4" ht="20" customHeight="1">
      <c r="A27" s="7"/>
      <c r="B27" s="7"/>
      <c r="C27" s="7" t="s">
        <v>106</v>
      </c>
      <c r="D27" s="13">
        <v>13.636032</v>
      </c>
    </row>
    <row r="28" spans="1:4" ht="20" customHeight="1">
      <c r="A28" s="7"/>
      <c r="B28" s="7"/>
      <c r="C28" s="7" t="s">
        <v>108</v>
      </c>
      <c r="D28" s="13"/>
    </row>
    <row r="29" spans="1:4" ht="20" customHeight="1">
      <c r="A29" s="7"/>
      <c r="B29" s="7"/>
      <c r="C29" s="7" t="s">
        <v>110</v>
      </c>
      <c r="D29" s="13"/>
    </row>
    <row r="30" spans="1:4" ht="20" customHeight="1">
      <c r="A30" s="7"/>
      <c r="B30" s="7"/>
      <c r="C30" s="7" t="s">
        <v>112</v>
      </c>
      <c r="D30" s="13"/>
    </row>
    <row r="31" spans="1:4" ht="20" customHeight="1">
      <c r="A31" s="7"/>
      <c r="B31" s="7"/>
      <c r="C31" s="7" t="s">
        <v>114</v>
      </c>
      <c r="D31" s="13"/>
    </row>
    <row r="32" spans="1:4" ht="20" customHeight="1">
      <c r="A32" s="7"/>
      <c r="B32" s="7"/>
      <c r="C32" s="7" t="s">
        <v>116</v>
      </c>
      <c r="D32" s="13"/>
    </row>
    <row r="33" spans="1:4" ht="20" customHeight="1">
      <c r="A33" s="7"/>
      <c r="B33" s="7"/>
      <c r="C33" s="7" t="s">
        <v>118</v>
      </c>
      <c r="D33" s="13"/>
    </row>
    <row r="34" spans="1:4" ht="20" customHeight="1">
      <c r="A34" s="7"/>
      <c r="B34" s="7"/>
      <c r="C34" s="7" t="s">
        <v>120</v>
      </c>
      <c r="D34" s="13"/>
    </row>
    <row r="35" spans="1:4" ht="20" customHeight="1">
      <c r="A35" s="7"/>
      <c r="B35" s="7"/>
      <c r="C35" s="7" t="s">
        <v>121</v>
      </c>
      <c r="D35" s="13"/>
    </row>
    <row r="36" spans="1:4" ht="20" customHeight="1">
      <c r="A36" s="7"/>
      <c r="B36" s="7"/>
      <c r="C36" s="7" t="s">
        <v>122</v>
      </c>
      <c r="D36" s="13"/>
    </row>
    <row r="37" spans="1:4" ht="20" customHeight="1">
      <c r="A37" s="7"/>
      <c r="B37" s="7"/>
      <c r="C37" s="7" t="s">
        <v>123</v>
      </c>
      <c r="D37" s="13"/>
    </row>
    <row r="38" spans="1:4" ht="20" customHeight="1">
      <c r="A38" s="7"/>
      <c r="B38" s="7"/>
      <c r="C38" s="7"/>
      <c r="D38" s="7"/>
    </row>
    <row r="39" spans="1:4" ht="20" customHeight="1">
      <c r="A39" s="5"/>
      <c r="B39" s="5"/>
      <c r="C39" s="5" t="s">
        <v>221</v>
      </c>
      <c r="D39" s="6"/>
    </row>
    <row r="40" spans="1:4" ht="20" customHeight="1">
      <c r="A40" s="5"/>
      <c r="B40" s="5"/>
      <c r="C40" s="5"/>
      <c r="D40" s="5"/>
    </row>
    <row r="41" spans="1:4" ht="20" customHeight="1">
      <c r="A41" s="4" t="s">
        <v>222</v>
      </c>
      <c r="B41" s="6">
        <v>271.18703399999998</v>
      </c>
      <c r="C41" s="4" t="s">
        <v>223</v>
      </c>
      <c r="D41" s="19">
        <v>271.18703399999998</v>
      </c>
    </row>
  </sheetData>
  <mergeCells count="3">
    <mergeCell ref="A2:D2"/>
    <mergeCell ref="A3:C3"/>
    <mergeCell ref="A5:B5"/>
  </mergeCells>
  <phoneticPr fontId="13" type="noConversion"/>
  <pageMargins left="7.8472222222222193E-2" right="0.118055555555556" top="7.8000001609325395E-2" bottom="7.8000001609325395E-2" header="0" footer="0"/>
  <pageSetup paperSize="9" scale="9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workbookViewId="0">
      <selection activeCell="L15" sqref="L15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5" width="16.453125" customWidth="1"/>
    <col min="6" max="6" width="13.36328125" customWidth="1"/>
    <col min="7" max="7" width="11.1796875" customWidth="1"/>
    <col min="8" max="8" width="16.1796875" customWidth="1"/>
    <col min="9" max="10" width="16.453125" customWidth="1"/>
    <col min="11" max="11" width="8.6328125" customWidth="1"/>
    <col min="12" max="12" width="10.6328125" customWidth="1"/>
    <col min="13" max="13" width="9.81640625" customWidth="1"/>
  </cols>
  <sheetData>
    <row r="1" spans="1:12" ht="16.399999999999999" customHeight="1">
      <c r="A1" s="3"/>
      <c r="D1" s="3"/>
    </row>
    <row r="2" spans="1:12" ht="43.25" customHeight="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50" customHeight="1">
      <c r="A3" s="70" t="s">
        <v>28</v>
      </c>
      <c r="B3" s="70"/>
      <c r="C3" s="70"/>
      <c r="D3" s="70"/>
      <c r="E3" s="70"/>
      <c r="F3" s="70"/>
      <c r="G3" s="70"/>
      <c r="H3" s="73"/>
      <c r="I3" s="73"/>
      <c r="J3" s="73"/>
    </row>
    <row r="4" spans="1:12" ht="18.149999999999999" customHeight="1">
      <c r="K4" s="74" t="s">
        <v>29</v>
      </c>
      <c r="L4" s="74"/>
    </row>
    <row r="5" spans="1:12" ht="25" customHeight="1">
      <c r="A5" s="71" t="s">
        <v>152</v>
      </c>
      <c r="B5" s="71"/>
      <c r="C5" s="71"/>
      <c r="D5" s="71" t="s">
        <v>153</v>
      </c>
      <c r="E5" s="71" t="s">
        <v>154</v>
      </c>
      <c r="F5" s="71" t="s">
        <v>132</v>
      </c>
      <c r="G5" s="4" t="s">
        <v>155</v>
      </c>
      <c r="H5" s="71" t="s">
        <v>155</v>
      </c>
      <c r="I5" s="71"/>
      <c r="J5" s="71"/>
      <c r="K5" s="71" t="s">
        <v>156</v>
      </c>
      <c r="L5" s="71"/>
    </row>
    <row r="6" spans="1:12" ht="26" customHeight="1">
      <c r="A6" s="71"/>
      <c r="B6" s="71"/>
      <c r="C6" s="71"/>
      <c r="D6" s="71"/>
      <c r="E6" s="71"/>
      <c r="F6" s="71"/>
      <c r="G6" s="71" t="s">
        <v>134</v>
      </c>
      <c r="H6" s="71" t="s">
        <v>224</v>
      </c>
      <c r="I6" s="71"/>
      <c r="J6" s="71" t="s">
        <v>225</v>
      </c>
      <c r="K6" s="71" t="s">
        <v>226</v>
      </c>
      <c r="L6" s="75" t="s">
        <v>227</v>
      </c>
    </row>
    <row r="7" spans="1:12" ht="39.65" customHeight="1">
      <c r="A7" s="4" t="s">
        <v>160</v>
      </c>
      <c r="B7" s="4" t="s">
        <v>161</v>
      </c>
      <c r="C7" s="4" t="s">
        <v>162</v>
      </c>
      <c r="D7" s="71"/>
      <c r="E7" s="71"/>
      <c r="F7" s="71"/>
      <c r="G7" s="71"/>
      <c r="H7" s="4" t="s">
        <v>204</v>
      </c>
      <c r="I7" s="4" t="s">
        <v>195</v>
      </c>
      <c r="J7" s="71"/>
      <c r="K7" s="71"/>
      <c r="L7" s="75"/>
    </row>
    <row r="8" spans="1:12" ht="23.25" customHeight="1">
      <c r="A8" s="7"/>
      <c r="B8" s="7"/>
      <c r="C8" s="7"/>
      <c r="D8" s="5"/>
      <c r="E8" s="5" t="s">
        <v>132</v>
      </c>
      <c r="F8" s="6">
        <v>271.18703399999998</v>
      </c>
      <c r="G8" s="6">
        <v>271.18703399999998</v>
      </c>
      <c r="H8" s="6">
        <v>150.386394</v>
      </c>
      <c r="I8" s="6"/>
      <c r="J8" s="6">
        <v>120.80064</v>
      </c>
      <c r="K8" s="6"/>
      <c r="L8" s="6"/>
    </row>
    <row r="9" spans="1:12" ht="26" customHeight="1">
      <c r="A9" s="7"/>
      <c r="B9" s="7"/>
      <c r="C9" s="7"/>
      <c r="D9" s="10" t="s">
        <v>148</v>
      </c>
      <c r="E9" s="10" t="s">
        <v>149</v>
      </c>
      <c r="F9" s="6">
        <v>271.18703399999998</v>
      </c>
      <c r="G9" s="6">
        <v>271.18703399999998</v>
      </c>
      <c r="H9" s="6">
        <v>150.386394</v>
      </c>
      <c r="I9" s="6"/>
      <c r="J9" s="6">
        <v>120.80064</v>
      </c>
      <c r="K9" s="6"/>
      <c r="L9" s="6"/>
    </row>
    <row r="10" spans="1:12" ht="26" customHeight="1">
      <c r="A10" s="7"/>
      <c r="B10" s="7"/>
      <c r="C10" s="7"/>
      <c r="D10" s="12" t="s">
        <v>150</v>
      </c>
      <c r="E10" s="12" t="s">
        <v>151</v>
      </c>
      <c r="F10" s="6">
        <v>271.18703399999998</v>
      </c>
      <c r="G10" s="6">
        <v>271.18703399999998</v>
      </c>
      <c r="H10" s="6">
        <v>150.386394</v>
      </c>
      <c r="I10" s="6"/>
      <c r="J10" s="6">
        <v>120.80064</v>
      </c>
      <c r="K10" s="6"/>
      <c r="L10" s="6"/>
    </row>
    <row r="11" spans="1:12" ht="30.15" customHeight="1">
      <c r="A11" s="16" t="s">
        <v>163</v>
      </c>
      <c r="B11" s="16"/>
      <c r="C11" s="16"/>
      <c r="D11" s="11" t="str">
        <f>A11</f>
        <v>201</v>
      </c>
      <c r="E11" s="7" t="s">
        <v>432</v>
      </c>
      <c r="F11" s="8">
        <v>238.02063999999999</v>
      </c>
      <c r="G11" s="8">
        <v>238.02063999999999</v>
      </c>
      <c r="H11" s="13">
        <v>117.22</v>
      </c>
      <c r="I11" s="13"/>
      <c r="J11" s="13">
        <v>120.80064</v>
      </c>
      <c r="K11" s="13"/>
      <c r="L11" s="13"/>
    </row>
    <row r="12" spans="1:12" ht="30.15" customHeight="1">
      <c r="A12" s="16" t="s">
        <v>163</v>
      </c>
      <c r="B12" s="16" t="s">
        <v>164</v>
      </c>
      <c r="C12" s="16"/>
      <c r="D12" s="11" t="str">
        <f>A12&amp;B12</f>
        <v>20103</v>
      </c>
      <c r="E12" s="7" t="s">
        <v>433</v>
      </c>
      <c r="F12" s="8">
        <v>238.02063999999999</v>
      </c>
      <c r="G12" s="8">
        <v>238.02063999999999</v>
      </c>
      <c r="H12" s="13">
        <v>117.22</v>
      </c>
      <c r="I12" s="13"/>
      <c r="J12" s="13">
        <v>120.80064</v>
      </c>
      <c r="K12" s="13"/>
      <c r="L12" s="13"/>
    </row>
    <row r="13" spans="1:12" ht="30.15" customHeight="1">
      <c r="A13" s="16" t="s">
        <v>163</v>
      </c>
      <c r="B13" s="16" t="s">
        <v>164</v>
      </c>
      <c r="C13" s="16" t="s">
        <v>165</v>
      </c>
      <c r="D13" s="11" t="s">
        <v>228</v>
      </c>
      <c r="E13" s="7" t="s">
        <v>167</v>
      </c>
      <c r="F13" s="8">
        <v>238.02063999999999</v>
      </c>
      <c r="G13" s="8">
        <v>238.02063999999999</v>
      </c>
      <c r="H13" s="13">
        <v>117.22</v>
      </c>
      <c r="I13" s="13"/>
      <c r="J13" s="13">
        <v>120.80064</v>
      </c>
      <c r="K13" s="13"/>
      <c r="L13" s="13"/>
    </row>
    <row r="14" spans="1:12" ht="30.15" customHeight="1">
      <c r="A14" s="16" t="s">
        <v>168</v>
      </c>
      <c r="B14" s="16"/>
      <c r="C14" s="16"/>
      <c r="D14" s="11" t="str">
        <f>A14</f>
        <v>208</v>
      </c>
      <c r="E14" s="7" t="s">
        <v>434</v>
      </c>
      <c r="F14" s="8">
        <v>12.549632000000001</v>
      </c>
      <c r="G14" s="8">
        <v>12.549632000000001</v>
      </c>
      <c r="H14" s="13">
        <v>12.549632000000001</v>
      </c>
      <c r="I14" s="13"/>
      <c r="J14" s="13"/>
      <c r="K14" s="13"/>
      <c r="L14" s="13"/>
    </row>
    <row r="15" spans="1:12" ht="30.15" customHeight="1">
      <c r="A15" s="16" t="s">
        <v>168</v>
      </c>
      <c r="B15" s="16" t="s">
        <v>169</v>
      </c>
      <c r="C15" s="16"/>
      <c r="D15" s="11" t="str">
        <f>A15&amp;B15</f>
        <v>20805</v>
      </c>
      <c r="E15" s="7" t="s">
        <v>435</v>
      </c>
      <c r="F15" s="8">
        <v>12.549632000000001</v>
      </c>
      <c r="G15" s="8">
        <v>12.549632000000001</v>
      </c>
      <c r="H15" s="13">
        <v>12.549632000000001</v>
      </c>
      <c r="I15" s="13"/>
      <c r="J15" s="13"/>
      <c r="K15" s="13"/>
      <c r="L15" s="13"/>
    </row>
    <row r="16" spans="1:12" ht="30.15" customHeight="1">
      <c r="A16" s="16" t="s">
        <v>168</v>
      </c>
      <c r="B16" s="16" t="s">
        <v>169</v>
      </c>
      <c r="C16" s="16" t="s">
        <v>169</v>
      </c>
      <c r="D16" s="11" t="s">
        <v>229</v>
      </c>
      <c r="E16" s="7" t="s">
        <v>171</v>
      </c>
      <c r="F16" s="8">
        <v>12.549632000000001</v>
      </c>
      <c r="G16" s="8">
        <v>12.549632000000001</v>
      </c>
      <c r="H16" s="13">
        <v>12.549632000000001</v>
      </c>
      <c r="I16" s="13"/>
      <c r="J16" s="13"/>
      <c r="K16" s="13"/>
      <c r="L16" s="13"/>
    </row>
    <row r="17" spans="1:12" ht="30.15" customHeight="1">
      <c r="A17" s="16" t="s">
        <v>172</v>
      </c>
      <c r="B17" s="16"/>
      <c r="C17" s="16"/>
      <c r="D17" s="11" t="str">
        <f>A17</f>
        <v>210</v>
      </c>
      <c r="E17" s="7" t="s">
        <v>436</v>
      </c>
      <c r="F17" s="8">
        <v>6.98</v>
      </c>
      <c r="G17" s="8">
        <v>6.98</v>
      </c>
      <c r="H17" s="13">
        <v>6.98</v>
      </c>
      <c r="I17" s="13"/>
      <c r="J17" s="13"/>
      <c r="K17" s="13"/>
      <c r="L17" s="13"/>
    </row>
    <row r="18" spans="1:12" ht="30.15" customHeight="1">
      <c r="A18" s="16" t="s">
        <v>172</v>
      </c>
      <c r="B18" s="16" t="s">
        <v>173</v>
      </c>
      <c r="C18" s="16"/>
      <c r="D18" s="11" t="str">
        <f>A18&amp;B18</f>
        <v>21011</v>
      </c>
      <c r="E18" s="7" t="s">
        <v>437</v>
      </c>
      <c r="F18" s="8">
        <v>6.98</v>
      </c>
      <c r="G18" s="8">
        <v>6.98</v>
      </c>
      <c r="H18" s="13">
        <v>6.98</v>
      </c>
      <c r="I18" s="13"/>
      <c r="J18" s="13"/>
      <c r="K18" s="13"/>
      <c r="L18" s="13"/>
    </row>
    <row r="19" spans="1:12" ht="30.15" customHeight="1">
      <c r="A19" s="16" t="s">
        <v>172</v>
      </c>
      <c r="B19" s="16" t="s">
        <v>173</v>
      </c>
      <c r="C19" s="16" t="s">
        <v>165</v>
      </c>
      <c r="D19" s="11" t="s">
        <v>230</v>
      </c>
      <c r="E19" s="7" t="s">
        <v>175</v>
      </c>
      <c r="F19" s="8">
        <v>6.8207300000000002</v>
      </c>
      <c r="G19" s="8">
        <v>6.8207300000000002</v>
      </c>
      <c r="H19" s="13">
        <v>6.8207300000000002</v>
      </c>
      <c r="I19" s="13"/>
      <c r="J19" s="13"/>
      <c r="K19" s="13"/>
      <c r="L19" s="13"/>
    </row>
    <row r="20" spans="1:12" ht="30.15" customHeight="1">
      <c r="A20" s="16" t="s">
        <v>172</v>
      </c>
      <c r="B20" s="16" t="s">
        <v>173</v>
      </c>
      <c r="C20" s="16" t="s">
        <v>176</v>
      </c>
      <c r="D20" s="11" t="s">
        <v>231</v>
      </c>
      <c r="E20" s="7" t="s">
        <v>178</v>
      </c>
      <c r="F20" s="8">
        <v>0.16</v>
      </c>
      <c r="G20" s="8">
        <v>0.16</v>
      </c>
      <c r="H20" s="13">
        <v>0.16</v>
      </c>
      <c r="I20" s="13"/>
      <c r="J20" s="13"/>
      <c r="K20" s="13"/>
      <c r="L20" s="13"/>
    </row>
    <row r="21" spans="1:12" ht="30.15" customHeight="1">
      <c r="A21" s="16" t="s">
        <v>179</v>
      </c>
      <c r="B21" s="16"/>
      <c r="C21" s="16"/>
      <c r="D21" s="11" t="str">
        <f>A21</f>
        <v>221</v>
      </c>
      <c r="E21" s="7" t="s">
        <v>438</v>
      </c>
      <c r="F21" s="8">
        <v>13.636032</v>
      </c>
      <c r="G21" s="8">
        <v>13.636032</v>
      </c>
      <c r="H21" s="13">
        <v>13.636032</v>
      </c>
      <c r="I21" s="13"/>
      <c r="J21" s="13"/>
      <c r="K21" s="13"/>
      <c r="L21" s="13"/>
    </row>
    <row r="22" spans="1:12" ht="30.15" customHeight="1">
      <c r="A22" s="16" t="s">
        <v>179</v>
      </c>
      <c r="B22" s="16" t="s">
        <v>180</v>
      </c>
      <c r="C22" s="16"/>
      <c r="D22" s="11" t="str">
        <f>A22&amp;B22</f>
        <v>22102</v>
      </c>
      <c r="E22" s="7" t="s">
        <v>439</v>
      </c>
      <c r="F22" s="8">
        <v>13.636032</v>
      </c>
      <c r="G22" s="8">
        <v>13.636032</v>
      </c>
      <c r="H22" s="13">
        <v>13.636032</v>
      </c>
      <c r="I22" s="13"/>
      <c r="J22" s="13"/>
      <c r="K22" s="13"/>
      <c r="L22" s="13"/>
    </row>
    <row r="23" spans="1:12" ht="30.15" customHeight="1">
      <c r="A23" s="16" t="s">
        <v>179</v>
      </c>
      <c r="B23" s="16" t="s">
        <v>180</v>
      </c>
      <c r="C23" s="16" t="s">
        <v>165</v>
      </c>
      <c r="D23" s="11" t="s">
        <v>232</v>
      </c>
      <c r="E23" s="7" t="s">
        <v>182</v>
      </c>
      <c r="F23" s="8">
        <v>13.636032</v>
      </c>
      <c r="G23" s="8">
        <v>13.636032</v>
      </c>
      <c r="H23" s="13">
        <v>13.636032</v>
      </c>
      <c r="I23" s="13"/>
      <c r="J23" s="13"/>
      <c r="K23" s="13"/>
      <c r="L23" s="13"/>
    </row>
  </sheetData>
  <mergeCells count="15">
    <mergeCell ref="A2:L2"/>
    <mergeCell ref="A3:G3"/>
    <mergeCell ref="H3:J3"/>
    <mergeCell ref="K4:L4"/>
    <mergeCell ref="H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3" type="noConversion"/>
  <pageMargins left="0.27500000000000002" right="0.43263888888888902" top="0.270000010728836" bottom="0.2700000107288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2部门收入总表</vt:lpstr>
      <vt:lpstr>3部门支出总表</vt:lpstr>
      <vt:lpstr>4支出分类(政府预算)</vt:lpstr>
      <vt:lpstr>5支出分类（部门预算）</vt:lpstr>
      <vt:lpstr>6财政拨款收支总表</vt:lpstr>
      <vt:lpstr>7一般预算支出表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2022-01-29T15:08:00Z</dcterms:created>
  <dcterms:modified xsi:type="dcterms:W3CDTF">2023-09-20T11:33:30Z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2093947954294A28A725F8BEF5BE35CD</vt:lpwstr>
  </property>
</Properties>
</file>