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－（按经济性质分类－个人家庭）" sheetId="13" r:id="rId13"/>
    <sheet name="12商品服务(政府预算)" sheetId="14" r:id="rId14"/>
    <sheet name="13一般公共预算基本支出情况表（按经济性质分类－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县级专项资金支出方向绩效目标表" sheetId="23" r:id="rId23"/>
    <sheet name="22部门整体支出绩效目标表" sheetId="24" r:id="rId24"/>
  </sheets>
  <calcPr calcId="144525"/>
</workbook>
</file>

<file path=xl/sharedStrings.xml><?xml version="1.0" encoding="utf-8"?>
<sst xmlns="http://schemas.openxmlformats.org/spreadsheetml/2006/main" count="1545" uniqueCount="566">
  <si>
    <t>2022年部门预算公开表</t>
  </si>
  <si>
    <t>单位编码：</t>
  </si>
  <si>
    <t>056001</t>
  </si>
  <si>
    <t>单位名称：</t>
  </si>
  <si>
    <t>炎陵县城市管理和综合执法局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</si>
  <si>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</si>
  <si>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</si>
  <si>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</si>
  <si>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</si>
  <si>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</si>
  <si>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</si>
  <si>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</si>
  <si>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</si>
  <si>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</si>
  <si>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</si>
  <si>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</si>
  <si>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</si>
  <si>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</si>
  <si>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</si>
  <si>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</si>
  <si>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</si>
  <si>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</si>
  <si>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</si>
  <si>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</si>
  <si>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</si>
  <si>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</si>
  <si>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</si>
  <si>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</si>
  <si>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</si>
  <si>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单位：056001-炎陵县城市管理和综合执法局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</si>
  <si>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</si>
  <si>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</si>
  <si>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</si>
  <si>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</si>
  <si>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</si>
  <si>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</si>
  <si>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</si>
  <si>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</si>
  <si>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</si>
  <si>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</si>
  <si>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</si>
  <si>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</si>
  <si>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</si>
  <si>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</si>
  <si>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</si>
  <si>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</si>
  <si>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</si>
  <si>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</si>
  <si>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</si>
  <si>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</si>
  <si>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</si>
  <si>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</si>
  <si>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</si>
  <si>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</si>
  <si>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</si>
  <si>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</si>
  <si>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</si>
  <si>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</si>
  <si>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</si>
  <si>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</si>
  <si>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</si>
  <si>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</si>
  <si>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</si>
  <si>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</si>
  <si>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</si>
  <si>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</si>
  <si>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</si>
  <si>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</si>
  <si>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</si>
  <si>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</si>
  <si>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</si>
  <si>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</si>
  <si>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</si>
  <si>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</si>
  <si>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</si>
  <si>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</si>
  <si>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</si>
  <si>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</si>
  <si>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</si>
  <si>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</si>
  <si>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</si>
  <si>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</si>
  <si>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</si>
  <si>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</si>
  <si>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</si>
  <si>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</si>
  <si>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</si>
  <si>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</si>
  <si>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</si>
  <si>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</si>
  <si>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</si>
  <si>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</si>
  <si>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</si>
  <si>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</si>
  <si>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</si>
  <si>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</si>
  <si>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</si>
  <si>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</si>
  <si>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</si>
  <si>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</si>
  <si>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</si>
  <si>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</si>
  <si>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</si>
  <si>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</si>
  <si>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</si>
  <si>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</si>
  <si>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</si>
  <si>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</si>
  <si>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</si>
  <si>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</si>
  <si>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</si>
  <si>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</si>
  <si>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</si>
  <si>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</si>
  <si>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</si>
  <si>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</si>
  <si>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</si>
  <si>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</si>
  <si>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</si>
  <si>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</si>
  <si>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</si>
  <si>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</si>
  <si>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</si>
  <si>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</si>
  <si>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</si>
  <si>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</si>
  <si>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</si>
  <si>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</si>
  <si>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</si>
  <si>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</si>
  <si>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</si>
  <si>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</si>
  <si>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</si>
  <si>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</si>
  <si>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</si>
  <si>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</si>
  <si>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</si>
  <si>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</si>
  <si>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</si>
  <si>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</si>
  <si>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</si>
  <si>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</si>
  <si>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</si>
  <si>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</si>
  <si>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</si>
  <si>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</si>
  <si>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</si>
  <si>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</si>
  <si>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</si>
  <si>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</si>
  <si>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</si>
  <si>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056</t>
  </si>
  <si>
    <t xml:space="preserve">  056001</t>
  </si>
  <si>
    <t xml:space="preserve">  炎陵县城市管理和综合执法局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</si>
  <si>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</si>
  <si>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</si>
  <si>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</si>
  <si>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</si>
  <si>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</si>
  <si>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</si>
  <si>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</si>
  <si>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</si>
  <si>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</si>
  <si>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</si>
  <si>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</si>
  <si>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</si>
  <si>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</si>
  <si>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</si>
  <si>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</si>
  <si>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</si>
  <si>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</si>
  <si>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</si>
  <si>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27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</si>
  <si>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</si>
  <si>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</si>
  <si>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</si>
  <si>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</si>
  <si>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</si>
  <si>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</si>
  <si>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</si>
  <si>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</si>
  <si>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</si>
  <si>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</si>
  <si>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</si>
  <si>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</si>
  <si>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</si>
  <si>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</si>
  <si>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</si>
  <si>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 xml:space="preserve">    2111001</t>
  </si>
  <si>
    <t xml:space="preserve">    能源节约利用</t>
  </si>
  <si>
    <t>212</t>
  </si>
  <si>
    <t xml:space="preserve">    2120101</t>
  </si>
  <si>
    <t xml:space="preserve">    行政运行</t>
  </si>
  <si>
    <t>04</t>
  </si>
  <si>
    <t xml:space="preserve">    2120104</t>
  </si>
  <si>
    <t xml:space="preserve">    城管执法</t>
  </si>
  <si>
    <t xml:space="preserve">    2120501</t>
  </si>
  <si>
    <t xml:space="preserve">    城乡社区环境卫生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</si>
  <si>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</si>
  <si>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</si>
  <si>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</si>
  <si>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</si>
  <si>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</si>
  <si>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</si>
  <si>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</si>
  <si>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</si>
  <si>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</si>
  <si>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</si>
  <si>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</si>
  <si>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</si>
  <si>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</si>
  <si>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</si>
  <si>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</si>
  <si>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</si>
  <si>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</si>
  <si>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</si>
  <si>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</si>
  <si>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</si>
  <si>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056001</t>
  </si>
  <si>
    <t>单位：056001-炎陵县城市管理和综合执法局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</si>
  <si>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</si>
  <si>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</si>
  <si>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</si>
  <si>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</si>
  <si>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</si>
  <si>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</si>
  <si>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</si>
  <si>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</si>
  <si>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</si>
  <si>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</si>
  <si>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</si>
  <si>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</si>
  <si>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</si>
  <si>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</si>
  <si>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</si>
  <si>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</si>
  <si>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2080505</t>
  </si>
  <si>
    <t xml:space="preserve">     2080599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</si>
  <si>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</si>
  <si>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</si>
  <si>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</si>
  <si>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</si>
  <si>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</si>
  <si>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2111001</t>
  </si>
  <si>
    <t xml:space="preserve">     2120101</t>
  </si>
  <si>
    <t xml:space="preserve">     2120104</t>
  </si>
  <si>
    <t xml:space="preserve">     2120501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</si>
  <si>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</si>
  <si>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</si>
  <si>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</si>
  <si>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</si>
  <si>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</si>
  <si>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</si>
  <si>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</si>
  <si>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一般公共预算基本支出情况表(按经济性质分类-工资福利)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</si>
  <si>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</si>
  <si>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</si>
  <si>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</si>
  <si>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</si>
  <si>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</si>
  <si>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</si>
  <si>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</si>
  <si>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</si>
  <si>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</si>
  <si>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</si>
  <si>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</si>
  <si>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</si>
  <si>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</si>
  <si>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</si>
  <si>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</si>
  <si>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</si>
  <si>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</si>
  <si>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</si>
  <si>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</si>
  <si>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</si>
  <si>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</si>
  <si>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一般公共预算基本支出情况表(按经济性质分类－个人和家庭)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</si>
  <si>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</si>
  <si>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</si>
  <si>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</si>
  <si>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</si>
  <si>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</si>
  <si>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</si>
  <si>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</si>
  <si>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</si>
  <si>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</si>
  <si>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</si>
  <si>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</si>
  <si>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</si>
  <si>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</si>
  <si>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</si>
  <si>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</si>
  <si>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</si>
  <si>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</si>
  <si>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</si>
  <si>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</si>
  <si>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一般公共预算基本支出情况表(按经济性质分类－商品服务)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</si>
  <si>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</si>
  <si>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</si>
  <si>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</si>
  <si>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</si>
  <si>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</si>
  <si>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</si>
  <si>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</si>
  <si>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</si>
  <si>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</si>
  <si>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</si>
  <si>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</si>
  <si>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</si>
  <si>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</si>
  <si>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</si>
  <si>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</si>
  <si>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</si>
  <si>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</si>
  <si>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</si>
  <si>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</si>
  <si>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</si>
  <si>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</si>
  <si>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</si>
  <si>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</si>
  <si>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</si>
  <si>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</si>
  <si>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</si>
  <si>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</si>
  <si>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</si>
  <si>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</si>
  <si>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</si>
  <si>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</si>
  <si>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</si>
  <si>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</si>
  <si>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</si>
  <si>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</si>
  <si>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</si>
  <si>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</si>
  <si>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</si>
  <si>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</si>
  <si>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</si>
  <si>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</si>
  <si>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</si>
  <si>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</si>
  <si>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</si>
  <si>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</si>
  <si>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</si>
  <si>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</si>
  <si>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本单位无政府性基金预算资金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</si>
  <si>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</si>
  <si>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</si>
  <si>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</si>
  <si>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</si>
  <si>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</si>
  <si>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</si>
  <si>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</si>
  <si>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本单位无国有资本经营预算资金</t>
  </si>
  <si>
    <t>本年财政专户管理资金预算支出</t>
  </si>
  <si>
    <t>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</si>
  <si>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</si>
  <si>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</si>
  <si>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</si>
  <si>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</si>
  <si>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</si>
  <si>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</si>
  <si>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</si>
  <si>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</si>
  <si>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</si>
  <si>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</si>
  <si>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</si>
  <si>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</si>
  <si>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</si>
  <si>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056001</t>
  </si>
  <si>
    <t>运转其他类部门专项-基本支出（高温补贴3.6万元、拆违工作经费10万元、协管员工资124万元）</t>
  </si>
  <si>
    <t xml:space="preserve">   部门专项-项目支出-高温补贴</t>
  </si>
  <si>
    <t xml:space="preserve">   部门专项-项目支出-拆违工作经费</t>
  </si>
  <si>
    <t xml:space="preserve">   部门专项-项目支出-协管员工资</t>
  </si>
  <si>
    <t>部门专项-项目支出-垃圾处理运营费</t>
  </si>
  <si>
    <t>部门专项-项目支出-城区路灯电费及维护费</t>
  </si>
  <si>
    <t>部门专项-项目支出-小广告治理</t>
  </si>
  <si>
    <t>部门专项-项目支出-退休支部工作经费</t>
  </si>
  <si>
    <t>部门专项-项目支出-非税收入返还</t>
  </si>
  <si>
    <t>2022年县级专项资金支出方向绩效目标表</t>
  </si>
  <si>
    <t>填报单位：炎陵县城市管理和综合执法局</t>
  </si>
  <si>
    <t>支出方向</t>
  </si>
  <si>
    <t>拆违工作经费</t>
  </si>
  <si>
    <t>所属专项</t>
  </si>
  <si>
    <t>名称</t>
  </si>
  <si>
    <t>项目金额</t>
  </si>
  <si>
    <t>100000元</t>
  </si>
  <si>
    <t>金额</t>
  </si>
  <si>
    <t>项目实施期</t>
  </si>
  <si>
    <t>2022年</t>
  </si>
  <si>
    <t>实施期绩效目标</t>
  </si>
  <si>
    <t>贯彻落实县委县政府关于坚决查处违法建筑和违法用地的决定，进一步加强城乡规划和土地管理，有效遏制新建违法建筑，及时查处各类违法建设行为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</si>
  <si>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</si>
  <si>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</si>
  <si>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</si>
  <si>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</si>
  <si>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</si>
  <si>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</si>
  <si>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</si>
  <si>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</si>
  <si>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</si>
  <si>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拆除违法建筑数量，开展拆违工作次数</t>
  </si>
  <si>
    <t>根据实际</t>
  </si>
  <si>
    <t>质量指标</t>
  </si>
  <si>
    <t>拆违工作开展效率</t>
  </si>
  <si>
    <t>拆违工作开展效率100%</t>
  </si>
  <si>
    <t>时效指标</t>
  </si>
  <si>
    <t>拆违工作开展及时率</t>
  </si>
  <si>
    <t>拆违工作开展及时率100%</t>
  </si>
  <si>
    <t>成本指标</t>
  </si>
  <si>
    <t>拆违工作经费预算数</t>
  </si>
  <si>
    <t>拆违工作经费预算数10万元</t>
  </si>
  <si>
    <t>效益指标</t>
  </si>
  <si>
    <t>经济效益指标</t>
  </si>
  <si>
    <t>无</t>
  </si>
  <si>
    <t>社会效益指标</t>
  </si>
  <si>
    <t>遏制新建违法建筑，加强城乡规划和土地管理</t>
  </si>
  <si>
    <t>是</t>
  </si>
  <si>
    <t>生态效益指标</t>
  </si>
  <si>
    <t>可持续影响指标</t>
  </si>
  <si>
    <t>社会公众及服务对象满意度指标</t>
  </si>
  <si>
    <t>群众满意度</t>
  </si>
  <si>
    <t>群众满意度92%</t>
  </si>
  <si>
    <t>支出明细及测算说明</t>
  </si>
  <si>
    <t>支出内容</t>
  </si>
  <si>
    <t>支出明细</t>
  </si>
  <si>
    <t>支出测算依据及过程说明</t>
  </si>
  <si>
    <t>按测算</t>
  </si>
  <si>
    <t xml:space="preserve">      单位负责人签字：</t>
  </si>
  <si>
    <t>股室审核意见</t>
  </si>
  <si>
    <t xml:space="preserve">填表人：黄满香     联系电话：26239550     填报日期：     </t>
  </si>
  <si>
    <t>城区路灯电费及维护费</t>
  </si>
  <si>
    <t>2589280元</t>
  </si>
  <si>
    <t>为城市照明提供保障物质保障，保持亮灯率达98%以上；保证市民夜间出行安全，减少相应的投诉；美化城市，降低能耗。</t>
  </si>
  <si>
    <t>路灯月维护费</t>
  </si>
  <si>
    <t>〈3.3万</t>
  </si>
  <si>
    <t>路灯月维护费〈3.3万</t>
  </si>
  <si>
    <t>节能改造项目节能率</t>
  </si>
  <si>
    <t>节能改造项目节能率40%</t>
  </si>
  <si>
    <t>城区路灯亮灯率</t>
  </si>
  <si>
    <t>城区路灯亮灯率98%</t>
  </si>
  <si>
    <t>一般路灯故障处理时效</t>
  </si>
  <si>
    <t>24小时</t>
  </si>
  <si>
    <t>一般路灯故障24小时处理</t>
  </si>
  <si>
    <t>城区路灯电费及维护费预算</t>
  </si>
  <si>
    <t>城区路灯电费及维护费预算2589280元</t>
  </si>
  <si>
    <t>政府和维护公司按1：9的比例分享节约电费</t>
  </si>
  <si>
    <t>受益群众覆盖率</t>
  </si>
  <si>
    <t>全城区</t>
  </si>
  <si>
    <t>受益群众覆盖全城区</t>
  </si>
  <si>
    <t>群众满意度95%</t>
  </si>
  <si>
    <t>路灯维护费</t>
  </si>
  <si>
    <t>398000元</t>
  </si>
  <si>
    <t>按合同</t>
  </si>
  <si>
    <t>路灯电费</t>
  </si>
  <si>
    <t>2191280元</t>
  </si>
  <si>
    <t>根据上年测算</t>
  </si>
  <si>
    <t>垃圾处理运营费</t>
  </si>
  <si>
    <t>4664250元</t>
  </si>
  <si>
    <t>按规定做好全县生活垃圾的填埋处理，严格按操作规范处理垃圾渗沥液，确保设备正常运转。垃圾渗滤液应符合《生活垃圾填埋场污染控制标准》（GB16889-2008）中“表2”的要求，并达到国家一级排放标准。</t>
  </si>
  <si>
    <t>垃圾处理时间</t>
  </si>
  <si>
    <t>365天</t>
  </si>
  <si>
    <t>垃圾处理时间365天</t>
  </si>
  <si>
    <t>日处理垃圾数量</t>
  </si>
  <si>
    <t>90吨/天</t>
  </si>
  <si>
    <t>日处理垃圾数量90吨/天</t>
  </si>
  <si>
    <t>渗滤液处理</t>
  </si>
  <si>
    <t>60吨</t>
  </si>
  <si>
    <t>渗滤液处理60吨</t>
  </si>
  <si>
    <t>全年处理垃圾吨数</t>
  </si>
  <si>
    <t>32850吨</t>
  </si>
  <si>
    <t>全年处理垃圾吨数32850吨</t>
  </si>
  <si>
    <t>垃圾处理达标率</t>
  </si>
  <si>
    <t>垃圾处理达标率100%</t>
  </si>
  <si>
    <t>垃圾处理及时率</t>
  </si>
  <si>
    <t>垃圾处理及时率100%</t>
  </si>
  <si>
    <t>全年垃圾处理成本费</t>
  </si>
  <si>
    <t>72.42元/吨</t>
  </si>
  <si>
    <t>全年垃圾处理成本费72.42元/吨</t>
  </si>
  <si>
    <t>上门服务，集中收集垃圾</t>
  </si>
  <si>
    <t>优化环境，防止污染</t>
  </si>
  <si>
    <t>群众满意度98%</t>
  </si>
  <si>
    <t>垃圾处理费</t>
  </si>
  <si>
    <t>72.42元/吨，90吨/天，365天，加2021年调价85653元</t>
  </si>
  <si>
    <t>投资回报</t>
  </si>
  <si>
    <t>10万元/月，全年120万</t>
  </si>
  <si>
    <t>投资成本返还</t>
  </si>
  <si>
    <t>8.33万元/月，全年99.96万元</t>
  </si>
  <si>
    <t>城管协管员工资</t>
  </si>
  <si>
    <t>1240000元</t>
  </si>
  <si>
    <t>协管员协助城市管理工作，提升市容市貌。</t>
  </si>
  <si>
    <t>协管员人数</t>
  </si>
  <si>
    <t>31人</t>
  </si>
  <si>
    <t>协管员人数31人</t>
  </si>
  <si>
    <t>工资足额发放</t>
  </si>
  <si>
    <t>工资足额发放100%</t>
  </si>
  <si>
    <t>工资发放及时性</t>
  </si>
  <si>
    <t>工资按月及时发放95%</t>
  </si>
  <si>
    <t>协管员工资标准</t>
  </si>
  <si>
    <t>4万元/人年</t>
  </si>
  <si>
    <t>协管员工资标准4万元/人年，31人预算</t>
  </si>
  <si>
    <t>参与城市管理，提升市容市貌</t>
  </si>
  <si>
    <t>参与城市管理，提升市容市貌95%</t>
  </si>
  <si>
    <t>协管员满意度</t>
  </si>
  <si>
    <t>协管员满意度95%</t>
  </si>
  <si>
    <t>工资及保险</t>
  </si>
  <si>
    <t>4万元/人年，31人</t>
  </si>
  <si>
    <t>高温补贴</t>
  </si>
  <si>
    <t>36000元</t>
  </si>
  <si>
    <t>保障高温下工作人员权益</t>
  </si>
  <si>
    <t>高温补贴发放人数</t>
  </si>
  <si>
    <t>80人</t>
  </si>
  <si>
    <t>高温补贴发放人数80人</t>
  </si>
  <si>
    <t>高温补贴按标准发放率</t>
  </si>
  <si>
    <t>高温补贴发放时间区域</t>
  </si>
  <si>
    <t>7-9月</t>
  </si>
  <si>
    <t>高温补贴发放时间区域为2022年7-9月</t>
  </si>
  <si>
    <t>保障高温下工作人员权益，促进城市管理工作</t>
  </si>
  <si>
    <t>受益干部职工满意度</t>
  </si>
  <si>
    <t>受益干部职工满意度95%</t>
  </si>
  <si>
    <t>450元/人，80人</t>
  </si>
  <si>
    <t>小广告治理费</t>
  </si>
  <si>
    <t>小广告治理</t>
  </si>
  <si>
    <t>150000元</t>
  </si>
  <si>
    <t>加强市容市貌管理，全面制止乱涂写、乱张贴小广告等，对乱涂写、乱张贴小广告等及时清理。</t>
  </si>
  <si>
    <t>小广告治理范围</t>
  </si>
  <si>
    <t>城区管理路段</t>
  </si>
  <si>
    <t>市容环境、城市容貌提升</t>
  </si>
  <si>
    <t>小广告治理时限</t>
  </si>
  <si>
    <t>24小时处理</t>
  </si>
  <si>
    <t>小广告治理时限24小时处理</t>
  </si>
  <si>
    <t>小广告治理费预算</t>
  </si>
  <si>
    <t>15万元</t>
  </si>
  <si>
    <t>美化市容市貌</t>
  </si>
  <si>
    <t>2022年部门整体支出绩效目标表</t>
  </si>
  <si>
    <t>金额单位：万元</t>
  </si>
  <si>
    <t>部门名称</t>
  </si>
  <si>
    <t>年度预算申请（万元）</t>
  </si>
  <si>
    <t>资金总额：1518.47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</si>
  <si>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</si>
  <si>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</si>
  <si>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</si>
  <si>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</si>
  <si>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</si>
  <si>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</si>
  <si>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</si>
  <si>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</si>
  <si>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⑴、贯彻执行国家、省、市有关城市管理的法律、法规和方针、政策；拟定城市管理行政执法发展规划、规范性文件并组织实施。⑵、负责城市管理考核评比工作，拟定考核办法、考评标准和实施细则并组织实施。⑶、负责市容和环境卫生的行业管理工作；拟定城市容貌标准、环境卫生质量标准和市容环境卫生综合整治计划并组织实施；负责指导监督城区垃圾处置及相关工作；负责建筑垃圾运输行业管理。⑷、牵头拟定户外广告设置规划管理办法和技术标准并组织实施；负责户外广告、招（店）牌的设置审批及户外广告资金源的监督管理工作用。⑸、负责市政工程的破占道审批及相应行政处罚工作。⑹、行使环境保护方面法律、法规、规章规定的部分行政处罚权。⑺、行使市容环境卫生管理方面法律、法规、规章规定的行政处罚权。⑻、负责对当路堆放物料等侵占城市道路行为的行政处罚工作；会同公安部门对机动车、非机动车辆停放占行道进行管理。⑼、负责拟定道路照明设施的养护、管理标准和技术规范，监督管理城市夜景照明工作用。⑽、行使城乡规划管理方面法律、法规、规章规定的部分行政处罚权。</t>
  </si>
  <si>
    <t>年度重点工作计划</t>
  </si>
  <si>
    <t>事项</t>
  </si>
  <si>
    <t>工作目标</t>
  </si>
  <si>
    <t>事项1：文明服务与市政基础设施维护</t>
  </si>
  <si>
    <t xml:space="preserve">充分发挥学雷锋志愿服务岗功效，践行城市文明行动，为市民提供帮助和服务。保持亮灯率达98%以上；保证市民夜间出行安全，减少相应的投诉；修复市政基础设施，美化城市，方便市民出行  </t>
  </si>
  <si>
    <t>事项2：垃圾分类</t>
  </si>
  <si>
    <t>抓好生活垃圾分类工作。根据市委、市政府安排部署，严格按时间节点完成各项任务，有效实现垃圾“减量化、资源化、无害化处理”。</t>
  </si>
  <si>
    <t>事项3：队伍建设</t>
  </si>
  <si>
    <t>围绕“强、转、树”进一步加强城管执法队伍建设，积极发挥党建引领作用，提升执法人员依法行政、文明执法、服务群众的意识。</t>
  </si>
  <si>
    <t>事项4：执法乱象整治</t>
  </si>
  <si>
    <t>抓好执法乱象整治工作。坚持标本兼治，全力整改，实现城管执法乱象整治的长效化、制度化和常态化。</t>
  </si>
  <si>
    <t>城区路段</t>
  </si>
  <si>
    <t>全城区路段</t>
  </si>
  <si>
    <t>节能项目节能率</t>
  </si>
  <si>
    <t>城市整洁</t>
  </si>
  <si>
    <t>全年工作预算</t>
  </si>
  <si>
    <t>1518.47万元</t>
  </si>
  <si>
    <t>保障城区路灯亮灯率，市政设施损坏及时修复，美化市容市貌，方便居民出行</t>
  </si>
  <si>
    <t xml:space="preserve">填表人：黄满香           联系电话：26239550       填报日期：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</si>
</sst>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</numFmts>
  <fonts count="42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4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5" fillId="12" borderId="17" applyNumberFormat="0" applyAlignment="0" applyProtection="0">
      <alignment vertical="center"/>
    </xf>
    <xf numFmtId="0" fontId="36" fillId="12" borderId="13" applyNumberFormat="0" applyAlignment="0" applyProtection="0">
      <alignment vertical="center"/>
    </xf>
    <xf numFmtId="0" fontId="37" fillId="13" borderId="1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3" fillId="0" borderId="0"/>
    <xf numFmtId="0" fontId="1" fillId="0" borderId="0">
      <alignment vertical="center"/>
    </xf>
  </cellStyleXfs>
  <cellXfs count="15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2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4" fillId="0" borderId="0" xfId="20" applyFont="1" applyFill="1" applyBorder="1" applyAlignment="1">
      <alignment horizontal="center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left" vertical="center" wrapText="1"/>
    </xf>
    <xf numFmtId="0" fontId="3" fillId="0" borderId="3" xfId="5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1" applyFont="1" applyFill="1" applyBorder="1" applyAlignment="1" applyProtection="1">
      <alignment horizontal="center" vertical="center" wrapText="1"/>
    </xf>
    <xf numFmtId="0" fontId="3" fillId="0" borderId="4" xfId="20" applyFont="1" applyFill="1" applyBorder="1" applyAlignment="1">
      <alignment horizontal="left" vertical="center" wrapText="1"/>
    </xf>
    <xf numFmtId="0" fontId="3" fillId="0" borderId="6" xfId="20" applyFont="1" applyFill="1" applyBorder="1" applyAlignment="1">
      <alignment horizontal="left" vertical="center" wrapText="1"/>
    </xf>
    <xf numFmtId="0" fontId="5" fillId="0" borderId="7" xfId="51" applyFont="1" applyFill="1" applyBorder="1" applyAlignment="1" applyProtection="1">
      <alignment horizontal="center" vertical="center" wrapText="1"/>
    </xf>
    <xf numFmtId="0" fontId="3" fillId="0" borderId="4" xfId="51" applyFont="1" applyFill="1" applyBorder="1" applyAlignment="1" applyProtection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0" fontId="3" fillId="0" borderId="2" xfId="20" applyFont="1" applyFill="1" applyBorder="1" applyAlignment="1">
      <alignment vertical="center" wrapText="1"/>
    </xf>
    <xf numFmtId="0" fontId="5" fillId="0" borderId="8" xfId="5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/>
    </xf>
    <xf numFmtId="0" fontId="3" fillId="0" borderId="3" xfId="51" applyFont="1" applyFill="1" applyBorder="1" applyAlignment="1" applyProtection="1">
      <alignment horizontal="left" vertical="center"/>
    </xf>
    <xf numFmtId="0" fontId="3" fillId="0" borderId="4" xfId="20" applyNumberFormat="1" applyFont="1" applyFill="1" applyBorder="1" applyAlignment="1">
      <alignment horizontal="left" vertical="center" wrapText="1"/>
    </xf>
    <xf numFmtId="0" fontId="3" fillId="0" borderId="5" xfId="20" applyNumberFormat="1" applyFont="1" applyFill="1" applyBorder="1" applyAlignment="1">
      <alignment horizontal="left" vertical="center" wrapText="1"/>
    </xf>
    <xf numFmtId="0" fontId="3" fillId="0" borderId="6" xfId="20" applyNumberFormat="1" applyFont="1" applyFill="1" applyBorder="1" applyAlignment="1">
      <alignment horizontal="left" vertical="center" wrapText="1"/>
    </xf>
    <xf numFmtId="0" fontId="3" fillId="0" borderId="3" xfId="20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4" xfId="20" applyNumberFormat="1" applyFont="1" applyFill="1" applyBorder="1" applyAlignment="1">
      <alignment horizontal="center" vertical="center" wrapText="1"/>
    </xf>
    <xf numFmtId="0" fontId="3" fillId="0" borderId="5" xfId="20" applyNumberFormat="1" applyFont="1" applyFill="1" applyBorder="1" applyAlignment="1">
      <alignment horizontal="center" vertical="center" wrapText="1"/>
    </xf>
    <xf numFmtId="0" fontId="3" fillId="0" borderId="6" xfId="20" applyNumberFormat="1" applyFont="1" applyFill="1" applyBorder="1" applyAlignment="1">
      <alignment horizontal="center" vertical="center" wrapText="1"/>
    </xf>
    <xf numFmtId="0" fontId="3" fillId="0" borderId="7" xfId="20" applyFont="1" applyFill="1" applyBorder="1" applyAlignment="1">
      <alignment horizontal="center" vertical="center" wrapText="1"/>
    </xf>
    <xf numFmtId="0" fontId="3" fillId="0" borderId="4" xfId="20" applyNumberFormat="1" applyFont="1" applyFill="1" applyBorder="1" applyAlignment="1">
      <alignment vertical="center" wrapText="1"/>
    </xf>
    <xf numFmtId="0" fontId="3" fillId="0" borderId="5" xfId="20" applyNumberFormat="1" applyFont="1" applyFill="1" applyBorder="1" applyAlignment="1">
      <alignment vertical="center" wrapText="1"/>
    </xf>
    <xf numFmtId="0" fontId="3" fillId="0" borderId="6" xfId="20" applyNumberFormat="1" applyFont="1" applyFill="1" applyBorder="1" applyAlignment="1">
      <alignment vertical="center" wrapText="1"/>
    </xf>
    <xf numFmtId="0" fontId="3" fillId="0" borderId="4" xfId="20" applyFont="1" applyFill="1" applyBorder="1" applyAlignment="1">
      <alignment horizontal="center" vertical="center" wrapText="1"/>
    </xf>
    <xf numFmtId="0" fontId="3" fillId="0" borderId="6" xfId="2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3" fillId="0" borderId="2" xfId="2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9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8" xfId="2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49" fontId="3" fillId="0" borderId="7" xfId="50" applyNumberFormat="1" applyFont="1" applyFill="1" applyBorder="1" applyAlignment="1">
      <alignment horizontal="center" vertical="center" wrapText="1"/>
    </xf>
    <xf numFmtId="57" fontId="3" fillId="0" borderId="2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/>
    </xf>
    <xf numFmtId="0" fontId="3" fillId="0" borderId="6" xfId="5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3" fillId="0" borderId="0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1" applyFont="1" applyFill="1" applyBorder="1" applyAlignment="1" applyProtection="1">
      <alignment horizontal="center" vertical="center"/>
    </xf>
    <xf numFmtId="9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/>
    </xf>
    <xf numFmtId="9" fontId="3" fillId="0" borderId="2" xfId="5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/>
    </xf>
    <xf numFmtId="0" fontId="3" fillId="0" borderId="2" xfId="51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20" fontId="3" fillId="0" borderId="2" xfId="5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3" fillId="0" borderId="4" xfId="50" applyNumberFormat="1" applyFont="1" applyFill="1" applyBorder="1" applyAlignment="1">
      <alignment horizontal="left" vertical="center" wrapText="1"/>
    </xf>
    <xf numFmtId="0" fontId="3" fillId="0" borderId="6" xfId="5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4" fontId="14" fillId="0" borderId="11" xfId="0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14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4" fillId="0" borderId="11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4" fontId="14" fillId="0" borderId="10" xfId="0" applyNumberFormat="1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0" fontId="13" fillId="2" borderId="10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4" fillId="2" borderId="10" xfId="0" applyNumberFormat="1" applyFont="1" applyFill="1" applyBorder="1" applyAlignment="1">
      <alignment vertical="center" wrapText="1"/>
    </xf>
    <xf numFmtId="0" fontId="16" fillId="0" borderId="2" xfId="5" applyNumberFormat="1" applyFont="1" applyFill="1" applyBorder="1" applyAlignment="1" applyProtection="1">
      <alignment horizontal="center" vertical="center" wrapText="1"/>
    </xf>
    <xf numFmtId="176" fontId="16" fillId="0" borderId="3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6" fillId="0" borderId="2" xfId="5" applyNumberFormat="1" applyFont="1" applyFill="1" applyBorder="1" applyAlignment="1" applyProtection="1">
      <alignment horizontal="center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8" xfId="0" applyNumberFormat="1" applyFont="1" applyFill="1" applyBorder="1" applyAlignment="1" applyProtection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4" fontId="13" fillId="2" borderId="10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2" borderId="10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4" fontId="11" fillId="0" borderId="10" xfId="0" applyNumberFormat="1" applyFont="1" applyBorder="1" applyAlignment="1">
      <alignment vertical="center" wrapText="1"/>
    </xf>
    <xf numFmtId="4" fontId="11" fillId="2" borderId="10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vertical="center" wrapText="1"/>
    </xf>
    <xf numFmtId="49" fontId="12" fillId="2" borderId="10" xfId="0" applyNumberFormat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4" fillId="2" borderId="10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K17" sqref="K17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55" t="s">
        <v>0</v>
      </c>
      <c r="B1" s="155"/>
      <c r="C1" s="155"/>
      <c r="D1" s="155"/>
      <c r="E1" s="155"/>
      <c r="F1" s="155"/>
      <c r="G1" s="155"/>
      <c r="H1" s="155"/>
      <c r="I1" s="155"/>
    </row>
    <row r="2" ht="20.35" customHeight="1" spans="1:9">
      <c r="A2" s="95"/>
      <c r="B2" s="95"/>
      <c r="C2" s="95"/>
      <c r="D2" s="95"/>
      <c r="E2" s="95"/>
      <c r="F2" s="95"/>
      <c r="G2" s="95"/>
      <c r="H2" s="95"/>
      <c r="I2" s="95"/>
    </row>
    <row r="3" ht="18.8" customHeight="1" spans="1:9">
      <c r="A3" s="95"/>
      <c r="B3" s="95"/>
      <c r="C3" s="95"/>
      <c r="D3" s="95"/>
      <c r="E3" s="95"/>
      <c r="F3" s="95"/>
      <c r="G3" s="95"/>
      <c r="H3" s="95"/>
      <c r="I3" s="95"/>
    </row>
    <row r="4" ht="34.65" customHeight="1" spans="1:9">
      <c r="A4" s="156"/>
      <c r="B4" s="157"/>
      <c r="C4" s="76"/>
      <c r="D4" s="156" t="s">
        <v>1</v>
      </c>
      <c r="E4" s="157" t="s">
        <v>2</v>
      </c>
      <c r="F4" s="157"/>
      <c r="G4" s="157"/>
      <c r="H4" s="157"/>
      <c r="I4" s="76"/>
    </row>
    <row r="5" ht="47.45" customHeight="1" spans="1:9">
      <c r="A5" s="156"/>
      <c r="B5" s="157"/>
      <c r="C5" s="76"/>
      <c r="D5" s="156" t="s">
        <v>3</v>
      </c>
      <c r="E5" s="157" t="s">
        <v>4</v>
      </c>
      <c r="F5" s="157"/>
      <c r="G5" s="157"/>
      <c r="H5" s="157"/>
      <c r="I5" s="7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Q19" sqref="Q19:R1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">
      <c r="A1" s="76"/>
    </row>
    <row r="2" ht="39.15" customHeight="1" spans="1:14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19.55" customHeight="1" spans="1:14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3" t="s">
        <v>30</v>
      </c>
      <c r="N3" s="93"/>
    </row>
    <row r="4" ht="36.9" customHeight="1" spans="1:14">
      <c r="A4" s="79" t="s">
        <v>154</v>
      </c>
      <c r="B4" s="79"/>
      <c r="C4" s="79"/>
      <c r="D4" s="79" t="s">
        <v>201</v>
      </c>
      <c r="E4" s="79" t="s">
        <v>202</v>
      </c>
      <c r="F4" s="79" t="s">
        <v>248</v>
      </c>
      <c r="G4" s="79" t="s">
        <v>204</v>
      </c>
      <c r="H4" s="79"/>
      <c r="I4" s="79"/>
      <c r="J4" s="79"/>
      <c r="K4" s="79"/>
      <c r="L4" s="79" t="s">
        <v>208</v>
      </c>
      <c r="M4" s="79"/>
      <c r="N4" s="79"/>
    </row>
    <row r="5" ht="34.65" customHeight="1" spans="1:14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 t="s">
        <v>133</v>
      </c>
      <c r="H5" s="79" t="s">
        <v>249</v>
      </c>
      <c r="I5" s="79" t="s">
        <v>250</v>
      </c>
      <c r="J5" s="79" t="s">
        <v>251</v>
      </c>
      <c r="K5" s="79" t="s">
        <v>252</v>
      </c>
      <c r="L5" s="79" t="s">
        <v>133</v>
      </c>
      <c r="M5" s="79" t="s">
        <v>220</v>
      </c>
      <c r="N5" s="79" t="s">
        <v>253</v>
      </c>
    </row>
    <row r="6" ht="19.9" customHeight="1" spans="1:14">
      <c r="A6" s="81"/>
      <c r="B6" s="81"/>
      <c r="C6" s="81"/>
      <c r="D6" s="81"/>
      <c r="E6" s="81" t="s">
        <v>133</v>
      </c>
      <c r="F6" s="111">
        <v>6495803.01</v>
      </c>
      <c r="G6" s="111">
        <v>6495803.01</v>
      </c>
      <c r="H6" s="111">
        <v>3952485</v>
      </c>
      <c r="I6" s="111">
        <v>789179.81</v>
      </c>
      <c r="J6" s="111">
        <v>474298.2</v>
      </c>
      <c r="K6" s="111">
        <v>1279840</v>
      </c>
      <c r="L6" s="111"/>
      <c r="M6" s="111"/>
      <c r="N6" s="111"/>
    </row>
    <row r="7" ht="19.9" customHeight="1" spans="1:14">
      <c r="A7" s="81"/>
      <c r="B7" s="81"/>
      <c r="C7" s="81"/>
      <c r="D7" s="85" t="s">
        <v>151</v>
      </c>
      <c r="E7" s="85" t="s">
        <v>4</v>
      </c>
      <c r="F7" s="111">
        <v>6495803.01</v>
      </c>
      <c r="G7" s="111">
        <v>6495803.01</v>
      </c>
      <c r="H7" s="111">
        <v>3952485</v>
      </c>
      <c r="I7" s="111">
        <v>789179.81</v>
      </c>
      <c r="J7" s="111">
        <v>474298.2</v>
      </c>
      <c r="K7" s="111">
        <v>1279840</v>
      </c>
      <c r="L7" s="111"/>
      <c r="M7" s="111"/>
      <c r="N7" s="111"/>
    </row>
    <row r="8" ht="19.9" customHeight="1" spans="1:14">
      <c r="A8" s="81"/>
      <c r="B8" s="81"/>
      <c r="C8" s="81"/>
      <c r="D8" s="96" t="s">
        <v>152</v>
      </c>
      <c r="E8" s="96" t="s">
        <v>153</v>
      </c>
      <c r="F8" s="111">
        <v>6495803.01</v>
      </c>
      <c r="G8" s="111">
        <v>6495803.01</v>
      </c>
      <c r="H8" s="111">
        <v>3952485</v>
      </c>
      <c r="I8" s="111">
        <v>789179.81</v>
      </c>
      <c r="J8" s="111">
        <v>474298.2</v>
      </c>
      <c r="K8" s="111">
        <v>1279840</v>
      </c>
      <c r="L8" s="111"/>
      <c r="M8" s="111"/>
      <c r="N8" s="111"/>
    </row>
    <row r="9" ht="19.9" customHeight="1" spans="1:14">
      <c r="A9" s="101" t="s">
        <v>165</v>
      </c>
      <c r="B9" s="101" t="s">
        <v>166</v>
      </c>
      <c r="C9" s="101" t="s">
        <v>166</v>
      </c>
      <c r="D9" s="97" t="s">
        <v>218</v>
      </c>
      <c r="E9" s="109" t="s">
        <v>168</v>
      </c>
      <c r="F9" s="98">
        <v>448077.6</v>
      </c>
      <c r="G9" s="98">
        <v>448077.6</v>
      </c>
      <c r="H9" s="99"/>
      <c r="I9" s="99">
        <v>448077.6</v>
      </c>
      <c r="J9" s="99"/>
      <c r="K9" s="99"/>
      <c r="L9" s="98"/>
      <c r="M9" s="99"/>
      <c r="N9" s="99"/>
    </row>
    <row r="10" ht="19.9" customHeight="1" spans="1:14">
      <c r="A10" s="101" t="s">
        <v>165</v>
      </c>
      <c r="B10" s="101" t="s">
        <v>172</v>
      </c>
      <c r="C10" s="101" t="s">
        <v>173</v>
      </c>
      <c r="D10" s="97" t="s">
        <v>218</v>
      </c>
      <c r="E10" s="109" t="s">
        <v>175</v>
      </c>
      <c r="F10" s="98">
        <v>16767.32</v>
      </c>
      <c r="G10" s="98">
        <v>16767.32</v>
      </c>
      <c r="H10" s="99"/>
      <c r="I10" s="99">
        <v>16767.32</v>
      </c>
      <c r="J10" s="99"/>
      <c r="K10" s="99"/>
      <c r="L10" s="98"/>
      <c r="M10" s="99"/>
      <c r="N10" s="99"/>
    </row>
    <row r="11" ht="19.9" customHeight="1" spans="1:14">
      <c r="A11" s="101" t="s">
        <v>165</v>
      </c>
      <c r="B11" s="101" t="s">
        <v>172</v>
      </c>
      <c r="C11" s="101" t="s">
        <v>176</v>
      </c>
      <c r="D11" s="97" t="s">
        <v>218</v>
      </c>
      <c r="E11" s="109" t="s">
        <v>178</v>
      </c>
      <c r="F11" s="98">
        <v>12781.67</v>
      </c>
      <c r="G11" s="98">
        <v>12781.67</v>
      </c>
      <c r="H11" s="99"/>
      <c r="I11" s="99">
        <v>12781.67</v>
      </c>
      <c r="J11" s="99"/>
      <c r="K11" s="99"/>
      <c r="L11" s="98"/>
      <c r="M11" s="99"/>
      <c r="N11" s="99"/>
    </row>
    <row r="12" ht="19.9" customHeight="1" spans="1:14">
      <c r="A12" s="101" t="s">
        <v>179</v>
      </c>
      <c r="B12" s="101" t="s">
        <v>180</v>
      </c>
      <c r="C12" s="101" t="s">
        <v>173</v>
      </c>
      <c r="D12" s="97" t="s">
        <v>218</v>
      </c>
      <c r="E12" s="109" t="s">
        <v>182</v>
      </c>
      <c r="F12" s="98">
        <v>231667.78</v>
      </c>
      <c r="G12" s="98">
        <v>231667.78</v>
      </c>
      <c r="H12" s="99"/>
      <c r="I12" s="99">
        <v>231667.78</v>
      </c>
      <c r="J12" s="99"/>
      <c r="K12" s="99"/>
      <c r="L12" s="98"/>
      <c r="M12" s="99"/>
      <c r="N12" s="99"/>
    </row>
    <row r="13" ht="19.9" customHeight="1" spans="1:14">
      <c r="A13" s="101" t="s">
        <v>179</v>
      </c>
      <c r="B13" s="101" t="s">
        <v>180</v>
      </c>
      <c r="C13" s="101" t="s">
        <v>183</v>
      </c>
      <c r="D13" s="97" t="s">
        <v>218</v>
      </c>
      <c r="E13" s="109" t="s">
        <v>185</v>
      </c>
      <c r="F13" s="98">
        <v>79885.44</v>
      </c>
      <c r="G13" s="98">
        <v>79885.44</v>
      </c>
      <c r="H13" s="99"/>
      <c r="I13" s="99">
        <v>79885.44</v>
      </c>
      <c r="J13" s="99"/>
      <c r="K13" s="99"/>
      <c r="L13" s="98"/>
      <c r="M13" s="99"/>
      <c r="N13" s="99"/>
    </row>
    <row r="14" ht="19.9" customHeight="1" spans="1:14">
      <c r="A14" s="101" t="s">
        <v>179</v>
      </c>
      <c r="B14" s="101" t="s">
        <v>180</v>
      </c>
      <c r="C14" s="101" t="s">
        <v>169</v>
      </c>
      <c r="D14" s="97" t="s">
        <v>218</v>
      </c>
      <c r="E14" s="109" t="s">
        <v>187</v>
      </c>
      <c r="F14" s="98">
        <v>3840</v>
      </c>
      <c r="G14" s="98">
        <v>3840</v>
      </c>
      <c r="H14" s="99"/>
      <c r="I14" s="99"/>
      <c r="J14" s="99"/>
      <c r="K14" s="99">
        <v>3840</v>
      </c>
      <c r="L14" s="98"/>
      <c r="M14" s="99"/>
      <c r="N14" s="99"/>
    </row>
    <row r="15" ht="19.9" customHeight="1" spans="1:14">
      <c r="A15" s="101" t="s">
        <v>190</v>
      </c>
      <c r="B15" s="101" t="s">
        <v>173</v>
      </c>
      <c r="C15" s="101" t="s">
        <v>193</v>
      </c>
      <c r="D15" s="97" t="s">
        <v>218</v>
      </c>
      <c r="E15" s="109" t="s">
        <v>195</v>
      </c>
      <c r="F15" s="98">
        <v>3988485</v>
      </c>
      <c r="G15" s="98">
        <v>3988485</v>
      </c>
      <c r="H15" s="99">
        <v>3952485</v>
      </c>
      <c r="I15" s="99"/>
      <c r="J15" s="99"/>
      <c r="K15" s="99">
        <v>36000</v>
      </c>
      <c r="L15" s="98"/>
      <c r="M15" s="99"/>
      <c r="N15" s="99"/>
    </row>
    <row r="16" ht="19.9" customHeight="1" spans="1:14">
      <c r="A16" s="125">
        <v>212</v>
      </c>
      <c r="B16" s="126" t="s">
        <v>166</v>
      </c>
      <c r="C16" s="126" t="s">
        <v>173</v>
      </c>
      <c r="D16" s="97" t="s">
        <v>218</v>
      </c>
      <c r="E16" s="124" t="s">
        <v>197</v>
      </c>
      <c r="F16" s="98">
        <v>1240000</v>
      </c>
      <c r="G16" s="98">
        <v>1240000</v>
      </c>
      <c r="H16" s="99"/>
      <c r="I16" s="99"/>
      <c r="J16" s="99"/>
      <c r="K16" s="99">
        <v>1240000</v>
      </c>
      <c r="L16" s="98"/>
      <c r="M16" s="99"/>
      <c r="N16" s="99"/>
    </row>
    <row r="17" ht="19.9" customHeight="1" spans="1:14">
      <c r="A17" s="101" t="s">
        <v>198</v>
      </c>
      <c r="B17" s="101" t="s">
        <v>176</v>
      </c>
      <c r="C17" s="101" t="s">
        <v>173</v>
      </c>
      <c r="D17" s="97" t="s">
        <v>218</v>
      </c>
      <c r="E17" s="109" t="s">
        <v>200</v>
      </c>
      <c r="F17" s="98">
        <v>474298.2</v>
      </c>
      <c r="G17" s="98">
        <v>474298.2</v>
      </c>
      <c r="H17" s="99"/>
      <c r="I17" s="99"/>
      <c r="J17" s="99">
        <v>474298.2</v>
      </c>
      <c r="K17" s="99"/>
      <c r="L17" s="98"/>
      <c r="M17" s="99"/>
      <c r="N17" s="9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G12" sqref="G1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1.625" customWidth="1"/>
    <col min="7" max="7" width="10.25" customWidth="1"/>
    <col min="8" max="8" width="10" customWidth="1"/>
    <col min="9" max="9" width="10.375" customWidth="1"/>
    <col min="10" max="10" width="9.75" customWidth="1"/>
    <col min="11" max="18" width="7.69166666666667" customWidth="1"/>
    <col min="19" max="19" width="9.76666666666667" customWidth="1"/>
    <col min="20" max="20" width="6" customWidth="1"/>
    <col min="21" max="21" width="7.69166666666667" customWidth="1"/>
    <col min="22" max="22" width="9.75" customWidth="1"/>
    <col min="23" max="23" width="7.69166666666667" customWidth="1"/>
    <col min="24" max="24" width="9.76666666666667" customWidth="1"/>
  </cols>
  <sheetData>
    <row r="1" ht="14.3" customHeight="1" spans="1:1">
      <c r="A1" s="76"/>
    </row>
    <row r="2" ht="43.7" customHeight="1" spans="1:22">
      <c r="A2" s="121" t="s">
        <v>254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ht="21.1" customHeight="1" spans="1:22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93" t="s">
        <v>30</v>
      </c>
      <c r="V3" s="93"/>
    </row>
    <row r="4" ht="23.35" customHeight="1" spans="1:22">
      <c r="A4" s="79" t="s">
        <v>154</v>
      </c>
      <c r="B4" s="79"/>
      <c r="C4" s="79"/>
      <c r="D4" s="79" t="s">
        <v>201</v>
      </c>
      <c r="E4" s="79" t="s">
        <v>202</v>
      </c>
      <c r="F4" s="79" t="s">
        <v>248</v>
      </c>
      <c r="G4" s="79" t="s">
        <v>255</v>
      </c>
      <c r="H4" s="79"/>
      <c r="I4" s="79"/>
      <c r="J4" s="79"/>
      <c r="K4" s="79"/>
      <c r="L4" s="79" t="s">
        <v>256</v>
      </c>
      <c r="M4" s="79"/>
      <c r="N4" s="79"/>
      <c r="O4" s="79"/>
      <c r="P4" s="79"/>
      <c r="Q4" s="79"/>
      <c r="R4" s="79" t="s">
        <v>251</v>
      </c>
      <c r="S4" s="79" t="s">
        <v>257</v>
      </c>
      <c r="T4" s="79"/>
      <c r="U4" s="79"/>
      <c r="V4" s="79"/>
    </row>
    <row r="5" ht="48.95" customHeight="1" spans="1:22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 t="s">
        <v>133</v>
      </c>
      <c r="H5" s="79" t="s">
        <v>258</v>
      </c>
      <c r="I5" s="79" t="s">
        <v>259</v>
      </c>
      <c r="J5" s="79" t="s">
        <v>260</v>
      </c>
      <c r="K5" s="79" t="s">
        <v>261</v>
      </c>
      <c r="L5" s="79" t="s">
        <v>133</v>
      </c>
      <c r="M5" s="79" t="s">
        <v>262</v>
      </c>
      <c r="N5" s="79" t="s">
        <v>263</v>
      </c>
      <c r="O5" s="79" t="s">
        <v>264</v>
      </c>
      <c r="P5" s="79" t="s">
        <v>265</v>
      </c>
      <c r="Q5" s="79" t="s">
        <v>266</v>
      </c>
      <c r="R5" s="79"/>
      <c r="S5" s="79" t="s">
        <v>133</v>
      </c>
      <c r="T5" s="79" t="s">
        <v>267</v>
      </c>
      <c r="U5" s="79" t="s">
        <v>268</v>
      </c>
      <c r="V5" s="79" t="s">
        <v>252</v>
      </c>
    </row>
    <row r="6" ht="24" customHeight="1" spans="1:22">
      <c r="A6" s="79"/>
      <c r="B6" s="79"/>
      <c r="C6" s="79"/>
      <c r="D6" s="79"/>
      <c r="E6" s="105" t="s">
        <v>269</v>
      </c>
      <c r="F6" s="122"/>
      <c r="G6" s="120"/>
      <c r="H6" s="114">
        <v>30101</v>
      </c>
      <c r="I6" s="114">
        <v>30102</v>
      </c>
      <c r="J6" s="114">
        <v>30103</v>
      </c>
      <c r="K6" s="114">
        <v>30107</v>
      </c>
      <c r="L6" s="114"/>
      <c r="M6" s="114">
        <v>30108</v>
      </c>
      <c r="N6" s="114">
        <v>30109</v>
      </c>
      <c r="O6" s="114">
        <v>30110</v>
      </c>
      <c r="P6" s="114">
        <v>30111</v>
      </c>
      <c r="Q6" s="114">
        <v>30112</v>
      </c>
      <c r="R6" s="114">
        <v>30114</v>
      </c>
      <c r="S6" s="114"/>
      <c r="T6" s="114">
        <v>30113</v>
      </c>
      <c r="U6" s="114">
        <v>30106</v>
      </c>
      <c r="V6" s="120">
        <v>30199</v>
      </c>
    </row>
    <row r="7" ht="22" customHeight="1" spans="1:22">
      <c r="A7" s="81"/>
      <c r="B7" s="81"/>
      <c r="C7" s="81"/>
      <c r="D7" s="81"/>
      <c r="E7" s="110" t="s">
        <v>133</v>
      </c>
      <c r="F7" s="84">
        <v>6495803.01</v>
      </c>
      <c r="G7" s="84">
        <v>3952485</v>
      </c>
      <c r="H7" s="84">
        <v>1651644</v>
      </c>
      <c r="I7" s="84">
        <v>1011204</v>
      </c>
      <c r="J7" s="84">
        <v>1289637</v>
      </c>
      <c r="K7" s="84"/>
      <c r="L7" s="84">
        <v>789179.81</v>
      </c>
      <c r="M7" s="84">
        <v>448077.6</v>
      </c>
      <c r="N7" s="84"/>
      <c r="O7" s="84">
        <v>231667.78</v>
      </c>
      <c r="P7" s="84">
        <v>79885.44</v>
      </c>
      <c r="Q7" s="84">
        <v>29548.99</v>
      </c>
      <c r="R7" s="84">
        <v>474298.2</v>
      </c>
      <c r="S7" s="84">
        <v>1279840</v>
      </c>
      <c r="T7" s="84"/>
      <c r="U7" s="84">
        <v>3840</v>
      </c>
      <c r="V7" s="84">
        <v>1276000</v>
      </c>
    </row>
    <row r="8" ht="26" customHeight="1" spans="1:22">
      <c r="A8" s="81"/>
      <c r="B8" s="81"/>
      <c r="C8" s="81"/>
      <c r="D8" s="85" t="s">
        <v>151</v>
      </c>
      <c r="E8" s="85" t="s">
        <v>4</v>
      </c>
      <c r="F8" s="84">
        <v>6495803.01</v>
      </c>
      <c r="G8" s="84">
        <v>3952485</v>
      </c>
      <c r="H8" s="84">
        <v>1651644</v>
      </c>
      <c r="I8" s="84">
        <v>1011204</v>
      </c>
      <c r="J8" s="84">
        <v>1289637</v>
      </c>
      <c r="K8" s="84"/>
      <c r="L8" s="84">
        <v>789179.81</v>
      </c>
      <c r="M8" s="84">
        <v>448077.6</v>
      </c>
      <c r="N8" s="84"/>
      <c r="O8" s="84">
        <v>231667.78</v>
      </c>
      <c r="P8" s="84">
        <v>79885.44</v>
      </c>
      <c r="Q8" s="84">
        <v>29548.99</v>
      </c>
      <c r="R8" s="84">
        <v>474298.2</v>
      </c>
      <c r="S8" s="84">
        <v>1279840</v>
      </c>
      <c r="T8" s="84"/>
      <c r="U8" s="84">
        <v>3840</v>
      </c>
      <c r="V8" s="84">
        <v>1276000</v>
      </c>
    </row>
    <row r="9" ht="27" customHeight="1" spans="1:22">
      <c r="A9" s="81"/>
      <c r="B9" s="81"/>
      <c r="C9" s="81"/>
      <c r="D9" s="96" t="s">
        <v>152</v>
      </c>
      <c r="E9" s="96" t="s">
        <v>153</v>
      </c>
      <c r="F9" s="84">
        <v>6495803.01</v>
      </c>
      <c r="G9" s="84">
        <v>3952485</v>
      </c>
      <c r="H9" s="84">
        <v>1651644</v>
      </c>
      <c r="I9" s="84">
        <v>1011204</v>
      </c>
      <c r="J9" s="84">
        <v>1289637</v>
      </c>
      <c r="K9" s="84"/>
      <c r="L9" s="84">
        <v>789179.81</v>
      </c>
      <c r="M9" s="84">
        <v>448077.6</v>
      </c>
      <c r="N9" s="84"/>
      <c r="O9" s="84">
        <v>231667.78</v>
      </c>
      <c r="P9" s="84">
        <v>79885.44</v>
      </c>
      <c r="Q9" s="84">
        <v>29548.99</v>
      </c>
      <c r="R9" s="84">
        <v>474298.2</v>
      </c>
      <c r="S9" s="84">
        <v>1279840</v>
      </c>
      <c r="T9" s="84"/>
      <c r="U9" s="84">
        <v>3840</v>
      </c>
      <c r="V9" s="84">
        <v>1276000</v>
      </c>
    </row>
    <row r="10" ht="24" customHeight="1" spans="1:22">
      <c r="A10" s="101" t="s">
        <v>165</v>
      </c>
      <c r="B10" s="101" t="s">
        <v>166</v>
      </c>
      <c r="C10" s="101" t="s">
        <v>166</v>
      </c>
      <c r="D10" s="97" t="s">
        <v>218</v>
      </c>
      <c r="E10" s="109" t="s">
        <v>168</v>
      </c>
      <c r="F10" s="98">
        <v>448077.6</v>
      </c>
      <c r="G10" s="99"/>
      <c r="H10" s="99"/>
      <c r="I10" s="99"/>
      <c r="J10" s="99"/>
      <c r="K10" s="99"/>
      <c r="L10" s="98">
        <v>448077.6</v>
      </c>
      <c r="M10" s="99">
        <v>448077.6</v>
      </c>
      <c r="N10" s="99"/>
      <c r="O10" s="99"/>
      <c r="P10" s="99"/>
      <c r="Q10" s="99"/>
      <c r="R10" s="99"/>
      <c r="S10" s="98"/>
      <c r="T10" s="99"/>
      <c r="U10" s="99"/>
      <c r="V10" s="99"/>
    </row>
    <row r="11" ht="25" customHeight="1" spans="1:22">
      <c r="A11" s="101" t="s">
        <v>165</v>
      </c>
      <c r="B11" s="101" t="s">
        <v>172</v>
      </c>
      <c r="C11" s="101" t="s">
        <v>173</v>
      </c>
      <c r="D11" s="97" t="s">
        <v>218</v>
      </c>
      <c r="E11" s="109" t="s">
        <v>175</v>
      </c>
      <c r="F11" s="98">
        <v>16767.32</v>
      </c>
      <c r="G11" s="99"/>
      <c r="H11" s="99"/>
      <c r="I11" s="99"/>
      <c r="J11" s="99"/>
      <c r="K11" s="99"/>
      <c r="L11" s="98">
        <v>16767.32</v>
      </c>
      <c r="M11" s="99"/>
      <c r="N11" s="99"/>
      <c r="O11" s="99"/>
      <c r="P11" s="99"/>
      <c r="Q11" s="99">
        <v>16767.32</v>
      </c>
      <c r="R11" s="99"/>
      <c r="S11" s="98"/>
      <c r="T11" s="99"/>
      <c r="U11" s="99"/>
      <c r="V11" s="99"/>
    </row>
    <row r="12" ht="20" customHeight="1" spans="1:22">
      <c r="A12" s="101" t="s">
        <v>165</v>
      </c>
      <c r="B12" s="101" t="s">
        <v>172</v>
      </c>
      <c r="C12" s="101" t="s">
        <v>176</v>
      </c>
      <c r="D12" s="97" t="s">
        <v>218</v>
      </c>
      <c r="E12" s="109" t="s">
        <v>178</v>
      </c>
      <c r="F12" s="98">
        <v>12781.67</v>
      </c>
      <c r="G12" s="99"/>
      <c r="H12" s="99"/>
      <c r="I12" s="99"/>
      <c r="J12" s="99"/>
      <c r="K12" s="99"/>
      <c r="L12" s="98">
        <v>12781.67</v>
      </c>
      <c r="M12" s="99"/>
      <c r="N12" s="99"/>
      <c r="O12" s="99"/>
      <c r="P12" s="99"/>
      <c r="Q12" s="99">
        <v>12781.67</v>
      </c>
      <c r="R12" s="99"/>
      <c r="S12" s="98"/>
      <c r="T12" s="99"/>
      <c r="U12" s="99"/>
      <c r="V12" s="99"/>
    </row>
    <row r="13" ht="20" customHeight="1" spans="1:22">
      <c r="A13" s="101" t="s">
        <v>179</v>
      </c>
      <c r="B13" s="101" t="s">
        <v>180</v>
      </c>
      <c r="C13" s="101" t="s">
        <v>173</v>
      </c>
      <c r="D13" s="97" t="s">
        <v>218</v>
      </c>
      <c r="E13" s="109" t="s">
        <v>182</v>
      </c>
      <c r="F13" s="98">
        <v>231667.78</v>
      </c>
      <c r="G13" s="99"/>
      <c r="H13" s="99"/>
      <c r="I13" s="99"/>
      <c r="J13" s="99"/>
      <c r="K13" s="99"/>
      <c r="L13" s="98">
        <v>231667.78</v>
      </c>
      <c r="M13" s="99"/>
      <c r="N13" s="99"/>
      <c r="O13" s="99">
        <v>231667.78</v>
      </c>
      <c r="P13" s="99"/>
      <c r="Q13" s="99"/>
      <c r="R13" s="99"/>
      <c r="S13" s="98"/>
      <c r="T13" s="99"/>
      <c r="U13" s="99"/>
      <c r="V13" s="99"/>
    </row>
    <row r="14" ht="24" customHeight="1" spans="1:22">
      <c r="A14" s="101" t="s">
        <v>179</v>
      </c>
      <c r="B14" s="101" t="s">
        <v>180</v>
      </c>
      <c r="C14" s="101" t="s">
        <v>183</v>
      </c>
      <c r="D14" s="97" t="s">
        <v>218</v>
      </c>
      <c r="E14" s="109" t="s">
        <v>185</v>
      </c>
      <c r="F14" s="98">
        <v>79885.44</v>
      </c>
      <c r="G14" s="99"/>
      <c r="H14" s="99"/>
      <c r="I14" s="99"/>
      <c r="J14" s="99"/>
      <c r="K14" s="99"/>
      <c r="L14" s="98">
        <v>79885.44</v>
      </c>
      <c r="M14" s="99"/>
      <c r="N14" s="99"/>
      <c r="O14" s="99"/>
      <c r="P14" s="99">
        <v>79885.44</v>
      </c>
      <c r="Q14" s="99"/>
      <c r="R14" s="99"/>
      <c r="S14" s="98"/>
      <c r="T14" s="99"/>
      <c r="U14" s="99"/>
      <c r="V14" s="99"/>
    </row>
    <row r="15" ht="26" customHeight="1" spans="1:22">
      <c r="A15" s="101" t="s">
        <v>179</v>
      </c>
      <c r="B15" s="101" t="s">
        <v>180</v>
      </c>
      <c r="C15" s="101" t="s">
        <v>169</v>
      </c>
      <c r="D15" s="97" t="s">
        <v>218</v>
      </c>
      <c r="E15" s="109" t="s">
        <v>187</v>
      </c>
      <c r="F15" s="98">
        <v>3840</v>
      </c>
      <c r="G15" s="99"/>
      <c r="H15" s="99"/>
      <c r="I15" s="99"/>
      <c r="J15" s="99"/>
      <c r="K15" s="99"/>
      <c r="L15" s="98"/>
      <c r="M15" s="99"/>
      <c r="N15" s="99"/>
      <c r="O15" s="99"/>
      <c r="P15" s="99"/>
      <c r="Q15" s="99"/>
      <c r="R15" s="99"/>
      <c r="S15" s="98">
        <v>3840</v>
      </c>
      <c r="T15" s="99"/>
      <c r="U15" s="99">
        <v>3840</v>
      </c>
      <c r="V15" s="99"/>
    </row>
    <row r="16" ht="25" customHeight="1" spans="1:22">
      <c r="A16" s="101" t="s">
        <v>190</v>
      </c>
      <c r="B16" s="101" t="s">
        <v>173</v>
      </c>
      <c r="C16" s="101" t="s">
        <v>193</v>
      </c>
      <c r="D16" s="97" t="s">
        <v>218</v>
      </c>
      <c r="E16" s="109" t="s">
        <v>195</v>
      </c>
      <c r="F16" s="98">
        <f>G16+S16</f>
        <v>3988485</v>
      </c>
      <c r="G16" s="99">
        <v>3952485</v>
      </c>
      <c r="H16" s="99">
        <v>1651644</v>
      </c>
      <c r="I16" s="99">
        <v>1011204</v>
      </c>
      <c r="J16" s="99">
        <v>1289637</v>
      </c>
      <c r="K16" s="99"/>
      <c r="L16" s="98"/>
      <c r="M16" s="99"/>
      <c r="N16" s="99"/>
      <c r="O16" s="99"/>
      <c r="P16" s="99"/>
      <c r="Q16" s="99"/>
      <c r="R16" s="99"/>
      <c r="S16" s="98">
        <v>36000</v>
      </c>
      <c r="T16" s="99"/>
      <c r="U16" s="99"/>
      <c r="V16" s="99">
        <v>36000</v>
      </c>
    </row>
    <row r="17" ht="24" customHeight="1" spans="1:22">
      <c r="A17" s="123" t="s">
        <v>190</v>
      </c>
      <c r="B17" s="123" t="s">
        <v>166</v>
      </c>
      <c r="C17" s="123" t="s">
        <v>173</v>
      </c>
      <c r="D17" s="97" t="s">
        <v>218</v>
      </c>
      <c r="E17" s="124" t="s">
        <v>197</v>
      </c>
      <c r="F17" s="98">
        <f>G17+S17</f>
        <v>1240000</v>
      </c>
      <c r="G17" s="99"/>
      <c r="H17" s="99"/>
      <c r="I17" s="99"/>
      <c r="J17" s="99"/>
      <c r="K17" s="99"/>
      <c r="L17" s="98"/>
      <c r="M17" s="99"/>
      <c r="N17" s="99"/>
      <c r="O17" s="99"/>
      <c r="P17" s="99"/>
      <c r="Q17" s="99"/>
      <c r="R17" s="99"/>
      <c r="S17" s="98">
        <v>1240000</v>
      </c>
      <c r="T17" s="99"/>
      <c r="U17" s="99"/>
      <c r="V17" s="99">
        <v>1240000</v>
      </c>
    </row>
    <row r="18" ht="26" customHeight="1" spans="1:22">
      <c r="A18" s="101" t="s">
        <v>198</v>
      </c>
      <c r="B18" s="101" t="s">
        <v>176</v>
      </c>
      <c r="C18" s="101" t="s">
        <v>173</v>
      </c>
      <c r="D18" s="97" t="s">
        <v>218</v>
      </c>
      <c r="E18" s="109" t="s">
        <v>200</v>
      </c>
      <c r="F18" s="98">
        <v>474298.2</v>
      </c>
      <c r="G18" s="99"/>
      <c r="H18" s="99"/>
      <c r="I18" s="99"/>
      <c r="J18" s="99"/>
      <c r="K18" s="99"/>
      <c r="L18" s="98"/>
      <c r="M18" s="99"/>
      <c r="N18" s="99"/>
      <c r="O18" s="99"/>
      <c r="P18" s="99"/>
      <c r="Q18" s="99"/>
      <c r="R18" s="99">
        <v>474298.2</v>
      </c>
      <c r="S18" s="98"/>
      <c r="T18" s="99"/>
      <c r="U18" s="99"/>
      <c r="V18" s="99"/>
    </row>
  </sheetData>
  <mergeCells count="12">
    <mergeCell ref="A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N14" sqref="N1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">
      <c r="A1" s="76"/>
    </row>
    <row r="2" ht="40.7" customHeight="1" spans="1:11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1.1" customHeight="1" spans="1:11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93" t="s">
        <v>30</v>
      </c>
      <c r="K3" s="93"/>
    </row>
    <row r="4" ht="20.35" customHeight="1" spans="1:11">
      <c r="A4" s="79" t="s">
        <v>154</v>
      </c>
      <c r="B4" s="79"/>
      <c r="C4" s="79"/>
      <c r="D4" s="79" t="s">
        <v>201</v>
      </c>
      <c r="E4" s="79" t="s">
        <v>202</v>
      </c>
      <c r="F4" s="79" t="s">
        <v>270</v>
      </c>
      <c r="G4" s="79" t="s">
        <v>271</v>
      </c>
      <c r="H4" s="79" t="s">
        <v>272</v>
      </c>
      <c r="I4" s="79" t="s">
        <v>273</v>
      </c>
      <c r="J4" s="79" t="s">
        <v>274</v>
      </c>
      <c r="K4" s="79" t="s">
        <v>275</v>
      </c>
    </row>
    <row r="5" ht="20.35" customHeight="1" spans="1:11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/>
      <c r="H5" s="79"/>
      <c r="I5" s="79"/>
      <c r="J5" s="79"/>
      <c r="K5" s="79"/>
    </row>
    <row r="6" ht="19.9" customHeight="1" spans="1:11">
      <c r="A6" s="81"/>
      <c r="B6" s="81"/>
      <c r="C6" s="81"/>
      <c r="D6" s="81"/>
      <c r="E6" s="81" t="s">
        <v>133</v>
      </c>
      <c r="F6" s="84">
        <v>242080</v>
      </c>
      <c r="G6" s="84">
        <v>80</v>
      </c>
      <c r="H6" s="84"/>
      <c r="I6" s="84"/>
      <c r="J6" s="84"/>
      <c r="K6" s="84">
        <v>242000</v>
      </c>
    </row>
    <row r="7" ht="19.9" customHeight="1" spans="1:11">
      <c r="A7" s="81"/>
      <c r="B7" s="81"/>
      <c r="C7" s="81"/>
      <c r="D7" s="85" t="s">
        <v>151</v>
      </c>
      <c r="E7" s="85" t="s">
        <v>4</v>
      </c>
      <c r="F7" s="84">
        <v>242080</v>
      </c>
      <c r="G7" s="84">
        <v>80</v>
      </c>
      <c r="H7" s="84"/>
      <c r="I7" s="84"/>
      <c r="J7" s="84"/>
      <c r="K7" s="84">
        <v>242000</v>
      </c>
    </row>
    <row r="8" ht="19.9" customHeight="1" spans="1:11">
      <c r="A8" s="81"/>
      <c r="B8" s="81"/>
      <c r="C8" s="81"/>
      <c r="D8" s="96" t="s">
        <v>152</v>
      </c>
      <c r="E8" s="96" t="s">
        <v>153</v>
      </c>
      <c r="F8" s="84">
        <v>242080</v>
      </c>
      <c r="G8" s="84">
        <v>80</v>
      </c>
      <c r="H8" s="84"/>
      <c r="I8" s="84"/>
      <c r="J8" s="84"/>
      <c r="K8" s="84">
        <v>242000</v>
      </c>
    </row>
    <row r="9" ht="19.9" customHeight="1" spans="1:11">
      <c r="A9" s="115" t="s">
        <v>179</v>
      </c>
      <c r="B9" s="115" t="s">
        <v>180</v>
      </c>
      <c r="C9" s="115" t="s">
        <v>169</v>
      </c>
      <c r="D9" s="86" t="s">
        <v>218</v>
      </c>
      <c r="E9" s="94" t="s">
        <v>187</v>
      </c>
      <c r="F9" s="87">
        <v>80</v>
      </c>
      <c r="G9" s="116">
        <v>80</v>
      </c>
      <c r="H9" s="116"/>
      <c r="I9" s="116"/>
      <c r="J9" s="116"/>
      <c r="K9" s="116"/>
    </row>
    <row r="10" ht="19.9" customHeight="1" spans="1:11">
      <c r="A10" s="117" t="s">
        <v>190</v>
      </c>
      <c r="B10" s="117" t="s">
        <v>173</v>
      </c>
      <c r="C10" s="117" t="s">
        <v>193</v>
      </c>
      <c r="D10" s="91" t="s">
        <v>218</v>
      </c>
      <c r="E10" s="118" t="s">
        <v>195</v>
      </c>
      <c r="F10" s="92">
        <v>242000</v>
      </c>
      <c r="G10" s="119"/>
      <c r="H10" s="119"/>
      <c r="I10" s="119"/>
      <c r="J10" s="119"/>
      <c r="K10" s="119">
        <v>242000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E20" sqref="E2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6" width="9.40833333333333" customWidth="1"/>
    <col min="7" max="17" width="7.69166666666667" customWidth="1"/>
    <col min="18" max="18" width="8.05" customWidth="1"/>
    <col min="19" max="20" width="9.76666666666667" customWidth="1"/>
  </cols>
  <sheetData>
    <row r="1" ht="14.3" customHeight="1" spans="1:1">
      <c r="A1" s="76"/>
    </row>
    <row r="2" ht="35.4" customHeight="1" spans="1:18">
      <c r="A2" s="77" t="s">
        <v>276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1.1" customHeight="1" spans="1:18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3" t="s">
        <v>30</v>
      </c>
      <c r="R3" s="93"/>
    </row>
    <row r="4" ht="21.1" customHeight="1" spans="1:18">
      <c r="A4" s="79" t="s">
        <v>154</v>
      </c>
      <c r="B4" s="79"/>
      <c r="C4" s="79"/>
      <c r="D4" s="79" t="s">
        <v>201</v>
      </c>
      <c r="E4" s="79" t="s">
        <v>202</v>
      </c>
      <c r="F4" s="79" t="s">
        <v>270</v>
      </c>
      <c r="G4" s="79" t="s">
        <v>277</v>
      </c>
      <c r="H4" s="79" t="s">
        <v>278</v>
      </c>
      <c r="I4" s="79" t="s">
        <v>279</v>
      </c>
      <c r="J4" s="79" t="s">
        <v>280</v>
      </c>
      <c r="K4" s="79" t="s">
        <v>281</v>
      </c>
      <c r="L4" s="79" t="s">
        <v>282</v>
      </c>
      <c r="M4" s="79" t="s">
        <v>283</v>
      </c>
      <c r="N4" s="79" t="s">
        <v>272</v>
      </c>
      <c r="O4" s="79" t="s">
        <v>284</v>
      </c>
      <c r="P4" s="79" t="s">
        <v>285</v>
      </c>
      <c r="Q4" s="79" t="s">
        <v>273</v>
      </c>
      <c r="R4" s="79" t="s">
        <v>275</v>
      </c>
    </row>
    <row r="5" ht="18.8" customHeight="1" spans="1:18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ht="18.8" customHeight="1" spans="1:18">
      <c r="A6" s="79"/>
      <c r="B6" s="79"/>
      <c r="C6" s="79"/>
      <c r="D6" s="79"/>
      <c r="E6" s="105" t="s">
        <v>269</v>
      </c>
      <c r="F6" s="113"/>
      <c r="G6" s="114">
        <v>30301</v>
      </c>
      <c r="H6" s="114">
        <v>30302</v>
      </c>
      <c r="I6" s="114">
        <v>30303</v>
      </c>
      <c r="J6" s="114">
        <v>30304</v>
      </c>
      <c r="K6" s="114">
        <v>30305</v>
      </c>
      <c r="L6" s="114">
        <v>30306</v>
      </c>
      <c r="M6" s="114">
        <v>30307</v>
      </c>
      <c r="N6" s="114">
        <v>30308</v>
      </c>
      <c r="O6" s="114">
        <v>30309</v>
      </c>
      <c r="P6" s="114">
        <v>30311</v>
      </c>
      <c r="Q6" s="114">
        <v>30310</v>
      </c>
      <c r="R6" s="120">
        <v>30399</v>
      </c>
    </row>
    <row r="7" ht="19.9" customHeight="1" spans="1:18">
      <c r="A7" s="81"/>
      <c r="B7" s="81"/>
      <c r="C7" s="81"/>
      <c r="D7" s="81"/>
      <c r="E7" s="110" t="s">
        <v>133</v>
      </c>
      <c r="F7" s="84">
        <v>242080</v>
      </c>
      <c r="G7" s="84"/>
      <c r="H7" s="84"/>
      <c r="I7" s="84"/>
      <c r="J7" s="84"/>
      <c r="K7" s="84"/>
      <c r="L7" s="84"/>
      <c r="M7" s="84">
        <v>80</v>
      </c>
      <c r="N7" s="84"/>
      <c r="O7" s="84"/>
      <c r="P7" s="84"/>
      <c r="Q7" s="84"/>
      <c r="R7" s="84">
        <v>242000</v>
      </c>
    </row>
    <row r="8" ht="19.9" customHeight="1" spans="1:18">
      <c r="A8" s="81"/>
      <c r="B8" s="81"/>
      <c r="C8" s="81"/>
      <c r="D8" s="85" t="s">
        <v>151</v>
      </c>
      <c r="E8" s="85" t="s">
        <v>4</v>
      </c>
      <c r="F8" s="84">
        <v>242080</v>
      </c>
      <c r="G8" s="84"/>
      <c r="H8" s="84"/>
      <c r="I8" s="84"/>
      <c r="J8" s="84"/>
      <c r="K8" s="84"/>
      <c r="L8" s="84"/>
      <c r="M8" s="84">
        <v>80</v>
      </c>
      <c r="N8" s="84"/>
      <c r="O8" s="84"/>
      <c r="P8" s="84"/>
      <c r="Q8" s="84"/>
      <c r="R8" s="84">
        <v>242000</v>
      </c>
    </row>
    <row r="9" ht="19.9" customHeight="1" spans="1:18">
      <c r="A9" s="81"/>
      <c r="B9" s="81"/>
      <c r="C9" s="81"/>
      <c r="D9" s="96" t="s">
        <v>152</v>
      </c>
      <c r="E9" s="96" t="s">
        <v>153</v>
      </c>
      <c r="F9" s="84">
        <v>242080</v>
      </c>
      <c r="G9" s="84"/>
      <c r="H9" s="84"/>
      <c r="I9" s="84"/>
      <c r="J9" s="84"/>
      <c r="K9" s="84"/>
      <c r="L9" s="84"/>
      <c r="M9" s="84">
        <v>80</v>
      </c>
      <c r="N9" s="84"/>
      <c r="O9" s="84"/>
      <c r="P9" s="84"/>
      <c r="Q9" s="84"/>
      <c r="R9" s="84">
        <v>242000</v>
      </c>
    </row>
    <row r="10" ht="19.9" customHeight="1" spans="1:18">
      <c r="A10" s="115" t="s">
        <v>179</v>
      </c>
      <c r="B10" s="115" t="s">
        <v>180</v>
      </c>
      <c r="C10" s="115" t="s">
        <v>169</v>
      </c>
      <c r="D10" s="86" t="s">
        <v>218</v>
      </c>
      <c r="E10" s="94" t="s">
        <v>187</v>
      </c>
      <c r="F10" s="87">
        <v>80</v>
      </c>
      <c r="G10" s="116"/>
      <c r="H10" s="116"/>
      <c r="I10" s="116"/>
      <c r="J10" s="116"/>
      <c r="K10" s="116"/>
      <c r="L10" s="116"/>
      <c r="M10" s="116">
        <v>80</v>
      </c>
      <c r="N10" s="116"/>
      <c r="O10" s="116"/>
      <c r="P10" s="116"/>
      <c r="Q10" s="116"/>
      <c r="R10" s="116"/>
    </row>
    <row r="11" ht="19.9" customHeight="1" spans="1:18">
      <c r="A11" s="117" t="s">
        <v>190</v>
      </c>
      <c r="B11" s="117" t="s">
        <v>173</v>
      </c>
      <c r="C11" s="117" t="s">
        <v>193</v>
      </c>
      <c r="D11" s="91" t="s">
        <v>218</v>
      </c>
      <c r="E11" s="118" t="s">
        <v>195</v>
      </c>
      <c r="F11" s="92">
        <v>242000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>
        <v>242000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W9" sqref="W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8" width="9.40833333333333" customWidth="1"/>
    <col min="9" max="12" width="7.18333333333333" customWidth="1"/>
    <col min="13" max="13" width="8.59166666666667" customWidth="1"/>
    <col min="14" max="16" width="7.18333333333333" customWidth="1"/>
    <col min="17" max="17" width="9.40833333333333" customWidth="1"/>
    <col min="18" max="18" width="8.55" customWidth="1"/>
    <col min="19" max="19" width="7.18333333333333" customWidth="1"/>
    <col min="20" max="20" width="9.76666666666667" customWidth="1"/>
    <col min="21" max="21" width="7.18333333333333" customWidth="1"/>
    <col min="22" max="22" width="9.76666666666667" customWidth="1"/>
  </cols>
  <sheetData>
    <row r="1" ht="14.3" customHeight="1" spans="1:1">
      <c r="A1" s="76"/>
    </row>
    <row r="2" ht="31.65" customHeight="1" spans="1:20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1.1" customHeight="1" spans="1:20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12" t="s">
        <v>30</v>
      </c>
      <c r="T3" s="112"/>
    </row>
    <row r="4" ht="28" customHeight="1" spans="1:20">
      <c r="A4" s="79" t="s">
        <v>154</v>
      </c>
      <c r="B4" s="79"/>
      <c r="C4" s="79"/>
      <c r="D4" s="79" t="s">
        <v>201</v>
      </c>
      <c r="E4" s="79" t="s">
        <v>202</v>
      </c>
      <c r="F4" s="79" t="s">
        <v>270</v>
      </c>
      <c r="G4" s="79" t="s">
        <v>205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 t="s">
        <v>208</v>
      </c>
      <c r="S4" s="79"/>
      <c r="T4" s="79" t="s">
        <v>208</v>
      </c>
    </row>
    <row r="5" ht="37" customHeight="1" spans="1:20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 t="s">
        <v>133</v>
      </c>
      <c r="H5" s="79" t="s">
        <v>286</v>
      </c>
      <c r="I5" s="79" t="s">
        <v>287</v>
      </c>
      <c r="J5" s="79" t="s">
        <v>288</v>
      </c>
      <c r="K5" s="79" t="s">
        <v>289</v>
      </c>
      <c r="L5" s="79" t="s">
        <v>290</v>
      </c>
      <c r="M5" s="79" t="s">
        <v>291</v>
      </c>
      <c r="N5" s="79" t="s">
        <v>292</v>
      </c>
      <c r="O5" s="79" t="s">
        <v>293</v>
      </c>
      <c r="P5" s="79" t="s">
        <v>294</v>
      </c>
      <c r="Q5" s="79" t="s">
        <v>295</v>
      </c>
      <c r="R5" s="79" t="s">
        <v>133</v>
      </c>
      <c r="S5" s="79" t="s">
        <v>235</v>
      </c>
      <c r="T5" s="79" t="s">
        <v>253</v>
      </c>
    </row>
    <row r="6" ht="25" customHeight="1" spans="1:20">
      <c r="A6" s="81"/>
      <c r="B6" s="81"/>
      <c r="C6" s="81"/>
      <c r="D6" s="81"/>
      <c r="E6" s="81" t="s">
        <v>133</v>
      </c>
      <c r="F6" s="111">
        <v>704872.14</v>
      </c>
      <c r="G6" s="111">
        <v>704872.14</v>
      </c>
      <c r="H6" s="111">
        <v>478372.14</v>
      </c>
      <c r="I6" s="111"/>
      <c r="J6" s="111"/>
      <c r="K6" s="111"/>
      <c r="L6" s="111"/>
      <c r="M6" s="111">
        <v>23000</v>
      </c>
      <c r="N6" s="111"/>
      <c r="O6" s="111"/>
      <c r="P6" s="111"/>
      <c r="Q6" s="111">
        <v>203500</v>
      </c>
      <c r="R6" s="111"/>
      <c r="S6" s="111"/>
      <c r="T6" s="111"/>
    </row>
    <row r="7" ht="26" customHeight="1" spans="1:20">
      <c r="A7" s="81"/>
      <c r="B7" s="81"/>
      <c r="C7" s="81"/>
      <c r="D7" s="85" t="s">
        <v>151</v>
      </c>
      <c r="E7" s="85" t="s">
        <v>4</v>
      </c>
      <c r="F7" s="111">
        <v>704872.14</v>
      </c>
      <c r="G7" s="111">
        <v>704872.14</v>
      </c>
      <c r="H7" s="111">
        <v>478372.14</v>
      </c>
      <c r="I7" s="111"/>
      <c r="J7" s="111"/>
      <c r="K7" s="111"/>
      <c r="L7" s="111"/>
      <c r="M7" s="111">
        <v>23000</v>
      </c>
      <c r="N7" s="111"/>
      <c r="O7" s="111"/>
      <c r="P7" s="111"/>
      <c r="Q7" s="111">
        <v>203500</v>
      </c>
      <c r="R7" s="111"/>
      <c r="S7" s="111"/>
      <c r="T7" s="111"/>
    </row>
    <row r="8" ht="26" customHeight="1" spans="1:20">
      <c r="A8" s="81"/>
      <c r="B8" s="81"/>
      <c r="C8" s="81"/>
      <c r="D8" s="96" t="s">
        <v>152</v>
      </c>
      <c r="E8" s="96" t="s">
        <v>153</v>
      </c>
      <c r="F8" s="111">
        <v>704872.14</v>
      </c>
      <c r="G8" s="111">
        <v>704872.14</v>
      </c>
      <c r="H8" s="111">
        <v>478372.14</v>
      </c>
      <c r="I8" s="111"/>
      <c r="J8" s="111"/>
      <c r="K8" s="111"/>
      <c r="L8" s="111"/>
      <c r="M8" s="111">
        <v>23000</v>
      </c>
      <c r="N8" s="111"/>
      <c r="O8" s="111"/>
      <c r="P8" s="111"/>
      <c r="Q8" s="111">
        <v>203500</v>
      </c>
      <c r="R8" s="111"/>
      <c r="S8" s="111"/>
      <c r="T8" s="111"/>
    </row>
    <row r="9" ht="25" customHeight="1" spans="1:20">
      <c r="A9" s="101" t="s">
        <v>190</v>
      </c>
      <c r="B9" s="101" t="s">
        <v>173</v>
      </c>
      <c r="C9" s="101" t="s">
        <v>173</v>
      </c>
      <c r="D9" s="97" t="s">
        <v>218</v>
      </c>
      <c r="E9" s="109" t="s">
        <v>192</v>
      </c>
      <c r="F9" s="98">
        <v>704872.14</v>
      </c>
      <c r="G9" s="99">
        <v>704872.14</v>
      </c>
      <c r="H9" s="99">
        <v>478372.14</v>
      </c>
      <c r="I9" s="99"/>
      <c r="J9" s="99"/>
      <c r="K9" s="99"/>
      <c r="L9" s="99"/>
      <c r="M9" s="99">
        <v>23000</v>
      </c>
      <c r="N9" s="99"/>
      <c r="O9" s="99"/>
      <c r="P9" s="99"/>
      <c r="Q9" s="99">
        <v>203500</v>
      </c>
      <c r="R9" s="99"/>
      <c r="S9" s="99"/>
      <c r="T9" s="99"/>
    </row>
  </sheetData>
  <mergeCells count="9">
    <mergeCell ref="A2:S2"/>
    <mergeCell ref="A3:R3"/>
    <mergeCell ref="S3:T3"/>
    <mergeCell ref="A4:C4"/>
    <mergeCell ref="G4:Q4"/>
    <mergeCell ref="R4:S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K20" sqref="K20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9.75" customWidth="1"/>
    <col min="7" max="7" width="8.59166666666667" customWidth="1"/>
    <col min="8" max="8" width="5" customWidth="1"/>
    <col min="9" max="9" width="4.625" customWidth="1"/>
    <col min="10" max="10" width="5" customWidth="1"/>
    <col min="11" max="11" width="7.775" customWidth="1"/>
    <col min="12" max="12" width="8.59166666666667" customWidth="1"/>
    <col min="13" max="13" width="5.25" customWidth="1"/>
    <col min="14" max="14" width="5.875" customWidth="1"/>
    <col min="15" max="15" width="7.18333333333333" customWidth="1"/>
    <col min="16" max="16" width="8.59166666666667" customWidth="1"/>
    <col min="17" max="17" width="7.18333333333333" customWidth="1"/>
    <col min="18" max="18" width="6.125" customWidth="1"/>
    <col min="19" max="20" width="5.25" customWidth="1"/>
    <col min="21" max="21" width="5.75" customWidth="1"/>
    <col min="22" max="22" width="7.18333333333333" customWidth="1"/>
    <col min="23" max="23" width="5" customWidth="1"/>
    <col min="24" max="24" width="5.25" customWidth="1"/>
    <col min="25" max="25" width="5.125" customWidth="1"/>
    <col min="26" max="26" width="5.25" customWidth="1"/>
    <col min="27" max="27" width="5.5" customWidth="1"/>
    <col min="28" max="28" width="7.5" customWidth="1"/>
    <col min="29" max="29" width="5.5" customWidth="1"/>
    <col min="30" max="30" width="7.18333333333333" customWidth="1"/>
    <col min="31" max="31" width="8.25" customWidth="1"/>
    <col min="32" max="33" width="8" customWidth="1"/>
    <col min="34" max="34" width="9.40833333333333" customWidth="1"/>
    <col min="35" max="35" width="9.76666666666667" customWidth="1"/>
  </cols>
  <sheetData>
    <row r="1" ht="14.3" customHeight="1" spans="1:1">
      <c r="A1" s="76"/>
    </row>
    <row r="2" ht="38.4" customHeight="1" spans="1:33">
      <c r="A2" s="103" t="s">
        <v>296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</row>
    <row r="3" ht="21.1" customHeight="1" spans="1:33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3" t="s">
        <v>30</v>
      </c>
      <c r="AG3" s="93"/>
    </row>
    <row r="4" ht="21.85" customHeight="1" spans="1:33">
      <c r="A4" s="79" t="s">
        <v>154</v>
      </c>
      <c r="B4" s="79"/>
      <c r="C4" s="79"/>
      <c r="D4" s="79" t="s">
        <v>201</v>
      </c>
      <c r="E4" s="79" t="s">
        <v>202</v>
      </c>
      <c r="F4" s="79" t="s">
        <v>297</v>
      </c>
      <c r="G4" s="79" t="s">
        <v>298</v>
      </c>
      <c r="H4" s="79" t="s">
        <v>299</v>
      </c>
      <c r="I4" s="79" t="s">
        <v>300</v>
      </c>
      <c r="J4" s="79" t="s">
        <v>301</v>
      </c>
      <c r="K4" s="79" t="s">
        <v>302</v>
      </c>
      <c r="L4" s="79" t="s">
        <v>303</v>
      </c>
      <c r="M4" s="79" t="s">
        <v>304</v>
      </c>
      <c r="N4" s="79" t="s">
        <v>305</v>
      </c>
      <c r="O4" s="79" t="s">
        <v>306</v>
      </c>
      <c r="P4" s="79" t="s">
        <v>307</v>
      </c>
      <c r="Q4" s="79" t="s">
        <v>292</v>
      </c>
      <c r="R4" s="79" t="s">
        <v>294</v>
      </c>
      <c r="S4" s="79" t="s">
        <v>308</v>
      </c>
      <c r="T4" s="79" t="s">
        <v>287</v>
      </c>
      <c r="U4" s="79" t="s">
        <v>288</v>
      </c>
      <c r="V4" s="79" t="s">
        <v>291</v>
      </c>
      <c r="W4" s="79" t="s">
        <v>309</v>
      </c>
      <c r="X4" s="79" t="s">
        <v>310</v>
      </c>
      <c r="Y4" s="79" t="s">
        <v>311</v>
      </c>
      <c r="Z4" s="79" t="s">
        <v>312</v>
      </c>
      <c r="AA4" s="79" t="s">
        <v>290</v>
      </c>
      <c r="AB4" s="79" t="s">
        <v>313</v>
      </c>
      <c r="AC4" s="79" t="s">
        <v>314</v>
      </c>
      <c r="AD4" s="79" t="s">
        <v>293</v>
      </c>
      <c r="AE4" s="79" t="s">
        <v>315</v>
      </c>
      <c r="AF4" s="79" t="s">
        <v>316</v>
      </c>
      <c r="AG4" s="79" t="s">
        <v>295</v>
      </c>
    </row>
    <row r="5" ht="18.8" customHeight="1" spans="1:33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</row>
    <row r="6" ht="18.8" customHeight="1" spans="1:33">
      <c r="A6" s="79"/>
      <c r="B6" s="79"/>
      <c r="C6" s="79"/>
      <c r="D6" s="79"/>
      <c r="E6" s="105" t="s">
        <v>269</v>
      </c>
      <c r="F6" s="106"/>
      <c r="G6" s="107">
        <v>30201</v>
      </c>
      <c r="H6" s="107">
        <v>30202</v>
      </c>
      <c r="I6" s="107">
        <v>30203</v>
      </c>
      <c r="J6" s="107">
        <v>30204</v>
      </c>
      <c r="K6" s="107">
        <v>30205</v>
      </c>
      <c r="L6" s="107">
        <v>30206</v>
      </c>
      <c r="M6" s="107">
        <v>30207</v>
      </c>
      <c r="N6" s="107">
        <v>30208</v>
      </c>
      <c r="O6" s="107" t="s">
        <v>317</v>
      </c>
      <c r="P6" s="107" t="s">
        <v>318</v>
      </c>
      <c r="Q6" s="107" t="s">
        <v>319</v>
      </c>
      <c r="R6" s="107" t="s">
        <v>317</v>
      </c>
      <c r="S6" s="107" t="s">
        <v>320</v>
      </c>
      <c r="T6" s="107" t="s">
        <v>321</v>
      </c>
      <c r="U6" s="107" t="s">
        <v>322</v>
      </c>
      <c r="V6" s="107" t="s">
        <v>323</v>
      </c>
      <c r="W6" s="107" t="s">
        <v>324</v>
      </c>
      <c r="X6" s="107" t="s">
        <v>325</v>
      </c>
      <c r="Y6" s="107" t="s">
        <v>326</v>
      </c>
      <c r="Z6" s="107" t="s">
        <v>327</v>
      </c>
      <c r="AA6" s="107" t="s">
        <v>328</v>
      </c>
      <c r="AB6" s="107" t="s">
        <v>329</v>
      </c>
      <c r="AC6" s="107" t="s">
        <v>330</v>
      </c>
      <c r="AD6" s="107" t="s">
        <v>331</v>
      </c>
      <c r="AE6" s="107" t="s">
        <v>332</v>
      </c>
      <c r="AF6" s="107" t="s">
        <v>333</v>
      </c>
      <c r="AG6" s="107" t="s">
        <v>334</v>
      </c>
    </row>
    <row r="7" ht="19.9" customHeight="1" spans="1:33">
      <c r="A7" s="83"/>
      <c r="B7" s="108"/>
      <c r="C7" s="108"/>
      <c r="D7" s="109"/>
      <c r="E7" s="110" t="s">
        <v>133</v>
      </c>
      <c r="F7" s="111">
        <v>704872.14</v>
      </c>
      <c r="G7" s="111">
        <v>50000</v>
      </c>
      <c r="H7" s="111"/>
      <c r="I7" s="111"/>
      <c r="J7" s="111"/>
      <c r="K7" s="111">
        <v>3500</v>
      </c>
      <c r="L7" s="111">
        <v>21000</v>
      </c>
      <c r="M7" s="111"/>
      <c r="N7" s="111"/>
      <c r="O7" s="111"/>
      <c r="P7" s="111">
        <v>35000</v>
      </c>
      <c r="Q7" s="111"/>
      <c r="R7" s="111"/>
      <c r="S7" s="111"/>
      <c r="T7" s="111"/>
      <c r="U7" s="111"/>
      <c r="V7" s="111">
        <v>23000</v>
      </c>
      <c r="W7" s="111"/>
      <c r="X7" s="111"/>
      <c r="Y7" s="111"/>
      <c r="Z7" s="111"/>
      <c r="AA7" s="111"/>
      <c r="AB7" s="111">
        <v>47272.14</v>
      </c>
      <c r="AC7" s="111"/>
      <c r="AD7" s="111"/>
      <c r="AE7" s="111">
        <v>321600</v>
      </c>
      <c r="AF7" s="111"/>
      <c r="AG7" s="111">
        <v>203500</v>
      </c>
    </row>
    <row r="8" ht="19.9" customHeight="1" spans="1:33">
      <c r="A8" s="81"/>
      <c r="B8" s="81"/>
      <c r="C8" s="81"/>
      <c r="D8" s="85" t="s">
        <v>151</v>
      </c>
      <c r="E8" s="85" t="s">
        <v>4</v>
      </c>
      <c r="F8" s="111">
        <v>704872.14</v>
      </c>
      <c r="G8" s="111">
        <v>50000</v>
      </c>
      <c r="H8" s="111"/>
      <c r="I8" s="111"/>
      <c r="J8" s="111"/>
      <c r="K8" s="111">
        <v>3500</v>
      </c>
      <c r="L8" s="111">
        <v>21000</v>
      </c>
      <c r="M8" s="111"/>
      <c r="N8" s="111"/>
      <c r="O8" s="111"/>
      <c r="P8" s="111">
        <v>35000</v>
      </c>
      <c r="Q8" s="111"/>
      <c r="R8" s="111"/>
      <c r="S8" s="111"/>
      <c r="T8" s="111"/>
      <c r="U8" s="111"/>
      <c r="V8" s="111">
        <v>23000</v>
      </c>
      <c r="W8" s="111"/>
      <c r="X8" s="111"/>
      <c r="Y8" s="111"/>
      <c r="Z8" s="111"/>
      <c r="AA8" s="111"/>
      <c r="AB8" s="111">
        <v>47272.14</v>
      </c>
      <c r="AC8" s="111"/>
      <c r="AD8" s="111"/>
      <c r="AE8" s="111">
        <v>321600</v>
      </c>
      <c r="AF8" s="111"/>
      <c r="AG8" s="111">
        <v>203500</v>
      </c>
    </row>
    <row r="9" ht="19.9" customHeight="1" spans="1:33">
      <c r="A9" s="81"/>
      <c r="B9" s="81"/>
      <c r="C9" s="81"/>
      <c r="D9" s="96" t="s">
        <v>152</v>
      </c>
      <c r="E9" s="96" t="s">
        <v>153</v>
      </c>
      <c r="F9" s="111">
        <v>704872.14</v>
      </c>
      <c r="G9" s="111">
        <v>50000</v>
      </c>
      <c r="H9" s="111"/>
      <c r="I9" s="111"/>
      <c r="J9" s="111"/>
      <c r="K9" s="111">
        <v>3500</v>
      </c>
      <c r="L9" s="111">
        <v>21000</v>
      </c>
      <c r="M9" s="111"/>
      <c r="N9" s="111"/>
      <c r="O9" s="111"/>
      <c r="P9" s="111">
        <v>35000</v>
      </c>
      <c r="Q9" s="111"/>
      <c r="R9" s="111"/>
      <c r="S9" s="111"/>
      <c r="T9" s="111"/>
      <c r="U9" s="111"/>
      <c r="V9" s="111">
        <v>23000</v>
      </c>
      <c r="W9" s="111"/>
      <c r="X9" s="111"/>
      <c r="Y9" s="111"/>
      <c r="Z9" s="111"/>
      <c r="AA9" s="111"/>
      <c r="AB9" s="111">
        <v>47272.14</v>
      </c>
      <c r="AC9" s="111"/>
      <c r="AD9" s="111"/>
      <c r="AE9" s="111">
        <v>321600</v>
      </c>
      <c r="AF9" s="111"/>
      <c r="AG9" s="111">
        <v>203500</v>
      </c>
    </row>
    <row r="10" ht="19.9" customHeight="1" spans="1:33">
      <c r="A10" s="101" t="s">
        <v>190</v>
      </c>
      <c r="B10" s="101" t="s">
        <v>173</v>
      </c>
      <c r="C10" s="101" t="s">
        <v>173</v>
      </c>
      <c r="D10" s="97" t="s">
        <v>218</v>
      </c>
      <c r="E10" s="109" t="s">
        <v>192</v>
      </c>
      <c r="F10" s="99">
        <v>704872.14</v>
      </c>
      <c r="G10" s="99">
        <v>50000</v>
      </c>
      <c r="H10" s="99"/>
      <c r="I10" s="99"/>
      <c r="J10" s="99"/>
      <c r="K10" s="99">
        <v>3500</v>
      </c>
      <c r="L10" s="99">
        <v>21000</v>
      </c>
      <c r="M10" s="99"/>
      <c r="N10" s="99"/>
      <c r="O10" s="99"/>
      <c r="P10" s="99">
        <v>35000</v>
      </c>
      <c r="Q10" s="99"/>
      <c r="R10" s="99"/>
      <c r="S10" s="99"/>
      <c r="T10" s="99"/>
      <c r="U10" s="99"/>
      <c r="V10" s="99">
        <v>23000</v>
      </c>
      <c r="W10" s="99"/>
      <c r="X10" s="99"/>
      <c r="Y10" s="99"/>
      <c r="Z10" s="99"/>
      <c r="AA10" s="99"/>
      <c r="AB10" s="99">
        <v>47272.14</v>
      </c>
      <c r="AC10" s="99"/>
      <c r="AD10" s="99"/>
      <c r="AE10" s="99">
        <v>321600</v>
      </c>
      <c r="AF10" s="99"/>
      <c r="AG10" s="99">
        <v>203500</v>
      </c>
    </row>
  </sheetData>
  <mergeCells count="35">
    <mergeCell ref="A2:AG2"/>
    <mergeCell ref="A3:R3"/>
    <mergeCell ref="S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25" sqref="G25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76"/>
    </row>
    <row r="2" ht="29.35" customHeight="1" spans="1:8">
      <c r="A2" s="77" t="s">
        <v>20</v>
      </c>
      <c r="B2" s="77"/>
      <c r="C2" s="77"/>
      <c r="D2" s="77"/>
      <c r="E2" s="77"/>
      <c r="F2" s="77"/>
      <c r="G2" s="77"/>
      <c r="H2" s="77"/>
    </row>
    <row r="3" ht="21.1" customHeight="1" spans="1:8">
      <c r="A3" s="95" t="s">
        <v>29</v>
      </c>
      <c r="B3" s="95"/>
      <c r="C3" s="95"/>
      <c r="D3" s="95"/>
      <c r="E3" s="95"/>
      <c r="F3" s="95"/>
      <c r="G3" s="93" t="s">
        <v>30</v>
      </c>
      <c r="H3" s="93"/>
    </row>
    <row r="4" ht="20.35" customHeight="1" spans="1:8">
      <c r="A4" s="79" t="s">
        <v>335</v>
      </c>
      <c r="B4" s="79" t="s">
        <v>336</v>
      </c>
      <c r="C4" s="79" t="s">
        <v>337</v>
      </c>
      <c r="D4" s="79" t="s">
        <v>338</v>
      </c>
      <c r="E4" s="79" t="s">
        <v>339</v>
      </c>
      <c r="F4" s="79"/>
      <c r="G4" s="79"/>
      <c r="H4" s="79" t="s">
        <v>340</v>
      </c>
    </row>
    <row r="5" ht="22.6" customHeight="1" spans="1:8">
      <c r="A5" s="79"/>
      <c r="B5" s="79"/>
      <c r="C5" s="79"/>
      <c r="D5" s="79"/>
      <c r="E5" s="79" t="s">
        <v>135</v>
      </c>
      <c r="F5" s="79" t="s">
        <v>341</v>
      </c>
      <c r="G5" s="79" t="s">
        <v>342</v>
      </c>
      <c r="H5" s="79"/>
    </row>
    <row r="6" ht="19.9" customHeight="1" spans="1:8">
      <c r="A6" s="81"/>
      <c r="B6" s="81" t="s">
        <v>133</v>
      </c>
      <c r="C6" s="84">
        <v>23000</v>
      </c>
      <c r="D6" s="84"/>
      <c r="E6" s="84"/>
      <c r="F6" s="84"/>
      <c r="G6" s="84"/>
      <c r="H6" s="84">
        <v>23000</v>
      </c>
    </row>
    <row r="7" ht="19.9" customHeight="1" spans="1:8">
      <c r="A7" s="85" t="s">
        <v>151</v>
      </c>
      <c r="B7" s="85" t="s">
        <v>4</v>
      </c>
      <c r="C7" s="84">
        <v>23000</v>
      </c>
      <c r="D7" s="84"/>
      <c r="E7" s="84"/>
      <c r="F7" s="84"/>
      <c r="G7" s="84"/>
      <c r="H7" s="84">
        <v>23000</v>
      </c>
    </row>
    <row r="8" ht="19.9" customHeight="1" spans="1:8">
      <c r="A8" s="97" t="s">
        <v>152</v>
      </c>
      <c r="B8" s="97" t="s">
        <v>153</v>
      </c>
      <c r="C8" s="99">
        <v>23000</v>
      </c>
      <c r="D8" s="99"/>
      <c r="E8" s="98"/>
      <c r="F8" s="99"/>
      <c r="G8" s="99"/>
      <c r="H8" s="99">
        <v>23000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4" sqref="G24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4.3" customHeight="1" spans="1:1">
      <c r="A1" s="76"/>
    </row>
    <row r="2" ht="33.9" customHeight="1" spans="1:8">
      <c r="A2" s="77" t="s">
        <v>21</v>
      </c>
      <c r="B2" s="77"/>
      <c r="C2" s="77"/>
      <c r="D2" s="77"/>
      <c r="E2" s="77"/>
      <c r="F2" s="77"/>
      <c r="G2" s="77"/>
      <c r="H2" s="77"/>
    </row>
    <row r="3" ht="21.1" customHeight="1" spans="1:8">
      <c r="A3" s="95" t="s">
        <v>29</v>
      </c>
      <c r="B3" s="95"/>
      <c r="C3" s="95"/>
      <c r="D3" s="95"/>
      <c r="E3" s="95"/>
      <c r="F3" s="95"/>
      <c r="G3" s="93" t="s">
        <v>30</v>
      </c>
      <c r="H3" s="93"/>
    </row>
    <row r="4" ht="20.35" customHeight="1" spans="1:8">
      <c r="A4" s="79" t="s">
        <v>155</v>
      </c>
      <c r="B4" s="79" t="s">
        <v>156</v>
      </c>
      <c r="C4" s="79" t="s">
        <v>133</v>
      </c>
      <c r="D4" s="79" t="s">
        <v>343</v>
      </c>
      <c r="E4" s="79"/>
      <c r="F4" s="79"/>
      <c r="G4" s="79"/>
      <c r="H4" s="79" t="s">
        <v>158</v>
      </c>
    </row>
    <row r="5" ht="17.3" customHeight="1" spans="1:8">
      <c r="A5" s="79"/>
      <c r="B5" s="79"/>
      <c r="C5" s="79"/>
      <c r="D5" s="79" t="s">
        <v>135</v>
      </c>
      <c r="E5" s="79" t="s">
        <v>233</v>
      </c>
      <c r="F5" s="79"/>
      <c r="G5" s="79" t="s">
        <v>234</v>
      </c>
      <c r="H5" s="79"/>
    </row>
    <row r="6" ht="24.1" customHeight="1" spans="1:8">
      <c r="A6" s="79"/>
      <c r="B6" s="79"/>
      <c r="C6" s="79"/>
      <c r="D6" s="79"/>
      <c r="E6" s="79" t="s">
        <v>220</v>
      </c>
      <c r="F6" s="79" t="s">
        <v>212</v>
      </c>
      <c r="G6" s="79"/>
      <c r="H6" s="79"/>
    </row>
    <row r="7" ht="19.9" customHeight="1" spans="1:8">
      <c r="A7" s="81"/>
      <c r="B7" s="83" t="s">
        <v>133</v>
      </c>
      <c r="C7" s="84">
        <v>0</v>
      </c>
      <c r="D7" s="84"/>
      <c r="E7" s="84"/>
      <c r="F7" s="84"/>
      <c r="G7" s="84"/>
      <c r="H7" s="84"/>
    </row>
    <row r="8" ht="19.9" customHeight="1" spans="1:8">
      <c r="A8" s="85"/>
      <c r="B8" s="85"/>
      <c r="C8" s="84"/>
      <c r="D8" s="84"/>
      <c r="E8" s="84"/>
      <c r="F8" s="84"/>
      <c r="G8" s="84"/>
      <c r="H8" s="84"/>
    </row>
    <row r="9" ht="19.9" customHeight="1" spans="1:8">
      <c r="A9" s="96"/>
      <c r="B9" s="96"/>
      <c r="C9" s="84"/>
      <c r="D9" s="84"/>
      <c r="E9" s="84"/>
      <c r="F9" s="84"/>
      <c r="G9" s="84"/>
      <c r="H9" s="84"/>
    </row>
    <row r="10" ht="19.9" customHeight="1" spans="1:8">
      <c r="A10" s="96"/>
      <c r="B10" s="96"/>
      <c r="C10" s="84"/>
      <c r="D10" s="84"/>
      <c r="E10" s="84"/>
      <c r="F10" s="84"/>
      <c r="G10" s="84"/>
      <c r="H10" s="84"/>
    </row>
    <row r="11" ht="19.9" customHeight="1" spans="1:8">
      <c r="A11" s="96"/>
      <c r="B11" s="96"/>
      <c r="C11" s="84"/>
      <c r="D11" s="84"/>
      <c r="E11" s="84"/>
      <c r="F11" s="84"/>
      <c r="G11" s="84"/>
      <c r="H11" s="84"/>
    </row>
    <row r="12" ht="19.9" customHeight="1" spans="1:8">
      <c r="A12" s="97"/>
      <c r="B12" s="97"/>
      <c r="C12" s="98"/>
      <c r="D12" s="98"/>
      <c r="E12" s="99"/>
      <c r="F12" s="99"/>
      <c r="G12" s="99"/>
      <c r="H12" s="99"/>
    </row>
    <row r="13" spans="1:1">
      <c r="A13" t="s">
        <v>344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25" sqref="H2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4.3" customHeight="1" spans="1:1">
      <c r="A1" s="76"/>
    </row>
    <row r="2" ht="41.45" customHeight="1" spans="1:20">
      <c r="A2" s="103" t="s">
        <v>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ht="21.1" customHeight="1" spans="1:20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3" t="s">
        <v>30</v>
      </c>
      <c r="T3" s="93"/>
    </row>
    <row r="4" ht="24.1" customHeight="1" spans="1:20">
      <c r="A4" s="79" t="s">
        <v>154</v>
      </c>
      <c r="B4" s="79"/>
      <c r="C4" s="79"/>
      <c r="D4" s="79" t="s">
        <v>201</v>
      </c>
      <c r="E4" s="79" t="s">
        <v>202</v>
      </c>
      <c r="F4" s="79" t="s">
        <v>203</v>
      </c>
      <c r="G4" s="79" t="s">
        <v>204</v>
      </c>
      <c r="H4" s="79" t="s">
        <v>205</v>
      </c>
      <c r="I4" s="79" t="s">
        <v>206</v>
      </c>
      <c r="J4" s="79" t="s">
        <v>207</v>
      </c>
      <c r="K4" s="79" t="s">
        <v>208</v>
      </c>
      <c r="L4" s="79" t="s">
        <v>209</v>
      </c>
      <c r="M4" s="79" t="s">
        <v>210</v>
      </c>
      <c r="N4" s="79" t="s">
        <v>211</v>
      </c>
      <c r="O4" s="79" t="s">
        <v>212</v>
      </c>
      <c r="P4" s="79" t="s">
        <v>213</v>
      </c>
      <c r="Q4" s="79" t="s">
        <v>214</v>
      </c>
      <c r="R4" s="79" t="s">
        <v>215</v>
      </c>
      <c r="S4" s="79" t="s">
        <v>216</v>
      </c>
      <c r="T4" s="79" t="s">
        <v>217</v>
      </c>
    </row>
    <row r="5" ht="17.3" customHeight="1" spans="1:20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ht="19.9" customHeight="1" spans="1:20">
      <c r="A6" s="81"/>
      <c r="B6" s="81"/>
      <c r="C6" s="81"/>
      <c r="D6" s="81"/>
      <c r="E6" s="81" t="s">
        <v>133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ht="19.9" customHeight="1" spans="1:20">
      <c r="A7" s="81"/>
      <c r="B7" s="81"/>
      <c r="C7" s="81"/>
      <c r="D7" s="85"/>
      <c r="E7" s="85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ht="19.9" customHeight="1" spans="1:20">
      <c r="A8" s="100"/>
      <c r="B8" s="100"/>
      <c r="C8" s="100"/>
      <c r="D8" s="96"/>
      <c r="E8" s="96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19.9" customHeight="1" spans="1:20">
      <c r="A9" s="101"/>
      <c r="B9" s="101"/>
      <c r="C9" s="101"/>
      <c r="D9" s="97"/>
      <c r="E9" s="102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spans="1:1">
      <c r="A10" t="s">
        <v>344</v>
      </c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4" sqref="H14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4.3" customHeight="1" spans="1:1">
      <c r="A1" s="76"/>
    </row>
    <row r="2" ht="41.45" customHeight="1" spans="1:20">
      <c r="A2" s="77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9.35" customHeight="1" spans="1:20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3" t="s">
        <v>30</v>
      </c>
      <c r="Q3" s="93"/>
      <c r="R3" s="93"/>
      <c r="S3" s="93"/>
      <c r="T3" s="93"/>
    </row>
    <row r="4" ht="25.6" customHeight="1" spans="1:20">
      <c r="A4" s="79" t="s">
        <v>154</v>
      </c>
      <c r="B4" s="79"/>
      <c r="C4" s="79"/>
      <c r="D4" s="79" t="s">
        <v>201</v>
      </c>
      <c r="E4" s="79" t="s">
        <v>202</v>
      </c>
      <c r="F4" s="79" t="s">
        <v>248</v>
      </c>
      <c r="G4" s="79" t="s">
        <v>157</v>
      </c>
      <c r="H4" s="79"/>
      <c r="I4" s="79"/>
      <c r="J4" s="79"/>
      <c r="K4" s="79" t="s">
        <v>158</v>
      </c>
      <c r="L4" s="79"/>
      <c r="M4" s="79"/>
      <c r="N4" s="79"/>
      <c r="O4" s="79"/>
      <c r="P4" s="79"/>
      <c r="Q4" s="79"/>
      <c r="R4" s="79"/>
      <c r="S4" s="79"/>
      <c r="T4" s="79"/>
    </row>
    <row r="5" ht="43.7" customHeight="1" spans="1:20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 t="s">
        <v>133</v>
      </c>
      <c r="H5" s="79" t="s">
        <v>220</v>
      </c>
      <c r="I5" s="79" t="s">
        <v>221</v>
      </c>
      <c r="J5" s="79" t="s">
        <v>212</v>
      </c>
      <c r="K5" s="79" t="s">
        <v>133</v>
      </c>
      <c r="L5" s="79" t="s">
        <v>345</v>
      </c>
      <c r="M5" s="79" t="s">
        <v>346</v>
      </c>
      <c r="N5" s="79" t="s">
        <v>214</v>
      </c>
      <c r="O5" s="79" t="s">
        <v>347</v>
      </c>
      <c r="P5" s="79" t="s">
        <v>348</v>
      </c>
      <c r="Q5" s="79" t="s">
        <v>349</v>
      </c>
      <c r="R5" s="79" t="s">
        <v>210</v>
      </c>
      <c r="S5" s="79" t="s">
        <v>213</v>
      </c>
      <c r="T5" s="79" t="s">
        <v>217</v>
      </c>
    </row>
    <row r="6" ht="19.9" customHeight="1" spans="1:20">
      <c r="A6" s="81"/>
      <c r="B6" s="81"/>
      <c r="C6" s="81"/>
      <c r="D6" s="81"/>
      <c r="E6" s="81" t="s">
        <v>133</v>
      </c>
      <c r="F6" s="84">
        <v>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ht="19.9" customHeight="1" spans="1:20">
      <c r="A7" s="81"/>
      <c r="B7" s="81"/>
      <c r="C7" s="81"/>
      <c r="D7" s="85"/>
      <c r="E7" s="85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ht="19.9" customHeight="1" spans="1:20">
      <c r="A8" s="100"/>
      <c r="B8" s="100"/>
      <c r="C8" s="100"/>
      <c r="D8" s="96"/>
      <c r="E8" s="96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19.9" customHeight="1" spans="1:20">
      <c r="A9" s="101"/>
      <c r="B9" s="101"/>
      <c r="C9" s="101"/>
      <c r="D9" s="97"/>
      <c r="E9" s="102"/>
      <c r="F9" s="99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1">
      <c r="A10" t="s">
        <v>344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G13" sqref="G13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76"/>
      <c r="B1" s="148" t="s">
        <v>5</v>
      </c>
      <c r="C1" s="148"/>
    </row>
    <row r="2" ht="21.85" customHeight="1" spans="2:3">
      <c r="B2" s="148"/>
      <c r="C2" s="148"/>
    </row>
    <row r="3" ht="27.1" customHeight="1" spans="2:3">
      <c r="B3" s="149" t="s">
        <v>6</v>
      </c>
      <c r="C3" s="149"/>
    </row>
    <row r="4" ht="28.45" customHeight="1" spans="2:3">
      <c r="B4" s="150">
        <v>1</v>
      </c>
      <c r="C4" s="151" t="s">
        <v>7</v>
      </c>
    </row>
    <row r="5" ht="28.45" customHeight="1" spans="2:3">
      <c r="B5" s="150">
        <v>2</v>
      </c>
      <c r="C5" s="152" t="s">
        <v>8</v>
      </c>
    </row>
    <row r="6" ht="28.45" customHeight="1" spans="2:3">
      <c r="B6" s="150">
        <v>3</v>
      </c>
      <c r="C6" s="151" t="s">
        <v>9</v>
      </c>
    </row>
    <row r="7" ht="28.45" customHeight="1" spans="2:3">
      <c r="B7" s="150">
        <v>4</v>
      </c>
      <c r="C7" s="151" t="s">
        <v>10</v>
      </c>
    </row>
    <row r="8" ht="28.45" customHeight="1" spans="2:3">
      <c r="B8" s="150">
        <v>5</v>
      </c>
      <c r="C8" s="153" t="s">
        <v>11</v>
      </c>
    </row>
    <row r="9" ht="28.45" customHeight="1" spans="2:3">
      <c r="B9" s="150">
        <v>6</v>
      </c>
      <c r="C9" s="154" t="s">
        <v>12</v>
      </c>
    </row>
    <row r="10" ht="28.45" customHeight="1" spans="2:3">
      <c r="B10" s="150">
        <v>7</v>
      </c>
      <c r="C10" s="154" t="s">
        <v>13</v>
      </c>
    </row>
    <row r="11" ht="28.45" customHeight="1" spans="2:3">
      <c r="B11" s="150">
        <v>8</v>
      </c>
      <c r="C11" s="154" t="s">
        <v>14</v>
      </c>
    </row>
    <row r="12" ht="28.45" customHeight="1" spans="2:3">
      <c r="B12" s="150">
        <v>9</v>
      </c>
      <c r="C12" s="153" t="s">
        <v>15</v>
      </c>
    </row>
    <row r="13" ht="28.45" customHeight="1" spans="2:3">
      <c r="B13" s="150">
        <v>10</v>
      </c>
      <c r="C13" s="154" t="s">
        <v>16</v>
      </c>
    </row>
    <row r="14" ht="28.45" customHeight="1" spans="2:3">
      <c r="B14" s="150">
        <v>11</v>
      </c>
      <c r="C14" s="153" t="s">
        <v>17</v>
      </c>
    </row>
    <row r="15" ht="28.45" customHeight="1" spans="2:3">
      <c r="B15" s="150">
        <v>12</v>
      </c>
      <c r="C15" s="154" t="s">
        <v>18</v>
      </c>
    </row>
    <row r="16" ht="28.45" customHeight="1" spans="2:3">
      <c r="B16" s="150">
        <v>13</v>
      </c>
      <c r="C16" s="153" t="s">
        <v>19</v>
      </c>
    </row>
    <row r="17" ht="28.45" customHeight="1" spans="2:3">
      <c r="B17" s="150">
        <v>14</v>
      </c>
      <c r="C17" s="151" t="s">
        <v>20</v>
      </c>
    </row>
    <row r="18" ht="28.45" customHeight="1" spans="2:3">
      <c r="B18" s="150">
        <v>15</v>
      </c>
      <c r="C18" s="151" t="s">
        <v>21</v>
      </c>
    </row>
    <row r="19" ht="28.45" customHeight="1" spans="2:3">
      <c r="B19" s="150">
        <v>16</v>
      </c>
      <c r="C19" s="151" t="s">
        <v>22</v>
      </c>
    </row>
    <row r="20" ht="28.45" customHeight="1" spans="2:3">
      <c r="B20" s="150">
        <v>17</v>
      </c>
      <c r="C20" s="151" t="s">
        <v>23</v>
      </c>
    </row>
    <row r="21" ht="28.45" customHeight="1" spans="2:3">
      <c r="B21" s="150">
        <v>18</v>
      </c>
      <c r="C21" s="151" t="s">
        <v>24</v>
      </c>
    </row>
    <row r="22" ht="28.45" customHeight="1" spans="2:3">
      <c r="B22" s="150">
        <v>19</v>
      </c>
      <c r="C22" s="151" t="s">
        <v>25</v>
      </c>
    </row>
    <row r="23" ht="28.45" customHeight="1" spans="2:3">
      <c r="B23" s="150">
        <v>20</v>
      </c>
      <c r="C23" s="151" t="s">
        <v>26</v>
      </c>
    </row>
    <row r="24" ht="28.45" customHeight="1" spans="2:3">
      <c r="B24" s="150">
        <v>21</v>
      </c>
      <c r="C24" s="151" t="s">
        <v>27</v>
      </c>
    </row>
    <row r="25" ht="28.45" customHeight="1" spans="2:3">
      <c r="B25" s="150">
        <v>22</v>
      </c>
      <c r="C25" s="15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8" sqref="C1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1">
      <c r="A1" s="76"/>
    </row>
    <row r="2" ht="33.9" customHeight="1" spans="1:8">
      <c r="A2" s="77" t="s">
        <v>350</v>
      </c>
      <c r="B2" s="77"/>
      <c r="C2" s="77"/>
      <c r="D2" s="77"/>
      <c r="E2" s="77"/>
      <c r="F2" s="77"/>
      <c r="G2" s="77"/>
      <c r="H2" s="77"/>
    </row>
    <row r="3" ht="21.1" customHeight="1" spans="1:8">
      <c r="A3" s="95" t="s">
        <v>29</v>
      </c>
      <c r="B3" s="95"/>
      <c r="C3" s="95"/>
      <c r="D3" s="95"/>
      <c r="E3" s="95"/>
      <c r="F3" s="95"/>
      <c r="G3" s="95"/>
      <c r="H3" s="93" t="s">
        <v>30</v>
      </c>
    </row>
    <row r="4" ht="17.3" customHeight="1" spans="1:8">
      <c r="A4" s="79" t="s">
        <v>155</v>
      </c>
      <c r="B4" s="79" t="s">
        <v>156</v>
      </c>
      <c r="C4" s="79" t="s">
        <v>133</v>
      </c>
      <c r="D4" s="79" t="s">
        <v>351</v>
      </c>
      <c r="E4" s="79"/>
      <c r="F4" s="79"/>
      <c r="G4" s="79"/>
      <c r="H4" s="79" t="s">
        <v>158</v>
      </c>
    </row>
    <row r="5" ht="20.35" customHeight="1" spans="1:8">
      <c r="A5" s="79"/>
      <c r="B5" s="79"/>
      <c r="C5" s="79"/>
      <c r="D5" s="79" t="s">
        <v>135</v>
      </c>
      <c r="E5" s="79" t="s">
        <v>233</v>
      </c>
      <c r="F5" s="79"/>
      <c r="G5" s="79" t="s">
        <v>234</v>
      </c>
      <c r="H5" s="79"/>
    </row>
    <row r="6" ht="20.35" customHeight="1" spans="1:8">
      <c r="A6" s="79"/>
      <c r="B6" s="79"/>
      <c r="C6" s="79"/>
      <c r="D6" s="79"/>
      <c r="E6" s="79" t="s">
        <v>220</v>
      </c>
      <c r="F6" s="79" t="s">
        <v>212</v>
      </c>
      <c r="G6" s="79"/>
      <c r="H6" s="79"/>
    </row>
    <row r="7" ht="19.9" customHeight="1" spans="1:8">
      <c r="A7" s="81"/>
      <c r="B7" s="83" t="s">
        <v>133</v>
      </c>
      <c r="C7" s="84">
        <v>0</v>
      </c>
      <c r="D7" s="84"/>
      <c r="E7" s="84"/>
      <c r="F7" s="84"/>
      <c r="G7" s="84"/>
      <c r="H7" s="84"/>
    </row>
    <row r="8" ht="19.9" customHeight="1" spans="1:8">
      <c r="A8" s="85"/>
      <c r="B8" s="85"/>
      <c r="C8" s="84"/>
      <c r="D8" s="84"/>
      <c r="E8" s="84"/>
      <c r="F8" s="84"/>
      <c r="G8" s="84"/>
      <c r="H8" s="84"/>
    </row>
    <row r="9" ht="19.9" customHeight="1" spans="1:8">
      <c r="A9" s="96"/>
      <c r="B9" s="96"/>
      <c r="C9" s="84"/>
      <c r="D9" s="84"/>
      <c r="E9" s="84"/>
      <c r="F9" s="84"/>
      <c r="G9" s="84"/>
      <c r="H9" s="84"/>
    </row>
    <row r="10" ht="19.9" customHeight="1" spans="1:8">
      <c r="A10" s="96"/>
      <c r="B10" s="96"/>
      <c r="C10" s="84"/>
      <c r="D10" s="84"/>
      <c r="E10" s="84"/>
      <c r="F10" s="84"/>
      <c r="G10" s="84"/>
      <c r="H10" s="84"/>
    </row>
    <row r="11" ht="19.9" customHeight="1" spans="1:8">
      <c r="A11" s="96"/>
      <c r="B11" s="96"/>
      <c r="C11" s="84"/>
      <c r="D11" s="84"/>
      <c r="E11" s="84"/>
      <c r="F11" s="84"/>
      <c r="G11" s="84"/>
      <c r="H11" s="84"/>
    </row>
    <row r="12" ht="19.9" customHeight="1" spans="1:8">
      <c r="A12" s="97"/>
      <c r="B12" s="97"/>
      <c r="C12" s="98"/>
      <c r="D12" s="98"/>
      <c r="E12" s="99"/>
      <c r="F12" s="99"/>
      <c r="G12" s="99"/>
      <c r="H12" s="99"/>
    </row>
    <row r="13" spans="1:1">
      <c r="A13" t="s">
        <v>352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19" sqref="K1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1">
      <c r="A1" s="76"/>
    </row>
    <row r="2" ht="33.9" customHeight="1" spans="1:8">
      <c r="A2" s="77" t="s">
        <v>25</v>
      </c>
      <c r="B2" s="77"/>
      <c r="C2" s="77"/>
      <c r="D2" s="77"/>
      <c r="E2" s="77"/>
      <c r="F2" s="77"/>
      <c r="G2" s="77"/>
      <c r="H2" s="77"/>
    </row>
    <row r="3" ht="21.1" customHeight="1" spans="1:8">
      <c r="A3" s="95" t="s">
        <v>29</v>
      </c>
      <c r="B3" s="95"/>
      <c r="C3" s="95"/>
      <c r="D3" s="95"/>
      <c r="E3" s="95"/>
      <c r="F3" s="95"/>
      <c r="G3" s="95"/>
      <c r="H3" s="93" t="s">
        <v>30</v>
      </c>
    </row>
    <row r="4" ht="21.85" customHeight="1" spans="1:8">
      <c r="A4" s="79" t="s">
        <v>155</v>
      </c>
      <c r="B4" s="79" t="s">
        <v>156</v>
      </c>
      <c r="C4" s="79" t="s">
        <v>133</v>
      </c>
      <c r="D4" s="79" t="s">
        <v>353</v>
      </c>
      <c r="E4" s="79"/>
      <c r="F4" s="79"/>
      <c r="G4" s="79"/>
      <c r="H4" s="79" t="s">
        <v>158</v>
      </c>
    </row>
    <row r="5" ht="22.6" customHeight="1" spans="1:8">
      <c r="A5" s="79"/>
      <c r="B5" s="79"/>
      <c r="C5" s="79"/>
      <c r="D5" s="79" t="s">
        <v>135</v>
      </c>
      <c r="E5" s="79" t="s">
        <v>233</v>
      </c>
      <c r="F5" s="79"/>
      <c r="G5" s="79" t="s">
        <v>234</v>
      </c>
      <c r="H5" s="79"/>
    </row>
    <row r="6" ht="30.9" customHeight="1" spans="1:8">
      <c r="A6" s="79"/>
      <c r="B6" s="79"/>
      <c r="C6" s="79"/>
      <c r="D6" s="79"/>
      <c r="E6" s="79" t="s">
        <v>220</v>
      </c>
      <c r="F6" s="79" t="s">
        <v>212</v>
      </c>
      <c r="G6" s="79"/>
      <c r="H6" s="79"/>
    </row>
    <row r="7" ht="19.9" customHeight="1" spans="1:8">
      <c r="A7" s="81"/>
      <c r="B7" s="83" t="s">
        <v>133</v>
      </c>
      <c r="C7" s="84">
        <v>0</v>
      </c>
      <c r="D7" s="84"/>
      <c r="E7" s="84"/>
      <c r="F7" s="84"/>
      <c r="G7" s="84"/>
      <c r="H7" s="84"/>
    </row>
    <row r="8" ht="19.9" customHeight="1" spans="1:8">
      <c r="A8" s="85"/>
      <c r="B8" s="85"/>
      <c r="C8" s="84"/>
      <c r="D8" s="84"/>
      <c r="E8" s="84"/>
      <c r="F8" s="84"/>
      <c r="G8" s="84"/>
      <c r="H8" s="84"/>
    </row>
    <row r="9" ht="19.9" customHeight="1" spans="1:8">
      <c r="A9" s="96"/>
      <c r="B9" s="96"/>
      <c r="C9" s="84"/>
      <c r="D9" s="84"/>
      <c r="E9" s="84"/>
      <c r="F9" s="84"/>
      <c r="G9" s="84"/>
      <c r="H9" s="84"/>
    </row>
    <row r="10" ht="19.9" customHeight="1" spans="1:8">
      <c r="A10" s="96"/>
      <c r="B10" s="96"/>
      <c r="C10" s="84"/>
      <c r="D10" s="84"/>
      <c r="E10" s="84"/>
      <c r="F10" s="84"/>
      <c r="G10" s="84"/>
      <c r="H10" s="84"/>
    </row>
    <row r="11" ht="19.9" customHeight="1" spans="1:8">
      <c r="A11" s="96"/>
      <c r="B11" s="96"/>
      <c r="C11" s="84"/>
      <c r="D11" s="84"/>
      <c r="E11" s="84"/>
      <c r="F11" s="84"/>
      <c r="G11" s="84"/>
      <c r="H11" s="84"/>
    </row>
    <row r="12" ht="19.9" customHeight="1" spans="1:8">
      <c r="A12" s="97"/>
      <c r="B12" s="97"/>
      <c r="C12" s="98"/>
      <c r="D12" s="98"/>
      <c r="E12" s="99"/>
      <c r="F12" s="99"/>
      <c r="G12" s="99"/>
      <c r="H12" s="99"/>
    </row>
    <row r="13" spans="1:1">
      <c r="A13" t="s">
        <v>354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R21" sqref="R2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6" width="11.0333333333333" customWidth="1"/>
    <col min="7" max="7" width="9.40833333333333" customWidth="1"/>
    <col min="8" max="13" width="7.69166666666667" customWidth="1"/>
    <col min="14" max="14" width="10" customWidth="1"/>
    <col min="15" max="15" width="7.69166666666667" customWidth="1"/>
    <col min="16" max="18" width="9.76666666666667" customWidth="1"/>
  </cols>
  <sheetData>
    <row r="1" ht="14.3" customHeight="1" spans="1:1">
      <c r="A1" s="76"/>
    </row>
    <row r="2" ht="39.9" customHeight="1" spans="1:15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ht="21.1" customHeight="1" spans="1:15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93" t="s">
        <v>30</v>
      </c>
      <c r="O3" s="93"/>
    </row>
    <row r="4" ht="22.75" customHeight="1" spans="1:15">
      <c r="A4" s="79" t="s">
        <v>201</v>
      </c>
      <c r="B4" s="80"/>
      <c r="C4" s="79" t="s">
        <v>355</v>
      </c>
      <c r="D4" s="79" t="s">
        <v>356</v>
      </c>
      <c r="E4" s="79"/>
      <c r="F4" s="79"/>
      <c r="G4" s="79"/>
      <c r="H4" s="79"/>
      <c r="I4" s="79"/>
      <c r="J4" s="79"/>
      <c r="K4" s="79"/>
      <c r="L4" s="79"/>
      <c r="M4" s="79"/>
      <c r="N4" s="79" t="s">
        <v>357</v>
      </c>
      <c r="O4" s="79"/>
    </row>
    <row r="5" ht="27.85" customHeight="1" spans="1:15">
      <c r="A5" s="79"/>
      <c r="B5" s="80"/>
      <c r="C5" s="79"/>
      <c r="D5" s="79" t="s">
        <v>358</v>
      </c>
      <c r="E5" s="79" t="s">
        <v>136</v>
      </c>
      <c r="F5" s="79"/>
      <c r="G5" s="79"/>
      <c r="H5" s="79"/>
      <c r="I5" s="79"/>
      <c r="J5" s="79"/>
      <c r="K5" s="79" t="s">
        <v>359</v>
      </c>
      <c r="L5" s="79" t="s">
        <v>138</v>
      </c>
      <c r="M5" s="79" t="s">
        <v>139</v>
      </c>
      <c r="N5" s="79" t="s">
        <v>360</v>
      </c>
      <c r="O5" s="79" t="s">
        <v>361</v>
      </c>
    </row>
    <row r="6" ht="39.15" customHeight="1" spans="1:15">
      <c r="A6" s="79"/>
      <c r="B6" s="80"/>
      <c r="C6" s="79"/>
      <c r="D6" s="79"/>
      <c r="E6" s="79" t="s">
        <v>362</v>
      </c>
      <c r="F6" s="79" t="s">
        <v>363</v>
      </c>
      <c r="G6" s="79" t="s">
        <v>364</v>
      </c>
      <c r="H6" s="79" t="s">
        <v>365</v>
      </c>
      <c r="I6" s="79" t="s">
        <v>366</v>
      </c>
      <c r="J6" s="79" t="s">
        <v>367</v>
      </c>
      <c r="K6" s="79"/>
      <c r="L6" s="79"/>
      <c r="M6" s="79"/>
      <c r="N6" s="79"/>
      <c r="O6" s="79"/>
    </row>
    <row r="7" ht="19.9" customHeight="1" spans="1:15">
      <c r="A7" s="81"/>
      <c r="B7" s="82"/>
      <c r="C7" s="83" t="s">
        <v>133</v>
      </c>
      <c r="D7" s="84">
        <f>D8</f>
        <v>9017930</v>
      </c>
      <c r="E7" s="84">
        <f>E8</f>
        <v>9017930</v>
      </c>
      <c r="F7" s="84">
        <f>F8</f>
        <v>8779530</v>
      </c>
      <c r="G7" s="84">
        <v>218000</v>
      </c>
      <c r="H7" s="84"/>
      <c r="I7" s="84"/>
      <c r="J7" s="84"/>
      <c r="K7" s="84"/>
      <c r="L7" s="84"/>
      <c r="M7" s="84"/>
      <c r="N7" s="84">
        <v>9017930</v>
      </c>
      <c r="O7" s="81"/>
    </row>
    <row r="8" ht="19.9" customHeight="1" spans="1:15">
      <c r="A8" s="85" t="s">
        <v>151</v>
      </c>
      <c r="B8" s="82"/>
      <c r="C8" s="85" t="s">
        <v>4</v>
      </c>
      <c r="D8" s="84">
        <v>9017930</v>
      </c>
      <c r="E8" s="84">
        <v>9017930</v>
      </c>
      <c r="F8" s="84">
        <v>8779530</v>
      </c>
      <c r="G8" s="84">
        <v>218000</v>
      </c>
      <c r="H8" s="84"/>
      <c r="I8" s="84"/>
      <c r="J8" s="84"/>
      <c r="K8" s="84"/>
      <c r="L8" s="84"/>
      <c r="M8" s="84"/>
      <c r="N8" s="84">
        <v>9017930</v>
      </c>
      <c r="O8" s="81"/>
    </row>
    <row r="9" ht="22" customHeight="1" spans="1:15">
      <c r="A9" s="86" t="s">
        <v>368</v>
      </c>
      <c r="B9" s="82" t="s">
        <v>369</v>
      </c>
      <c r="C9" s="86" t="s">
        <v>370</v>
      </c>
      <c r="D9" s="87">
        <v>36000</v>
      </c>
      <c r="E9" s="87">
        <v>36000</v>
      </c>
      <c r="F9" s="87">
        <v>36000</v>
      </c>
      <c r="G9" s="87"/>
      <c r="H9" s="87"/>
      <c r="I9" s="87"/>
      <c r="J9" s="87"/>
      <c r="K9" s="87"/>
      <c r="L9" s="87"/>
      <c r="M9" s="87"/>
      <c r="N9" s="87">
        <v>36000</v>
      </c>
      <c r="O9" s="94"/>
    </row>
    <row r="10" ht="22" customHeight="1" spans="1:15">
      <c r="A10" s="86" t="s">
        <v>368</v>
      </c>
      <c r="B10" s="88"/>
      <c r="C10" s="86" t="s">
        <v>371</v>
      </c>
      <c r="D10" s="87">
        <v>100000</v>
      </c>
      <c r="E10" s="87">
        <v>100000</v>
      </c>
      <c r="F10" s="87">
        <v>100000</v>
      </c>
      <c r="G10" s="87"/>
      <c r="H10" s="87"/>
      <c r="I10" s="87"/>
      <c r="J10" s="87"/>
      <c r="K10" s="87"/>
      <c r="L10" s="87"/>
      <c r="M10" s="87"/>
      <c r="N10" s="87">
        <v>100000</v>
      </c>
      <c r="O10" s="94"/>
    </row>
    <row r="11" ht="22" customHeight="1" spans="1:15">
      <c r="A11" s="86" t="s">
        <v>368</v>
      </c>
      <c r="B11" s="88"/>
      <c r="C11" s="86" t="s">
        <v>372</v>
      </c>
      <c r="D11" s="87">
        <v>1240000</v>
      </c>
      <c r="E11" s="87">
        <v>1240000</v>
      </c>
      <c r="F11" s="87">
        <v>1240000</v>
      </c>
      <c r="G11" s="87"/>
      <c r="H11" s="87"/>
      <c r="I11" s="87"/>
      <c r="J11" s="87"/>
      <c r="K11" s="87"/>
      <c r="L11" s="87"/>
      <c r="M11" s="87"/>
      <c r="N11" s="87">
        <v>1240000</v>
      </c>
      <c r="O11" s="94"/>
    </row>
    <row r="12" ht="22" customHeight="1" spans="1:15">
      <c r="A12" s="86" t="s">
        <v>368</v>
      </c>
      <c r="B12" s="89"/>
      <c r="C12" s="86" t="s">
        <v>373</v>
      </c>
      <c r="D12" s="87">
        <v>4664250</v>
      </c>
      <c r="E12" s="87">
        <v>4664250</v>
      </c>
      <c r="F12" s="87">
        <v>4664250</v>
      </c>
      <c r="G12" s="86"/>
      <c r="H12" s="87"/>
      <c r="I12" s="87"/>
      <c r="J12" s="87"/>
      <c r="K12" s="86"/>
      <c r="L12" s="87"/>
      <c r="M12" s="87"/>
      <c r="N12" s="87">
        <v>4664250</v>
      </c>
      <c r="O12" s="86"/>
    </row>
    <row r="13" ht="22" customHeight="1" spans="1:15">
      <c r="A13" s="86" t="s">
        <v>368</v>
      </c>
      <c r="B13" s="90"/>
      <c r="C13" s="86" t="s">
        <v>374</v>
      </c>
      <c r="D13" s="87">
        <v>2589280</v>
      </c>
      <c r="E13" s="87">
        <v>2589280</v>
      </c>
      <c r="F13" s="87">
        <v>2589280</v>
      </c>
      <c r="G13" s="86"/>
      <c r="H13" s="87"/>
      <c r="I13" s="87"/>
      <c r="J13" s="87"/>
      <c r="K13" s="86"/>
      <c r="L13" s="87"/>
      <c r="M13" s="87"/>
      <c r="N13" s="87">
        <v>2589280</v>
      </c>
      <c r="O13" s="86"/>
    </row>
    <row r="14" ht="22" customHeight="1" spans="1:15">
      <c r="A14" s="91" t="s">
        <v>368</v>
      </c>
      <c r="B14" s="89"/>
      <c r="C14" s="91" t="s">
        <v>375</v>
      </c>
      <c r="D14" s="92">
        <v>150000</v>
      </c>
      <c r="E14" s="92">
        <v>150000</v>
      </c>
      <c r="F14" s="92">
        <v>150000</v>
      </c>
      <c r="G14" s="91"/>
      <c r="H14" s="92"/>
      <c r="I14" s="92"/>
      <c r="J14" s="92"/>
      <c r="K14" s="91"/>
      <c r="L14" s="92"/>
      <c r="M14" s="92"/>
      <c r="N14" s="92">
        <v>150000</v>
      </c>
      <c r="O14" s="91"/>
    </row>
    <row r="15" spans="1:15">
      <c r="A15" s="91" t="s">
        <v>368</v>
      </c>
      <c r="B15" s="89"/>
      <c r="C15" s="91" t="s">
        <v>376</v>
      </c>
      <c r="D15" s="92">
        <v>20400</v>
      </c>
      <c r="E15" s="92">
        <v>20400</v>
      </c>
      <c r="F15" s="92">
        <v>20400</v>
      </c>
      <c r="G15" s="92"/>
      <c r="H15" s="92"/>
      <c r="I15" s="92"/>
      <c r="J15" s="92"/>
      <c r="K15" s="92"/>
      <c r="L15" s="92"/>
      <c r="M15" s="92"/>
      <c r="N15" s="92">
        <v>20400</v>
      </c>
      <c r="O15" s="89"/>
    </row>
    <row r="16" spans="1:15">
      <c r="A16" s="91" t="s">
        <v>368</v>
      </c>
      <c r="B16" s="89"/>
      <c r="C16" s="91" t="s">
        <v>377</v>
      </c>
      <c r="D16" s="92">
        <v>218000</v>
      </c>
      <c r="E16" s="92">
        <v>218000</v>
      </c>
      <c r="F16" s="92"/>
      <c r="G16" s="92">
        <v>218000</v>
      </c>
      <c r="H16" s="92"/>
      <c r="I16" s="92"/>
      <c r="J16" s="92"/>
      <c r="K16" s="92"/>
      <c r="L16" s="92"/>
      <c r="M16" s="92"/>
      <c r="N16" s="92">
        <v>218000</v>
      </c>
      <c r="O16" s="8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"/>
  <sheetViews>
    <sheetView topLeftCell="A137" workbookViewId="0">
      <selection activeCell="S11" sqref="S11"/>
    </sheetView>
  </sheetViews>
  <sheetFormatPr defaultColWidth="7.5" defaultRowHeight="12.75" customHeight="1" outlineLevelCol="6"/>
  <cols>
    <col min="1" max="1" width="11.5" style="1" customWidth="1"/>
    <col min="2" max="2" width="12.875" style="1" customWidth="1"/>
    <col min="3" max="3" width="13.5" style="1" customWidth="1"/>
    <col min="4" max="4" width="5.875" style="1" customWidth="1"/>
    <col min="5" max="5" width="8.125" style="1" customWidth="1"/>
    <col min="6" max="6" width="13.125" style="1" customWidth="1"/>
    <col min="7" max="7" width="15.125" style="1" customWidth="1"/>
    <col min="8" max="224" width="7.5" style="1" customWidth="1"/>
    <col min="225" max="16384" width="7.5" style="1"/>
  </cols>
  <sheetData>
    <row r="1" ht="30.75" customHeight="1" spans="1:7">
      <c r="A1" s="2" t="s">
        <v>378</v>
      </c>
      <c r="B1" s="2"/>
      <c r="C1" s="2"/>
      <c r="D1" s="2"/>
      <c r="E1" s="2"/>
      <c r="F1" s="2"/>
      <c r="G1" s="2"/>
    </row>
    <row r="2" ht="21.75" customHeight="1" spans="1:7">
      <c r="A2" s="3" t="s">
        <v>379</v>
      </c>
      <c r="B2" s="3"/>
      <c r="C2" s="3"/>
      <c r="D2" s="4"/>
      <c r="E2" s="4"/>
      <c r="F2" s="4"/>
      <c r="G2" s="57" t="s">
        <v>30</v>
      </c>
    </row>
    <row r="3" ht="25.5" customHeight="1" spans="1:7">
      <c r="A3" s="6" t="s">
        <v>380</v>
      </c>
      <c r="B3" s="58" t="s">
        <v>381</v>
      </c>
      <c r="C3" s="58"/>
      <c r="D3" s="58" t="s">
        <v>382</v>
      </c>
      <c r="E3" s="58" t="s">
        <v>383</v>
      </c>
      <c r="F3" s="58" t="s">
        <v>381</v>
      </c>
      <c r="G3" s="58"/>
    </row>
    <row r="4" ht="25.5" customHeight="1" spans="1:7">
      <c r="A4" s="59" t="s">
        <v>384</v>
      </c>
      <c r="B4" s="60" t="s">
        <v>385</v>
      </c>
      <c r="C4" s="60"/>
      <c r="D4" s="58"/>
      <c r="E4" s="60" t="s">
        <v>386</v>
      </c>
      <c r="F4" s="60" t="s">
        <v>385</v>
      </c>
      <c r="G4" s="60"/>
    </row>
    <row r="5" ht="25.5" customHeight="1" spans="1:7">
      <c r="A5" s="59" t="s">
        <v>387</v>
      </c>
      <c r="B5" s="60" t="s">
        <v>388</v>
      </c>
      <c r="C5" s="60"/>
      <c r="D5" s="60"/>
      <c r="E5" s="60"/>
      <c r="F5" s="60"/>
      <c r="G5" s="60"/>
    </row>
    <row r="6" ht="25.5" customHeight="1" spans="1:7">
      <c r="A6" s="59" t="s">
        <v>389</v>
      </c>
      <c r="B6" s="61" t="s">
        <v>390</v>
      </c>
      <c r="C6" s="61"/>
      <c r="D6" s="61"/>
      <c r="E6" s="61"/>
      <c r="F6" s="61"/>
      <c r="G6" s="61"/>
    </row>
    <row r="7" ht="25.5" customHeight="1" spans="1:7">
      <c r="A7" s="59" t="s">
        <v>391</v>
      </c>
      <c r="B7" s="61" t="s">
        <v>390</v>
      </c>
      <c r="C7" s="61"/>
      <c r="D7" s="61"/>
      <c r="E7" s="61"/>
      <c r="F7" s="61"/>
      <c r="G7" s="61"/>
    </row>
    <row r="8" ht="25.5" customHeight="1" spans="1:7">
      <c r="A8" s="6" t="s">
        <v>392</v>
      </c>
      <c r="B8" s="6" t="s">
        <v>393</v>
      </c>
      <c r="C8" s="6" t="s">
        <v>394</v>
      </c>
      <c r="D8" s="6" t="s">
        <v>395</v>
      </c>
      <c r="E8" s="6"/>
      <c r="F8" s="6" t="s">
        <v>396</v>
      </c>
      <c r="G8" s="6" t="s">
        <v>397</v>
      </c>
    </row>
    <row r="9" ht="25.5" customHeight="1" spans="1:7">
      <c r="A9" s="6"/>
      <c r="B9" s="6" t="s">
        <v>398</v>
      </c>
      <c r="C9" s="36" t="s">
        <v>399</v>
      </c>
      <c r="D9" s="38" t="s">
        <v>400</v>
      </c>
      <c r="E9" s="39"/>
      <c r="F9" s="6" t="s">
        <v>401</v>
      </c>
      <c r="G9" s="6"/>
    </row>
    <row r="10" ht="25.5" customHeight="1" spans="1:7">
      <c r="A10" s="6"/>
      <c r="B10" s="6"/>
      <c r="C10" s="36" t="s">
        <v>402</v>
      </c>
      <c r="D10" s="38" t="s">
        <v>403</v>
      </c>
      <c r="E10" s="39"/>
      <c r="F10" s="40">
        <v>1</v>
      </c>
      <c r="G10" s="62" t="s">
        <v>404</v>
      </c>
    </row>
    <row r="11" ht="25.5" customHeight="1" spans="1:7">
      <c r="A11" s="6"/>
      <c r="B11" s="6"/>
      <c r="C11" s="36" t="s">
        <v>405</v>
      </c>
      <c r="D11" s="38" t="s">
        <v>406</v>
      </c>
      <c r="E11" s="39"/>
      <c r="F11" s="40">
        <v>1</v>
      </c>
      <c r="G11" s="62" t="s">
        <v>407</v>
      </c>
    </row>
    <row r="12" ht="25.5" customHeight="1" spans="1:7">
      <c r="A12" s="6"/>
      <c r="B12" s="6"/>
      <c r="C12" s="36" t="s">
        <v>408</v>
      </c>
      <c r="D12" s="38" t="s">
        <v>409</v>
      </c>
      <c r="E12" s="39"/>
      <c r="F12" s="63" t="s">
        <v>385</v>
      </c>
      <c r="G12" s="41" t="s">
        <v>410</v>
      </c>
    </row>
    <row r="13" ht="25.5" customHeight="1" spans="1:7">
      <c r="A13" s="6"/>
      <c r="B13" s="47" t="s">
        <v>411</v>
      </c>
      <c r="C13" s="47" t="s">
        <v>412</v>
      </c>
      <c r="D13" s="41" t="s">
        <v>413</v>
      </c>
      <c r="E13" s="41"/>
      <c r="F13" s="41" t="s">
        <v>413</v>
      </c>
      <c r="G13" s="41" t="s">
        <v>413</v>
      </c>
    </row>
    <row r="14" ht="39" customHeight="1" spans="1:7">
      <c r="A14" s="6"/>
      <c r="B14" s="47"/>
      <c r="C14" s="47" t="s">
        <v>414</v>
      </c>
      <c r="D14" s="38" t="s">
        <v>415</v>
      </c>
      <c r="E14" s="39"/>
      <c r="F14" s="41" t="s">
        <v>416</v>
      </c>
      <c r="G14" s="49" t="s">
        <v>415</v>
      </c>
    </row>
    <row r="15" ht="25.5" customHeight="1" spans="1:7">
      <c r="A15" s="6"/>
      <c r="B15" s="47"/>
      <c r="C15" s="47" t="s">
        <v>417</v>
      </c>
      <c r="D15" s="41" t="s">
        <v>413</v>
      </c>
      <c r="E15" s="41"/>
      <c r="F15" s="41" t="s">
        <v>413</v>
      </c>
      <c r="G15" s="41" t="s">
        <v>413</v>
      </c>
    </row>
    <row r="16" ht="25.5" customHeight="1" spans="1:7">
      <c r="A16" s="6"/>
      <c r="B16" s="47"/>
      <c r="C16" s="47" t="s">
        <v>418</v>
      </c>
      <c r="D16" s="41" t="s">
        <v>413</v>
      </c>
      <c r="E16" s="41"/>
      <c r="F16" s="41" t="s">
        <v>413</v>
      </c>
      <c r="G16" s="41" t="s">
        <v>413</v>
      </c>
    </row>
    <row r="17" ht="25.5" customHeight="1" spans="1:7">
      <c r="A17" s="6"/>
      <c r="B17" s="47"/>
      <c r="C17" s="47" t="s">
        <v>419</v>
      </c>
      <c r="D17" s="64" t="s">
        <v>420</v>
      </c>
      <c r="E17" s="64"/>
      <c r="F17" s="65">
        <v>0.92</v>
      </c>
      <c r="G17" s="49" t="s">
        <v>421</v>
      </c>
    </row>
    <row r="18" ht="25.5" customHeight="1" spans="1:7">
      <c r="A18" s="6" t="s">
        <v>422</v>
      </c>
      <c r="B18" s="47" t="s">
        <v>423</v>
      </c>
      <c r="C18" s="47" t="s">
        <v>424</v>
      </c>
      <c r="D18" s="64" t="s">
        <v>386</v>
      </c>
      <c r="E18" s="64"/>
      <c r="F18" s="64" t="s">
        <v>425</v>
      </c>
      <c r="G18" s="64"/>
    </row>
    <row r="19" ht="25.5" customHeight="1" spans="1:7">
      <c r="A19" s="6"/>
      <c r="B19" s="47" t="s">
        <v>381</v>
      </c>
      <c r="C19" s="47" t="s">
        <v>295</v>
      </c>
      <c r="D19" s="64" t="s">
        <v>385</v>
      </c>
      <c r="E19" s="64"/>
      <c r="F19" s="64" t="s">
        <v>426</v>
      </c>
      <c r="G19" s="49"/>
    </row>
    <row r="20" ht="25.5" customHeight="1" spans="1:7">
      <c r="A20" s="6"/>
      <c r="B20" s="47" t="s">
        <v>133</v>
      </c>
      <c r="C20" s="47"/>
      <c r="D20" s="64" t="s">
        <v>385</v>
      </c>
      <c r="E20" s="64"/>
      <c r="F20" s="64"/>
      <c r="G20" s="49"/>
    </row>
    <row r="21" ht="51.95" customHeight="1" spans="1:7">
      <c r="A21" s="52" t="s">
        <v>427</v>
      </c>
      <c r="B21" s="52"/>
      <c r="C21" s="52"/>
      <c r="D21" s="52"/>
      <c r="E21" s="52"/>
      <c r="F21" s="52"/>
      <c r="G21" s="52"/>
    </row>
    <row r="22" ht="51.95" customHeight="1" spans="1:7">
      <c r="A22" s="53" t="s">
        <v>428</v>
      </c>
      <c r="B22" s="54"/>
      <c r="C22" s="53"/>
      <c r="D22" s="55"/>
      <c r="E22" s="55"/>
      <c r="F22" s="55"/>
      <c r="G22" s="54"/>
    </row>
    <row r="23" ht="27.95" customHeight="1" spans="1:7">
      <c r="A23" s="66" t="s">
        <v>429</v>
      </c>
      <c r="B23" s="66"/>
      <c r="C23" s="66"/>
      <c r="D23" s="66"/>
      <c r="E23" s="66"/>
      <c r="F23" s="66"/>
      <c r="G23" s="66"/>
    </row>
    <row r="25" ht="25" customHeight="1" spans="1:7">
      <c r="A25" s="2" t="s">
        <v>378</v>
      </c>
      <c r="B25" s="2"/>
      <c r="C25" s="2"/>
      <c r="D25" s="2"/>
      <c r="E25" s="2"/>
      <c r="F25" s="2"/>
      <c r="G25" s="2"/>
    </row>
    <row r="26" customHeight="1" spans="1:7">
      <c r="A26" s="3" t="s">
        <v>379</v>
      </c>
      <c r="B26" s="3"/>
      <c r="C26" s="3"/>
      <c r="D26" s="4"/>
      <c r="E26" s="4"/>
      <c r="F26" s="4"/>
      <c r="G26" s="57" t="s">
        <v>30</v>
      </c>
    </row>
    <row r="27" ht="25.5" customHeight="1" spans="1:7">
      <c r="A27" s="6" t="s">
        <v>380</v>
      </c>
      <c r="B27" s="58" t="s">
        <v>430</v>
      </c>
      <c r="C27" s="58"/>
      <c r="D27" s="58" t="s">
        <v>382</v>
      </c>
      <c r="E27" s="58" t="s">
        <v>383</v>
      </c>
      <c r="F27" s="58" t="s">
        <v>430</v>
      </c>
      <c r="G27" s="58"/>
    </row>
    <row r="28" ht="25.5" customHeight="1" spans="1:7">
      <c r="A28" s="59" t="s">
        <v>384</v>
      </c>
      <c r="B28" s="60" t="s">
        <v>431</v>
      </c>
      <c r="C28" s="60"/>
      <c r="D28" s="58"/>
      <c r="E28" s="60" t="s">
        <v>386</v>
      </c>
      <c r="F28" s="60" t="s">
        <v>431</v>
      </c>
      <c r="G28" s="60"/>
    </row>
    <row r="29" ht="25.5" customHeight="1" spans="1:7">
      <c r="A29" s="59" t="s">
        <v>387</v>
      </c>
      <c r="B29" s="60" t="s">
        <v>388</v>
      </c>
      <c r="C29" s="60"/>
      <c r="D29" s="60"/>
      <c r="E29" s="60"/>
      <c r="F29" s="60"/>
      <c r="G29" s="60"/>
    </row>
    <row r="30" ht="25.5" customHeight="1" spans="1:7">
      <c r="A30" s="59" t="s">
        <v>389</v>
      </c>
      <c r="B30" s="67" t="s">
        <v>432</v>
      </c>
      <c r="C30" s="67"/>
      <c r="D30" s="67"/>
      <c r="E30" s="67"/>
      <c r="F30" s="67"/>
      <c r="G30" s="67"/>
    </row>
    <row r="31" ht="25.5" customHeight="1" spans="1:7">
      <c r="A31" s="59" t="s">
        <v>391</v>
      </c>
      <c r="B31" s="67" t="s">
        <v>432</v>
      </c>
      <c r="C31" s="67"/>
      <c r="D31" s="67"/>
      <c r="E31" s="67"/>
      <c r="F31" s="67"/>
      <c r="G31" s="67"/>
    </row>
    <row r="32" ht="25.5" customHeight="1" spans="1:7">
      <c r="A32" s="6" t="s">
        <v>392</v>
      </c>
      <c r="B32" s="6" t="s">
        <v>393</v>
      </c>
      <c r="C32" s="6" t="s">
        <v>394</v>
      </c>
      <c r="D32" s="6" t="s">
        <v>395</v>
      </c>
      <c r="E32" s="6"/>
      <c r="F32" s="6" t="s">
        <v>396</v>
      </c>
      <c r="G32" s="6" t="s">
        <v>397</v>
      </c>
    </row>
    <row r="33" ht="25.5" customHeight="1" spans="1:7">
      <c r="A33" s="6"/>
      <c r="B33" s="6" t="s">
        <v>398</v>
      </c>
      <c r="C33" s="68" t="s">
        <v>399</v>
      </c>
      <c r="D33" s="38" t="s">
        <v>433</v>
      </c>
      <c r="E33" s="39"/>
      <c r="F33" s="6" t="s">
        <v>434</v>
      </c>
      <c r="G33" s="6" t="s">
        <v>435</v>
      </c>
    </row>
    <row r="34" ht="25.5" customHeight="1" spans="1:7">
      <c r="A34" s="6"/>
      <c r="B34" s="6"/>
      <c r="C34" s="69"/>
      <c r="D34" s="38" t="s">
        <v>436</v>
      </c>
      <c r="E34" s="39"/>
      <c r="F34" s="37">
        <v>0.4</v>
      </c>
      <c r="G34" s="6" t="s">
        <v>437</v>
      </c>
    </row>
    <row r="35" ht="25.5" customHeight="1" spans="1:7">
      <c r="A35" s="6"/>
      <c r="B35" s="6"/>
      <c r="C35" s="36" t="s">
        <v>402</v>
      </c>
      <c r="D35" s="38" t="s">
        <v>438</v>
      </c>
      <c r="E35" s="39"/>
      <c r="F35" s="40">
        <v>0.98</v>
      </c>
      <c r="G35" s="62" t="s">
        <v>439</v>
      </c>
    </row>
    <row r="36" ht="25.5" customHeight="1" spans="1:7">
      <c r="A36" s="6"/>
      <c r="B36" s="6"/>
      <c r="C36" s="36" t="s">
        <v>405</v>
      </c>
      <c r="D36" s="38" t="s">
        <v>440</v>
      </c>
      <c r="E36" s="39"/>
      <c r="F36" s="40" t="s">
        <v>441</v>
      </c>
      <c r="G36" s="62" t="s">
        <v>442</v>
      </c>
    </row>
    <row r="37" ht="25.5" customHeight="1" spans="1:7">
      <c r="A37" s="6"/>
      <c r="B37" s="6"/>
      <c r="C37" s="36" t="s">
        <v>408</v>
      </c>
      <c r="D37" s="38" t="s">
        <v>443</v>
      </c>
      <c r="E37" s="39"/>
      <c r="F37" s="63" t="s">
        <v>431</v>
      </c>
      <c r="G37" s="41" t="s">
        <v>444</v>
      </c>
    </row>
    <row r="38" ht="34" customHeight="1" spans="1:7">
      <c r="A38" s="6"/>
      <c r="B38" s="47" t="s">
        <v>411</v>
      </c>
      <c r="C38" s="47" t="s">
        <v>412</v>
      </c>
      <c r="D38" s="41" t="s">
        <v>445</v>
      </c>
      <c r="E38" s="41"/>
      <c r="F38" s="70">
        <v>0.0479166666666667</v>
      </c>
      <c r="G38" s="41" t="s">
        <v>445</v>
      </c>
    </row>
    <row r="39" ht="25.5" customHeight="1" spans="1:7">
      <c r="A39" s="6"/>
      <c r="B39" s="47"/>
      <c r="C39" s="47" t="s">
        <v>414</v>
      </c>
      <c r="D39" s="38" t="s">
        <v>446</v>
      </c>
      <c r="E39" s="39"/>
      <c r="F39" s="41" t="s">
        <v>447</v>
      </c>
      <c r="G39" s="49" t="s">
        <v>448</v>
      </c>
    </row>
    <row r="40" ht="25.5" customHeight="1" spans="1:7">
      <c r="A40" s="6"/>
      <c r="B40" s="47"/>
      <c r="C40" s="47" t="s">
        <v>417</v>
      </c>
      <c r="D40" s="41" t="s">
        <v>413</v>
      </c>
      <c r="E40" s="41"/>
      <c r="F40" s="41" t="s">
        <v>413</v>
      </c>
      <c r="G40" s="41" t="s">
        <v>413</v>
      </c>
    </row>
    <row r="41" ht="25.5" customHeight="1" spans="1:7">
      <c r="A41" s="6"/>
      <c r="B41" s="47"/>
      <c r="C41" s="47" t="s">
        <v>418</v>
      </c>
      <c r="D41" s="41" t="s">
        <v>413</v>
      </c>
      <c r="E41" s="41"/>
      <c r="F41" s="41" t="s">
        <v>413</v>
      </c>
      <c r="G41" s="41" t="s">
        <v>413</v>
      </c>
    </row>
    <row r="42" ht="25.5" customHeight="1" spans="1:7">
      <c r="A42" s="6"/>
      <c r="B42" s="47"/>
      <c r="C42" s="47" t="s">
        <v>419</v>
      </c>
      <c r="D42" s="64" t="s">
        <v>420</v>
      </c>
      <c r="E42" s="64"/>
      <c r="F42" s="65">
        <v>0.95</v>
      </c>
      <c r="G42" s="49" t="s">
        <v>449</v>
      </c>
    </row>
    <row r="43" ht="25.5" customHeight="1" spans="1:7">
      <c r="A43" s="6" t="s">
        <v>422</v>
      </c>
      <c r="B43" s="47" t="s">
        <v>423</v>
      </c>
      <c r="C43" s="47" t="s">
        <v>424</v>
      </c>
      <c r="D43" s="64" t="s">
        <v>386</v>
      </c>
      <c r="E43" s="64"/>
      <c r="F43" s="64" t="s">
        <v>425</v>
      </c>
      <c r="G43" s="64"/>
    </row>
    <row r="44" ht="25.5" customHeight="1" spans="1:7">
      <c r="A44" s="6"/>
      <c r="B44" s="47" t="s">
        <v>450</v>
      </c>
      <c r="C44" s="47" t="s">
        <v>295</v>
      </c>
      <c r="D44" s="50" t="s">
        <v>451</v>
      </c>
      <c r="E44" s="51"/>
      <c r="F44" s="64" t="s">
        <v>452</v>
      </c>
      <c r="G44" s="64"/>
    </row>
    <row r="45" ht="25.5" customHeight="1" spans="1:7">
      <c r="A45" s="6"/>
      <c r="B45" s="47" t="s">
        <v>453</v>
      </c>
      <c r="C45" s="47" t="s">
        <v>295</v>
      </c>
      <c r="D45" s="64" t="s">
        <v>454</v>
      </c>
      <c r="E45" s="64"/>
      <c r="F45" s="64" t="s">
        <v>455</v>
      </c>
      <c r="G45" s="49"/>
    </row>
    <row r="46" ht="25.5" customHeight="1" spans="1:7">
      <c r="A46" s="6"/>
      <c r="B46" s="47" t="s">
        <v>133</v>
      </c>
      <c r="C46" s="47"/>
      <c r="D46" s="64" t="s">
        <v>431</v>
      </c>
      <c r="E46" s="64"/>
      <c r="F46" s="64"/>
      <c r="G46" s="49"/>
    </row>
    <row r="47" ht="25.5" customHeight="1" spans="1:7">
      <c r="A47" s="52" t="s">
        <v>427</v>
      </c>
      <c r="B47" s="52"/>
      <c r="C47" s="52"/>
      <c r="D47" s="52"/>
      <c r="E47" s="52"/>
      <c r="F47" s="52"/>
      <c r="G47" s="52"/>
    </row>
    <row r="48" ht="25.5" customHeight="1" spans="1:7">
      <c r="A48" s="53" t="s">
        <v>428</v>
      </c>
      <c r="B48" s="54"/>
      <c r="C48" s="53"/>
      <c r="D48" s="55"/>
      <c r="E48" s="55"/>
      <c r="F48" s="55"/>
      <c r="G48" s="54"/>
    </row>
    <row r="49" ht="25.5" customHeight="1" spans="1:7">
      <c r="A49" s="66" t="s">
        <v>429</v>
      </c>
      <c r="B49" s="66"/>
      <c r="C49" s="66"/>
      <c r="D49" s="66"/>
      <c r="E49" s="66"/>
      <c r="F49" s="66"/>
      <c r="G49" s="66"/>
    </row>
    <row r="50" ht="25.5" customHeight="1"/>
    <row r="51" ht="25.5" customHeight="1" spans="1:7">
      <c r="A51" s="2" t="s">
        <v>378</v>
      </c>
      <c r="B51" s="2"/>
      <c r="C51" s="2"/>
      <c r="D51" s="2"/>
      <c r="E51" s="2"/>
      <c r="F51" s="2"/>
      <c r="G51" s="2"/>
    </row>
    <row r="52" ht="25.5" customHeight="1" spans="1:7">
      <c r="A52" s="3" t="s">
        <v>379</v>
      </c>
      <c r="B52" s="3"/>
      <c r="C52" s="3"/>
      <c r="D52" s="4"/>
      <c r="E52" s="4"/>
      <c r="F52" s="4"/>
      <c r="G52" s="57" t="s">
        <v>30</v>
      </c>
    </row>
    <row r="53" ht="25.5" customHeight="1" spans="1:7">
      <c r="A53" s="6" t="s">
        <v>380</v>
      </c>
      <c r="B53" s="58" t="s">
        <v>456</v>
      </c>
      <c r="C53" s="58"/>
      <c r="D53" s="58" t="s">
        <v>382</v>
      </c>
      <c r="E53" s="58" t="s">
        <v>383</v>
      </c>
      <c r="F53" s="58" t="s">
        <v>456</v>
      </c>
      <c r="G53" s="58"/>
    </row>
    <row r="54" ht="25.5" customHeight="1" spans="1:7">
      <c r="A54" s="59" t="s">
        <v>384</v>
      </c>
      <c r="B54" s="60" t="s">
        <v>457</v>
      </c>
      <c r="C54" s="60"/>
      <c r="D54" s="58"/>
      <c r="E54" s="60" t="s">
        <v>386</v>
      </c>
      <c r="F54" s="60" t="s">
        <v>457</v>
      </c>
      <c r="G54" s="60"/>
    </row>
    <row r="55" ht="25.5" customHeight="1" spans="1:7">
      <c r="A55" s="59" t="s">
        <v>387</v>
      </c>
      <c r="B55" s="60" t="s">
        <v>388</v>
      </c>
      <c r="C55" s="60"/>
      <c r="D55" s="60"/>
      <c r="E55" s="60"/>
      <c r="F55" s="60"/>
      <c r="G55" s="60"/>
    </row>
    <row r="56" ht="37" customHeight="1" spans="1:7">
      <c r="A56" s="59" t="s">
        <v>389</v>
      </c>
      <c r="B56" s="67" t="s">
        <v>458</v>
      </c>
      <c r="C56" s="67"/>
      <c r="D56" s="67"/>
      <c r="E56" s="67"/>
      <c r="F56" s="67"/>
      <c r="G56" s="67"/>
    </row>
    <row r="57" ht="36" customHeight="1" spans="1:7">
      <c r="A57" s="59" t="s">
        <v>391</v>
      </c>
      <c r="B57" s="67" t="s">
        <v>458</v>
      </c>
      <c r="C57" s="67"/>
      <c r="D57" s="67"/>
      <c r="E57" s="67"/>
      <c r="F57" s="67"/>
      <c r="G57" s="67"/>
    </row>
    <row r="58" ht="25.5" customHeight="1" spans="1:7">
      <c r="A58" s="6" t="s">
        <v>392</v>
      </c>
      <c r="B58" s="6" t="s">
        <v>393</v>
      </c>
      <c r="C58" s="6" t="s">
        <v>394</v>
      </c>
      <c r="D58" s="6" t="s">
        <v>395</v>
      </c>
      <c r="E58" s="6"/>
      <c r="F58" s="6" t="s">
        <v>396</v>
      </c>
      <c r="G58" s="6" t="s">
        <v>397</v>
      </c>
    </row>
    <row r="59" ht="25.5" customHeight="1" spans="1:7">
      <c r="A59" s="6"/>
      <c r="B59" s="6" t="s">
        <v>398</v>
      </c>
      <c r="C59" s="68" t="s">
        <v>399</v>
      </c>
      <c r="D59" s="38" t="s">
        <v>459</v>
      </c>
      <c r="E59" s="39"/>
      <c r="F59" s="6" t="s">
        <v>460</v>
      </c>
      <c r="G59" s="6" t="s">
        <v>461</v>
      </c>
    </row>
    <row r="60" ht="25.5" customHeight="1" spans="1:7">
      <c r="A60" s="6"/>
      <c r="B60" s="6"/>
      <c r="C60" s="71"/>
      <c r="D60" s="38" t="s">
        <v>462</v>
      </c>
      <c r="E60" s="39"/>
      <c r="F60" s="6" t="s">
        <v>463</v>
      </c>
      <c r="G60" s="6" t="s">
        <v>464</v>
      </c>
    </row>
    <row r="61" ht="25.5" customHeight="1" spans="1:7">
      <c r="A61" s="6"/>
      <c r="B61" s="6"/>
      <c r="C61" s="71"/>
      <c r="D61" s="38" t="s">
        <v>465</v>
      </c>
      <c r="E61" s="39"/>
      <c r="F61" s="6" t="s">
        <v>466</v>
      </c>
      <c r="G61" s="6" t="s">
        <v>467</v>
      </c>
    </row>
    <row r="62" ht="25.5" customHeight="1" spans="1:7">
      <c r="A62" s="6"/>
      <c r="B62" s="6"/>
      <c r="C62" s="69"/>
      <c r="D62" s="38" t="s">
        <v>468</v>
      </c>
      <c r="E62" s="39"/>
      <c r="F62" s="6" t="s">
        <v>469</v>
      </c>
      <c r="G62" s="6" t="s">
        <v>470</v>
      </c>
    </row>
    <row r="63" ht="25.5" customHeight="1" spans="1:7">
      <c r="A63" s="6"/>
      <c r="B63" s="6"/>
      <c r="C63" s="36" t="s">
        <v>402</v>
      </c>
      <c r="D63" s="38" t="s">
        <v>471</v>
      </c>
      <c r="E63" s="39"/>
      <c r="F63" s="40">
        <v>1</v>
      </c>
      <c r="G63" s="62" t="s">
        <v>472</v>
      </c>
    </row>
    <row r="64" ht="25.5" customHeight="1" spans="1:7">
      <c r="A64" s="6"/>
      <c r="B64" s="6"/>
      <c r="C64" s="36" t="s">
        <v>405</v>
      </c>
      <c r="D64" s="38" t="s">
        <v>473</v>
      </c>
      <c r="E64" s="39"/>
      <c r="F64" s="40">
        <v>1</v>
      </c>
      <c r="G64" s="62" t="s">
        <v>474</v>
      </c>
    </row>
    <row r="65" ht="25.5" customHeight="1" spans="1:7">
      <c r="A65" s="6"/>
      <c r="B65" s="6"/>
      <c r="C65" s="36" t="s">
        <v>408</v>
      </c>
      <c r="D65" s="38" t="s">
        <v>475</v>
      </c>
      <c r="E65" s="39"/>
      <c r="F65" s="63" t="s">
        <v>476</v>
      </c>
      <c r="G65" s="41" t="s">
        <v>477</v>
      </c>
    </row>
    <row r="66" ht="25.5" customHeight="1" spans="1:7">
      <c r="A66" s="6"/>
      <c r="B66" s="47" t="s">
        <v>411</v>
      </c>
      <c r="C66" s="47" t="s">
        <v>412</v>
      </c>
      <c r="D66" s="41" t="s">
        <v>413</v>
      </c>
      <c r="E66" s="41"/>
      <c r="F66" s="41" t="s">
        <v>413</v>
      </c>
      <c r="G66" s="41" t="s">
        <v>413</v>
      </c>
    </row>
    <row r="67" ht="25.5" customHeight="1" spans="1:7">
      <c r="A67" s="6"/>
      <c r="B67" s="47"/>
      <c r="C67" s="47" t="s">
        <v>414</v>
      </c>
      <c r="D67" s="38" t="s">
        <v>478</v>
      </c>
      <c r="E67" s="39"/>
      <c r="F67" s="41" t="s">
        <v>416</v>
      </c>
      <c r="G67" s="49" t="s">
        <v>478</v>
      </c>
    </row>
    <row r="68" ht="25.5" customHeight="1" spans="1:7">
      <c r="A68" s="6"/>
      <c r="B68" s="47"/>
      <c r="C68" s="47" t="s">
        <v>417</v>
      </c>
      <c r="D68" s="41" t="s">
        <v>479</v>
      </c>
      <c r="E68" s="41"/>
      <c r="F68" s="41" t="s">
        <v>416</v>
      </c>
      <c r="G68" s="41" t="s">
        <v>479</v>
      </c>
    </row>
    <row r="69" ht="25.5" customHeight="1" spans="1:7">
      <c r="A69" s="6"/>
      <c r="B69" s="47"/>
      <c r="C69" s="47" t="s">
        <v>418</v>
      </c>
      <c r="D69" s="41" t="s">
        <v>413</v>
      </c>
      <c r="E69" s="41"/>
      <c r="F69" s="41" t="s">
        <v>413</v>
      </c>
      <c r="G69" s="41" t="s">
        <v>413</v>
      </c>
    </row>
    <row r="70" ht="25.5" customHeight="1" spans="1:7">
      <c r="A70" s="6"/>
      <c r="B70" s="47"/>
      <c r="C70" s="47" t="s">
        <v>419</v>
      </c>
      <c r="D70" s="64" t="s">
        <v>420</v>
      </c>
      <c r="E70" s="64"/>
      <c r="F70" s="65">
        <v>0.98</v>
      </c>
      <c r="G70" s="49" t="s">
        <v>480</v>
      </c>
    </row>
    <row r="71" ht="25.5" customHeight="1" spans="1:7">
      <c r="A71" s="6" t="s">
        <v>422</v>
      </c>
      <c r="B71" s="47" t="s">
        <v>423</v>
      </c>
      <c r="C71" s="47" t="s">
        <v>424</v>
      </c>
      <c r="D71" s="64" t="s">
        <v>386</v>
      </c>
      <c r="E71" s="64"/>
      <c r="F71" s="64" t="s">
        <v>425</v>
      </c>
      <c r="G71" s="64"/>
    </row>
    <row r="72" ht="25.5" customHeight="1" spans="1:7">
      <c r="A72" s="6"/>
      <c r="B72" s="47" t="s">
        <v>481</v>
      </c>
      <c r="C72" s="47" t="s">
        <v>295</v>
      </c>
      <c r="D72" s="50">
        <v>2464650</v>
      </c>
      <c r="E72" s="51"/>
      <c r="F72" s="72" t="s">
        <v>482</v>
      </c>
      <c r="G72" s="73"/>
    </row>
    <row r="73" ht="25.5" customHeight="1" spans="1:7">
      <c r="A73" s="6"/>
      <c r="B73" s="47" t="s">
        <v>483</v>
      </c>
      <c r="C73" s="47" t="s">
        <v>295</v>
      </c>
      <c r="D73" s="50">
        <v>1200000</v>
      </c>
      <c r="E73" s="51"/>
      <c r="F73" s="50" t="s">
        <v>484</v>
      </c>
      <c r="G73" s="51"/>
    </row>
    <row r="74" ht="25.5" customHeight="1" spans="1:7">
      <c r="A74" s="6"/>
      <c r="B74" s="74" t="s">
        <v>485</v>
      </c>
      <c r="C74" s="47" t="s">
        <v>295</v>
      </c>
      <c r="D74" s="64">
        <v>999600</v>
      </c>
      <c r="E74" s="64"/>
      <c r="F74" s="50" t="s">
        <v>486</v>
      </c>
      <c r="G74" s="51"/>
    </row>
    <row r="75" ht="25.5" customHeight="1" spans="1:7">
      <c r="A75" s="6"/>
      <c r="B75" s="47" t="s">
        <v>133</v>
      </c>
      <c r="C75" s="47"/>
      <c r="D75" s="64" t="s">
        <v>457</v>
      </c>
      <c r="E75" s="64"/>
      <c r="F75" s="50"/>
      <c r="G75" s="51"/>
    </row>
    <row r="76" ht="25.5" customHeight="1" spans="1:7">
      <c r="A76" s="52" t="s">
        <v>427</v>
      </c>
      <c r="B76" s="52"/>
      <c r="C76" s="52"/>
      <c r="D76" s="52"/>
      <c r="E76" s="52"/>
      <c r="F76" s="52"/>
      <c r="G76" s="52"/>
    </row>
    <row r="77" ht="25.5" customHeight="1" spans="1:7">
      <c r="A77" s="53" t="s">
        <v>428</v>
      </c>
      <c r="B77" s="54"/>
      <c r="C77" s="53"/>
      <c r="D77" s="55"/>
      <c r="E77" s="55"/>
      <c r="F77" s="55"/>
      <c r="G77" s="54"/>
    </row>
    <row r="78" ht="25.5" customHeight="1" spans="1:7">
      <c r="A78" s="66" t="s">
        <v>429</v>
      </c>
      <c r="B78" s="66"/>
      <c r="C78" s="66"/>
      <c r="D78" s="66"/>
      <c r="E78" s="66"/>
      <c r="F78" s="66"/>
      <c r="G78" s="66"/>
    </row>
    <row r="79" ht="25.5" customHeight="1"/>
    <row r="80" ht="25.5" customHeight="1" spans="1:7">
      <c r="A80" s="2" t="s">
        <v>378</v>
      </c>
      <c r="B80" s="2"/>
      <c r="C80" s="2"/>
      <c r="D80" s="2"/>
      <c r="E80" s="2"/>
      <c r="F80" s="2"/>
      <c r="G80" s="2"/>
    </row>
    <row r="81" ht="25.5" customHeight="1" spans="1:7">
      <c r="A81" s="3" t="s">
        <v>379</v>
      </c>
      <c r="B81" s="3"/>
      <c r="C81" s="3"/>
      <c r="D81" s="4"/>
      <c r="E81" s="4"/>
      <c r="F81" s="4"/>
      <c r="G81" s="57" t="s">
        <v>30</v>
      </c>
    </row>
    <row r="82" ht="25.5" customHeight="1" spans="1:7">
      <c r="A82" s="6" t="s">
        <v>380</v>
      </c>
      <c r="B82" s="58" t="s">
        <v>487</v>
      </c>
      <c r="C82" s="58"/>
      <c r="D82" s="58" t="s">
        <v>382</v>
      </c>
      <c r="E82" s="58" t="s">
        <v>383</v>
      </c>
      <c r="F82" s="58" t="s">
        <v>487</v>
      </c>
      <c r="G82" s="58"/>
    </row>
    <row r="83" ht="25.5" customHeight="1" spans="1:7">
      <c r="A83" s="59" t="s">
        <v>384</v>
      </c>
      <c r="B83" s="60" t="s">
        <v>488</v>
      </c>
      <c r="C83" s="60"/>
      <c r="D83" s="58"/>
      <c r="E83" s="60" t="s">
        <v>386</v>
      </c>
      <c r="F83" s="60" t="s">
        <v>488</v>
      </c>
      <c r="G83" s="60"/>
    </row>
    <row r="84" ht="25.5" customHeight="1" spans="1:7">
      <c r="A84" s="59" t="s">
        <v>387</v>
      </c>
      <c r="B84" s="60" t="s">
        <v>388</v>
      </c>
      <c r="C84" s="60"/>
      <c r="D84" s="60"/>
      <c r="E84" s="60"/>
      <c r="F84" s="60"/>
      <c r="G84" s="60"/>
    </row>
    <row r="85" ht="25.5" customHeight="1" spans="1:7">
      <c r="A85" s="59" t="s">
        <v>389</v>
      </c>
      <c r="B85" s="61" t="s">
        <v>489</v>
      </c>
      <c r="C85" s="61"/>
      <c r="D85" s="61"/>
      <c r="E85" s="61"/>
      <c r="F85" s="61"/>
      <c r="G85" s="61"/>
    </row>
    <row r="86" ht="25.5" customHeight="1" spans="1:7">
      <c r="A86" s="59" t="s">
        <v>391</v>
      </c>
      <c r="B86" s="61" t="s">
        <v>489</v>
      </c>
      <c r="C86" s="61"/>
      <c r="D86" s="61"/>
      <c r="E86" s="61"/>
      <c r="F86" s="61"/>
      <c r="G86" s="61"/>
    </row>
    <row r="87" ht="25.5" customHeight="1" spans="1:7">
      <c r="A87" s="6" t="s">
        <v>392</v>
      </c>
      <c r="B87" s="6" t="s">
        <v>393</v>
      </c>
      <c r="C87" s="6" t="s">
        <v>394</v>
      </c>
      <c r="D87" s="6" t="s">
        <v>395</v>
      </c>
      <c r="E87" s="6"/>
      <c r="F87" s="6" t="s">
        <v>396</v>
      </c>
      <c r="G87" s="6" t="s">
        <v>397</v>
      </c>
    </row>
    <row r="88" ht="25.5" customHeight="1" spans="1:7">
      <c r="A88" s="6"/>
      <c r="B88" s="6" t="s">
        <v>398</v>
      </c>
      <c r="C88" s="36" t="s">
        <v>399</v>
      </c>
      <c r="D88" s="38" t="s">
        <v>490</v>
      </c>
      <c r="E88" s="39"/>
      <c r="F88" s="6" t="s">
        <v>491</v>
      </c>
      <c r="G88" s="6" t="s">
        <v>492</v>
      </c>
    </row>
    <row r="89" ht="25.5" customHeight="1" spans="1:7">
      <c r="A89" s="6"/>
      <c r="B89" s="6"/>
      <c r="C89" s="36" t="s">
        <v>402</v>
      </c>
      <c r="D89" s="38" t="s">
        <v>493</v>
      </c>
      <c r="E89" s="39"/>
      <c r="F89" s="40">
        <v>1</v>
      </c>
      <c r="G89" s="75" t="s">
        <v>494</v>
      </c>
    </row>
    <row r="90" ht="25.5" customHeight="1" spans="1:7">
      <c r="A90" s="6"/>
      <c r="B90" s="6"/>
      <c r="C90" s="36" t="s">
        <v>405</v>
      </c>
      <c r="D90" s="38" t="s">
        <v>495</v>
      </c>
      <c r="E90" s="39"/>
      <c r="F90" s="40">
        <v>0.95</v>
      </c>
      <c r="G90" s="75" t="s">
        <v>496</v>
      </c>
    </row>
    <row r="91" ht="25.5" customHeight="1" spans="1:7">
      <c r="A91" s="6"/>
      <c r="B91" s="6"/>
      <c r="C91" s="36" t="s">
        <v>408</v>
      </c>
      <c r="D91" s="38" t="s">
        <v>497</v>
      </c>
      <c r="E91" s="39"/>
      <c r="F91" s="63" t="s">
        <v>498</v>
      </c>
      <c r="G91" s="41" t="s">
        <v>499</v>
      </c>
    </row>
    <row r="92" ht="25.5" customHeight="1" spans="1:7">
      <c r="A92" s="6"/>
      <c r="B92" s="47" t="s">
        <v>411</v>
      </c>
      <c r="C92" s="47" t="s">
        <v>412</v>
      </c>
      <c r="D92" s="41" t="s">
        <v>413</v>
      </c>
      <c r="E92" s="41"/>
      <c r="F92" s="41" t="s">
        <v>413</v>
      </c>
      <c r="G92" s="41" t="s">
        <v>413</v>
      </c>
    </row>
    <row r="93" ht="25.5" customHeight="1" spans="1:7">
      <c r="A93" s="6"/>
      <c r="B93" s="47"/>
      <c r="C93" s="47" t="s">
        <v>414</v>
      </c>
      <c r="D93" s="38" t="s">
        <v>500</v>
      </c>
      <c r="E93" s="39"/>
      <c r="F93" s="40">
        <v>0.95</v>
      </c>
      <c r="G93" s="49" t="s">
        <v>501</v>
      </c>
    </row>
    <row r="94" ht="25.5" customHeight="1" spans="1:7">
      <c r="A94" s="6"/>
      <c r="B94" s="47"/>
      <c r="C94" s="47" t="s">
        <v>417</v>
      </c>
      <c r="D94" s="41" t="s">
        <v>413</v>
      </c>
      <c r="E94" s="41"/>
      <c r="F94" s="41" t="s">
        <v>413</v>
      </c>
      <c r="G94" s="41" t="s">
        <v>413</v>
      </c>
    </row>
    <row r="95" ht="25.5" customHeight="1" spans="1:7">
      <c r="A95" s="6"/>
      <c r="B95" s="47"/>
      <c r="C95" s="47" t="s">
        <v>418</v>
      </c>
      <c r="D95" s="41" t="s">
        <v>413</v>
      </c>
      <c r="E95" s="41"/>
      <c r="F95" s="41" t="s">
        <v>413</v>
      </c>
      <c r="G95" s="41" t="s">
        <v>413</v>
      </c>
    </row>
    <row r="96" ht="25.5" customHeight="1" spans="1:7">
      <c r="A96" s="6"/>
      <c r="B96" s="47"/>
      <c r="C96" s="47" t="s">
        <v>419</v>
      </c>
      <c r="D96" s="64" t="s">
        <v>502</v>
      </c>
      <c r="E96" s="64"/>
      <c r="F96" s="65">
        <v>0.95</v>
      </c>
      <c r="G96" s="49" t="s">
        <v>503</v>
      </c>
    </row>
    <row r="97" ht="25.5" customHeight="1" spans="1:7">
      <c r="A97" s="6" t="s">
        <v>422</v>
      </c>
      <c r="B97" s="47" t="s">
        <v>423</v>
      </c>
      <c r="C97" s="47" t="s">
        <v>424</v>
      </c>
      <c r="D97" s="64" t="s">
        <v>386</v>
      </c>
      <c r="E97" s="64"/>
      <c r="F97" s="64" t="s">
        <v>425</v>
      </c>
      <c r="G97" s="64"/>
    </row>
    <row r="98" ht="25.5" customHeight="1" spans="1:7">
      <c r="A98" s="6"/>
      <c r="B98" s="47" t="s">
        <v>504</v>
      </c>
      <c r="C98" s="47" t="s">
        <v>252</v>
      </c>
      <c r="D98" s="64" t="s">
        <v>488</v>
      </c>
      <c r="E98" s="64"/>
      <c r="F98" s="64" t="s">
        <v>505</v>
      </c>
      <c r="G98" s="49"/>
    </row>
    <row r="99" ht="25.5" customHeight="1" spans="1:7">
      <c r="A99" s="6"/>
      <c r="B99" s="47" t="s">
        <v>133</v>
      </c>
      <c r="C99" s="47"/>
      <c r="D99" s="64" t="s">
        <v>488</v>
      </c>
      <c r="E99" s="64"/>
      <c r="F99" s="64"/>
      <c r="G99" s="49"/>
    </row>
    <row r="100" ht="25.5" customHeight="1" spans="1:7">
      <c r="A100" s="52" t="s">
        <v>427</v>
      </c>
      <c r="B100" s="52"/>
      <c r="C100" s="52"/>
      <c r="D100" s="52"/>
      <c r="E100" s="52"/>
      <c r="F100" s="52"/>
      <c r="G100" s="52"/>
    </row>
    <row r="101" ht="25.5" customHeight="1" spans="1:7">
      <c r="A101" s="53" t="s">
        <v>428</v>
      </c>
      <c r="B101" s="54"/>
      <c r="C101" s="53"/>
      <c r="D101" s="55"/>
      <c r="E101" s="55"/>
      <c r="F101" s="55"/>
      <c r="G101" s="54"/>
    </row>
    <row r="102" ht="25.5" customHeight="1" spans="1:7">
      <c r="A102" s="66" t="s">
        <v>429</v>
      </c>
      <c r="B102" s="66"/>
      <c r="C102" s="66"/>
      <c r="D102" s="66"/>
      <c r="E102" s="66"/>
      <c r="F102" s="66"/>
      <c r="G102" s="66"/>
    </row>
    <row r="103" ht="25.5" customHeight="1"/>
    <row r="104" ht="25.5" customHeight="1" spans="1:7">
      <c r="A104" s="2" t="s">
        <v>378</v>
      </c>
      <c r="B104" s="2"/>
      <c r="C104" s="2"/>
      <c r="D104" s="2"/>
      <c r="E104" s="2"/>
      <c r="F104" s="2"/>
      <c r="G104" s="2"/>
    </row>
    <row r="105" ht="25.5" customHeight="1" spans="1:7">
      <c r="A105" s="3" t="s">
        <v>379</v>
      </c>
      <c r="B105" s="3"/>
      <c r="C105" s="3"/>
      <c r="D105" s="4"/>
      <c r="E105" s="4"/>
      <c r="F105" s="4"/>
      <c r="G105" s="57" t="s">
        <v>30</v>
      </c>
    </row>
    <row r="106" ht="25.5" customHeight="1" spans="1:7">
      <c r="A106" s="6" t="s">
        <v>380</v>
      </c>
      <c r="B106" s="58" t="s">
        <v>506</v>
      </c>
      <c r="C106" s="58"/>
      <c r="D106" s="58" t="s">
        <v>382</v>
      </c>
      <c r="E106" s="58" t="s">
        <v>383</v>
      </c>
      <c r="F106" s="58" t="s">
        <v>506</v>
      </c>
      <c r="G106" s="58"/>
    </row>
    <row r="107" ht="25.5" customHeight="1" spans="1:7">
      <c r="A107" s="59" t="s">
        <v>384</v>
      </c>
      <c r="B107" s="60" t="s">
        <v>507</v>
      </c>
      <c r="C107" s="60"/>
      <c r="D107" s="58"/>
      <c r="E107" s="60" t="s">
        <v>386</v>
      </c>
      <c r="F107" s="60" t="s">
        <v>507</v>
      </c>
      <c r="G107" s="60"/>
    </row>
    <row r="108" ht="25.5" customHeight="1" spans="1:7">
      <c r="A108" s="59" t="s">
        <v>387</v>
      </c>
      <c r="B108" s="60" t="s">
        <v>388</v>
      </c>
      <c r="C108" s="60"/>
      <c r="D108" s="60"/>
      <c r="E108" s="60"/>
      <c r="F108" s="60"/>
      <c r="G108" s="60"/>
    </row>
    <row r="109" ht="25.5" customHeight="1" spans="1:7">
      <c r="A109" s="59" t="s">
        <v>389</v>
      </c>
      <c r="B109" s="61" t="s">
        <v>508</v>
      </c>
      <c r="C109" s="61"/>
      <c r="D109" s="61"/>
      <c r="E109" s="61"/>
      <c r="F109" s="61"/>
      <c r="G109" s="61"/>
    </row>
    <row r="110" ht="25.5" customHeight="1" spans="1:7">
      <c r="A110" s="59" t="s">
        <v>391</v>
      </c>
      <c r="B110" s="61" t="s">
        <v>508</v>
      </c>
      <c r="C110" s="61"/>
      <c r="D110" s="61"/>
      <c r="E110" s="61"/>
      <c r="F110" s="61"/>
      <c r="G110" s="61"/>
    </row>
    <row r="111" ht="25.5" customHeight="1" spans="1:7">
      <c r="A111" s="6" t="s">
        <v>392</v>
      </c>
      <c r="B111" s="6" t="s">
        <v>393</v>
      </c>
      <c r="C111" s="6" t="s">
        <v>394</v>
      </c>
      <c r="D111" s="6" t="s">
        <v>395</v>
      </c>
      <c r="E111" s="6"/>
      <c r="F111" s="6" t="s">
        <v>396</v>
      </c>
      <c r="G111" s="6" t="s">
        <v>397</v>
      </c>
    </row>
    <row r="112" ht="25.5" customHeight="1" spans="1:7">
      <c r="A112" s="6"/>
      <c r="B112" s="6" t="s">
        <v>398</v>
      </c>
      <c r="C112" s="36" t="s">
        <v>399</v>
      </c>
      <c r="D112" s="38" t="s">
        <v>509</v>
      </c>
      <c r="E112" s="39"/>
      <c r="F112" s="6" t="s">
        <v>510</v>
      </c>
      <c r="G112" s="6" t="s">
        <v>511</v>
      </c>
    </row>
    <row r="113" ht="25.5" customHeight="1" spans="1:7">
      <c r="A113" s="6"/>
      <c r="B113" s="6"/>
      <c r="C113" s="36" t="s">
        <v>402</v>
      </c>
      <c r="D113" s="38" t="s">
        <v>512</v>
      </c>
      <c r="E113" s="39"/>
      <c r="F113" s="40">
        <v>1</v>
      </c>
      <c r="G113" s="62" t="s">
        <v>512</v>
      </c>
    </row>
    <row r="114" ht="25.5" customHeight="1" spans="1:7">
      <c r="A114" s="6"/>
      <c r="B114" s="6"/>
      <c r="C114" s="36" t="s">
        <v>405</v>
      </c>
      <c r="D114" s="38" t="s">
        <v>509</v>
      </c>
      <c r="E114" s="39"/>
      <c r="F114" s="40">
        <v>1</v>
      </c>
      <c r="G114" s="62"/>
    </row>
    <row r="115" ht="25.5" customHeight="1" spans="1:7">
      <c r="A115" s="6"/>
      <c r="B115" s="6"/>
      <c r="C115" s="36" t="s">
        <v>408</v>
      </c>
      <c r="D115" s="38" t="s">
        <v>513</v>
      </c>
      <c r="E115" s="39"/>
      <c r="F115" s="63" t="s">
        <v>514</v>
      </c>
      <c r="G115" s="41" t="s">
        <v>515</v>
      </c>
    </row>
    <row r="116" ht="25.5" customHeight="1" spans="1:7">
      <c r="A116" s="6"/>
      <c r="B116" s="47" t="s">
        <v>411</v>
      </c>
      <c r="C116" s="47" t="s">
        <v>412</v>
      </c>
      <c r="D116" s="41" t="s">
        <v>413</v>
      </c>
      <c r="E116" s="41"/>
      <c r="F116" s="41" t="s">
        <v>413</v>
      </c>
      <c r="G116" s="41" t="s">
        <v>413</v>
      </c>
    </row>
    <row r="117" ht="25.5" customHeight="1" spans="1:7">
      <c r="A117" s="6"/>
      <c r="B117" s="47"/>
      <c r="C117" s="47" t="s">
        <v>414</v>
      </c>
      <c r="D117" s="38" t="s">
        <v>516</v>
      </c>
      <c r="E117" s="39"/>
      <c r="F117" s="41" t="s">
        <v>416</v>
      </c>
      <c r="G117" s="49" t="s">
        <v>516</v>
      </c>
    </row>
    <row r="118" ht="25.5" customHeight="1" spans="1:7">
      <c r="A118" s="6"/>
      <c r="B118" s="47"/>
      <c r="C118" s="47" t="s">
        <v>417</v>
      </c>
      <c r="D118" s="41" t="s">
        <v>413</v>
      </c>
      <c r="E118" s="41"/>
      <c r="F118" s="41" t="s">
        <v>413</v>
      </c>
      <c r="G118" s="41" t="s">
        <v>413</v>
      </c>
    </row>
    <row r="119" ht="25.5" customHeight="1" spans="1:7">
      <c r="A119" s="6"/>
      <c r="B119" s="47"/>
      <c r="C119" s="47" t="s">
        <v>418</v>
      </c>
      <c r="D119" s="41" t="s">
        <v>413</v>
      </c>
      <c r="E119" s="41"/>
      <c r="F119" s="41" t="s">
        <v>413</v>
      </c>
      <c r="G119" s="41" t="s">
        <v>413</v>
      </c>
    </row>
    <row r="120" ht="25.5" customHeight="1" spans="1:7">
      <c r="A120" s="6"/>
      <c r="B120" s="47"/>
      <c r="C120" s="47" t="s">
        <v>419</v>
      </c>
      <c r="D120" s="64" t="s">
        <v>517</v>
      </c>
      <c r="E120" s="64"/>
      <c r="F120" s="65">
        <v>0.95</v>
      </c>
      <c r="G120" s="49" t="s">
        <v>518</v>
      </c>
    </row>
    <row r="121" ht="25.5" customHeight="1" spans="1:7">
      <c r="A121" s="6" t="s">
        <v>422</v>
      </c>
      <c r="B121" s="47" t="s">
        <v>423</v>
      </c>
      <c r="C121" s="47" t="s">
        <v>424</v>
      </c>
      <c r="D121" s="64" t="s">
        <v>386</v>
      </c>
      <c r="E121" s="64"/>
      <c r="F121" s="64" t="s">
        <v>425</v>
      </c>
      <c r="G121" s="64"/>
    </row>
    <row r="122" ht="25.5" customHeight="1" spans="1:7">
      <c r="A122" s="6"/>
      <c r="B122" s="47" t="s">
        <v>506</v>
      </c>
      <c r="C122" s="47" t="s">
        <v>252</v>
      </c>
      <c r="D122" s="64" t="s">
        <v>507</v>
      </c>
      <c r="E122" s="64"/>
      <c r="F122" s="64" t="s">
        <v>519</v>
      </c>
      <c r="G122" s="49"/>
    </row>
    <row r="123" ht="25.5" customHeight="1" spans="1:7">
      <c r="A123" s="6"/>
      <c r="B123" s="47" t="s">
        <v>133</v>
      </c>
      <c r="C123" s="47"/>
      <c r="D123" s="64" t="s">
        <v>507</v>
      </c>
      <c r="E123" s="64"/>
      <c r="F123" s="64"/>
      <c r="G123" s="49"/>
    </row>
    <row r="124" ht="25.5" customHeight="1" spans="1:7">
      <c r="A124" s="52" t="s">
        <v>427</v>
      </c>
      <c r="B124" s="52"/>
      <c r="C124" s="52"/>
      <c r="D124" s="52"/>
      <c r="E124" s="52"/>
      <c r="F124" s="52"/>
      <c r="G124" s="52"/>
    </row>
    <row r="125" ht="25.5" customHeight="1" spans="1:7">
      <c r="A125" s="53" t="s">
        <v>428</v>
      </c>
      <c r="B125" s="54"/>
      <c r="C125" s="53"/>
      <c r="D125" s="55"/>
      <c r="E125" s="55"/>
      <c r="F125" s="55"/>
      <c r="G125" s="54"/>
    </row>
    <row r="126" ht="25.5" customHeight="1" spans="1:7">
      <c r="A126" s="66" t="s">
        <v>429</v>
      </c>
      <c r="B126" s="66"/>
      <c r="C126" s="66"/>
      <c r="D126" s="66"/>
      <c r="E126" s="66"/>
      <c r="F126" s="66"/>
      <c r="G126" s="66"/>
    </row>
    <row r="127" ht="25.5" customHeight="1"/>
    <row r="128" ht="25.5" customHeight="1" spans="1:7">
      <c r="A128" s="2" t="s">
        <v>378</v>
      </c>
      <c r="B128" s="2"/>
      <c r="C128" s="2"/>
      <c r="D128" s="2"/>
      <c r="E128" s="2"/>
      <c r="F128" s="2"/>
      <c r="G128" s="2"/>
    </row>
    <row r="129" ht="25.5" customHeight="1" spans="1:7">
      <c r="A129" s="3" t="s">
        <v>379</v>
      </c>
      <c r="B129" s="3"/>
      <c r="C129" s="3"/>
      <c r="D129" s="4"/>
      <c r="E129" s="4"/>
      <c r="F129" s="4"/>
      <c r="G129" s="57" t="s">
        <v>30</v>
      </c>
    </row>
    <row r="130" ht="25.5" customHeight="1" spans="1:7">
      <c r="A130" s="6" t="s">
        <v>380</v>
      </c>
      <c r="B130" s="58" t="s">
        <v>520</v>
      </c>
      <c r="C130" s="58"/>
      <c r="D130" s="58" t="s">
        <v>382</v>
      </c>
      <c r="E130" s="58" t="s">
        <v>383</v>
      </c>
      <c r="F130" s="58" t="s">
        <v>521</v>
      </c>
      <c r="G130" s="58"/>
    </row>
    <row r="131" ht="25.5" customHeight="1" spans="1:7">
      <c r="A131" s="59" t="s">
        <v>384</v>
      </c>
      <c r="B131" s="60" t="s">
        <v>522</v>
      </c>
      <c r="C131" s="60"/>
      <c r="D131" s="58"/>
      <c r="E131" s="60" t="s">
        <v>386</v>
      </c>
      <c r="F131" s="60" t="s">
        <v>522</v>
      </c>
      <c r="G131" s="60"/>
    </row>
    <row r="132" ht="25.5" customHeight="1" spans="1:7">
      <c r="A132" s="59" t="s">
        <v>387</v>
      </c>
      <c r="B132" s="60" t="s">
        <v>388</v>
      </c>
      <c r="C132" s="60"/>
      <c r="D132" s="60"/>
      <c r="E132" s="60"/>
      <c r="F132" s="60"/>
      <c r="G132" s="60"/>
    </row>
    <row r="133" ht="25.5" customHeight="1" spans="1:7">
      <c r="A133" s="59" t="s">
        <v>389</v>
      </c>
      <c r="B133" s="61" t="s">
        <v>523</v>
      </c>
      <c r="C133" s="61"/>
      <c r="D133" s="61"/>
      <c r="E133" s="61"/>
      <c r="F133" s="61"/>
      <c r="G133" s="61"/>
    </row>
    <row r="134" ht="25.5" customHeight="1" spans="1:7">
      <c r="A134" s="59" t="s">
        <v>391</v>
      </c>
      <c r="B134" s="61" t="s">
        <v>523</v>
      </c>
      <c r="C134" s="61"/>
      <c r="D134" s="61"/>
      <c r="E134" s="61"/>
      <c r="F134" s="61"/>
      <c r="G134" s="61"/>
    </row>
    <row r="135" ht="25.5" customHeight="1" spans="1:7">
      <c r="A135" s="6" t="s">
        <v>392</v>
      </c>
      <c r="B135" s="6" t="s">
        <v>393</v>
      </c>
      <c r="C135" s="6" t="s">
        <v>394</v>
      </c>
      <c r="D135" s="6" t="s">
        <v>395</v>
      </c>
      <c r="E135" s="6"/>
      <c r="F135" s="6" t="s">
        <v>396</v>
      </c>
      <c r="G135" s="6" t="s">
        <v>397</v>
      </c>
    </row>
    <row r="136" ht="25.5" customHeight="1" spans="1:7">
      <c r="A136" s="6"/>
      <c r="B136" s="6" t="s">
        <v>398</v>
      </c>
      <c r="C136" s="36" t="s">
        <v>399</v>
      </c>
      <c r="D136" s="38" t="s">
        <v>524</v>
      </c>
      <c r="E136" s="39"/>
      <c r="F136" s="6" t="s">
        <v>525</v>
      </c>
      <c r="G136" s="6" t="s">
        <v>524</v>
      </c>
    </row>
    <row r="137" ht="25.5" customHeight="1" spans="1:7">
      <c r="A137" s="6"/>
      <c r="B137" s="6"/>
      <c r="C137" s="36" t="s">
        <v>402</v>
      </c>
      <c r="D137" s="38" t="s">
        <v>526</v>
      </c>
      <c r="E137" s="39"/>
      <c r="F137" s="40" t="s">
        <v>416</v>
      </c>
      <c r="G137" s="62" t="s">
        <v>526</v>
      </c>
    </row>
    <row r="138" ht="25.5" customHeight="1" spans="1:7">
      <c r="A138" s="6"/>
      <c r="B138" s="6"/>
      <c r="C138" s="36" t="s">
        <v>405</v>
      </c>
      <c r="D138" s="38" t="s">
        <v>527</v>
      </c>
      <c r="E138" s="39"/>
      <c r="F138" s="40" t="s">
        <v>528</v>
      </c>
      <c r="G138" s="62" t="s">
        <v>529</v>
      </c>
    </row>
    <row r="139" ht="25.5" customHeight="1" spans="1:7">
      <c r="A139" s="6"/>
      <c r="B139" s="6"/>
      <c r="C139" s="36" t="s">
        <v>408</v>
      </c>
      <c r="D139" s="38" t="s">
        <v>530</v>
      </c>
      <c r="E139" s="39"/>
      <c r="F139" s="63" t="s">
        <v>531</v>
      </c>
      <c r="G139" s="41" t="s">
        <v>530</v>
      </c>
    </row>
    <row r="140" ht="25.5" customHeight="1" spans="1:7">
      <c r="A140" s="6"/>
      <c r="B140" s="47" t="s">
        <v>411</v>
      </c>
      <c r="C140" s="47" t="s">
        <v>412</v>
      </c>
      <c r="D140" s="41" t="s">
        <v>413</v>
      </c>
      <c r="E140" s="41"/>
      <c r="F140" s="41" t="s">
        <v>413</v>
      </c>
      <c r="G140" s="41" t="s">
        <v>413</v>
      </c>
    </row>
    <row r="141" ht="25.5" customHeight="1" spans="1:7">
      <c r="A141" s="6"/>
      <c r="B141" s="47"/>
      <c r="C141" s="47" t="s">
        <v>414</v>
      </c>
      <c r="D141" s="38" t="s">
        <v>532</v>
      </c>
      <c r="E141" s="39"/>
      <c r="F141" s="41" t="s">
        <v>416</v>
      </c>
      <c r="G141" s="49" t="s">
        <v>532</v>
      </c>
    </row>
    <row r="142" ht="25.5" customHeight="1" spans="1:7">
      <c r="A142" s="6"/>
      <c r="B142" s="47"/>
      <c r="C142" s="47" t="s">
        <v>417</v>
      </c>
      <c r="D142" s="41" t="s">
        <v>413</v>
      </c>
      <c r="E142" s="41"/>
      <c r="F142" s="41" t="s">
        <v>413</v>
      </c>
      <c r="G142" s="41" t="s">
        <v>413</v>
      </c>
    </row>
    <row r="143" ht="25.5" customHeight="1" spans="1:7">
      <c r="A143" s="6"/>
      <c r="B143" s="47"/>
      <c r="C143" s="47" t="s">
        <v>418</v>
      </c>
      <c r="D143" s="41" t="s">
        <v>413</v>
      </c>
      <c r="E143" s="41"/>
      <c r="F143" s="41" t="s">
        <v>413</v>
      </c>
      <c r="G143" s="41" t="s">
        <v>413</v>
      </c>
    </row>
    <row r="144" ht="25.5" customHeight="1" spans="1:7">
      <c r="A144" s="6"/>
      <c r="B144" s="47"/>
      <c r="C144" s="47" t="s">
        <v>419</v>
      </c>
      <c r="D144" s="64" t="s">
        <v>420</v>
      </c>
      <c r="E144" s="64"/>
      <c r="F144" s="65">
        <v>0.95</v>
      </c>
      <c r="G144" s="49" t="s">
        <v>449</v>
      </c>
    </row>
    <row r="145" ht="25.5" customHeight="1" spans="1:7">
      <c r="A145" s="6" t="s">
        <v>422</v>
      </c>
      <c r="B145" s="47" t="s">
        <v>423</v>
      </c>
      <c r="C145" s="47" t="s">
        <v>424</v>
      </c>
      <c r="D145" s="64" t="s">
        <v>386</v>
      </c>
      <c r="E145" s="64"/>
      <c r="F145" s="64" t="s">
        <v>425</v>
      </c>
      <c r="G145" s="64"/>
    </row>
    <row r="146" ht="25.5" customHeight="1" spans="1:7">
      <c r="A146" s="6"/>
      <c r="B146" s="47" t="s">
        <v>520</v>
      </c>
      <c r="C146" s="47" t="s">
        <v>295</v>
      </c>
      <c r="D146" s="64" t="s">
        <v>522</v>
      </c>
      <c r="E146" s="64"/>
      <c r="F146" s="64"/>
      <c r="G146" s="49"/>
    </row>
    <row r="147" ht="25.5" customHeight="1" spans="1:7">
      <c r="A147" s="6"/>
      <c r="B147" s="47" t="s">
        <v>133</v>
      </c>
      <c r="C147" s="47"/>
      <c r="D147" s="64" t="s">
        <v>522</v>
      </c>
      <c r="E147" s="64"/>
      <c r="F147" s="64"/>
      <c r="G147" s="49"/>
    </row>
    <row r="148" ht="25.5" customHeight="1" spans="1:7">
      <c r="A148" s="52" t="s">
        <v>427</v>
      </c>
      <c r="B148" s="52"/>
      <c r="C148" s="52"/>
      <c r="D148" s="52"/>
      <c r="E148" s="52"/>
      <c r="F148" s="52"/>
      <c r="G148" s="52"/>
    </row>
    <row r="149" ht="25.5" customHeight="1" spans="1:7">
      <c r="A149" s="53" t="s">
        <v>428</v>
      </c>
      <c r="B149" s="54"/>
      <c r="C149" s="53"/>
      <c r="D149" s="55"/>
      <c r="E149" s="55"/>
      <c r="F149" s="55"/>
      <c r="G149" s="54"/>
    </row>
    <row r="150" customHeight="1" spans="1:7">
      <c r="A150" s="66" t="s">
        <v>429</v>
      </c>
      <c r="B150" s="66"/>
      <c r="C150" s="66"/>
      <c r="D150" s="66"/>
      <c r="E150" s="66"/>
      <c r="F150" s="66"/>
      <c r="G150" s="66"/>
    </row>
  </sheetData>
  <mergeCells count="211">
    <mergeCell ref="A1:G1"/>
    <mergeCell ref="A2:C2"/>
    <mergeCell ref="B3:C3"/>
    <mergeCell ref="F3:G3"/>
    <mergeCell ref="B4:C4"/>
    <mergeCell ref="F4:G4"/>
    <mergeCell ref="B5:G5"/>
    <mergeCell ref="B6:G6"/>
    <mergeCell ref="B7:G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F18:G18"/>
    <mergeCell ref="D19:E19"/>
    <mergeCell ref="B20:C20"/>
    <mergeCell ref="D20:E20"/>
    <mergeCell ref="A21:G21"/>
    <mergeCell ref="A22:B22"/>
    <mergeCell ref="C22:G22"/>
    <mergeCell ref="A23:G23"/>
    <mergeCell ref="A25:G25"/>
    <mergeCell ref="A26:C26"/>
    <mergeCell ref="B27:C27"/>
    <mergeCell ref="F27:G27"/>
    <mergeCell ref="B28:C28"/>
    <mergeCell ref="F28:G28"/>
    <mergeCell ref="B29:G29"/>
    <mergeCell ref="B30:G30"/>
    <mergeCell ref="B31:G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F43:G43"/>
    <mergeCell ref="D44:E44"/>
    <mergeCell ref="D45:E45"/>
    <mergeCell ref="B46:C46"/>
    <mergeCell ref="D46:E46"/>
    <mergeCell ref="A47:G47"/>
    <mergeCell ref="A48:B48"/>
    <mergeCell ref="C48:G48"/>
    <mergeCell ref="A49:G49"/>
    <mergeCell ref="A51:G51"/>
    <mergeCell ref="A52:C52"/>
    <mergeCell ref="B53:C53"/>
    <mergeCell ref="F53:G53"/>
    <mergeCell ref="B54:C54"/>
    <mergeCell ref="F54:G54"/>
    <mergeCell ref="B55:G55"/>
    <mergeCell ref="B56:G56"/>
    <mergeCell ref="B57:G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F71:G71"/>
    <mergeCell ref="D72:E72"/>
    <mergeCell ref="F72:G72"/>
    <mergeCell ref="D73:E73"/>
    <mergeCell ref="F73:G73"/>
    <mergeCell ref="D74:E74"/>
    <mergeCell ref="F74:G74"/>
    <mergeCell ref="B75:C75"/>
    <mergeCell ref="D75:E75"/>
    <mergeCell ref="F75:G75"/>
    <mergeCell ref="A76:G76"/>
    <mergeCell ref="A77:B77"/>
    <mergeCell ref="C77:G77"/>
    <mergeCell ref="A78:G78"/>
    <mergeCell ref="A80:G80"/>
    <mergeCell ref="A81:C81"/>
    <mergeCell ref="B82:C82"/>
    <mergeCell ref="F82:G82"/>
    <mergeCell ref="B83:C83"/>
    <mergeCell ref="F83:G83"/>
    <mergeCell ref="B84:G84"/>
    <mergeCell ref="B85:G85"/>
    <mergeCell ref="B86:G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F97:G97"/>
    <mergeCell ref="D98:E98"/>
    <mergeCell ref="B99:C99"/>
    <mergeCell ref="D99:E99"/>
    <mergeCell ref="A100:G100"/>
    <mergeCell ref="A101:B101"/>
    <mergeCell ref="C101:G101"/>
    <mergeCell ref="A102:G102"/>
    <mergeCell ref="A104:G104"/>
    <mergeCell ref="A105:C105"/>
    <mergeCell ref="B106:C106"/>
    <mergeCell ref="F106:G106"/>
    <mergeCell ref="B107:C107"/>
    <mergeCell ref="F107:G107"/>
    <mergeCell ref="B108:G108"/>
    <mergeCell ref="B109:G109"/>
    <mergeCell ref="B110:G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F121:G121"/>
    <mergeCell ref="D122:E122"/>
    <mergeCell ref="B123:C123"/>
    <mergeCell ref="D123:E123"/>
    <mergeCell ref="A124:G124"/>
    <mergeCell ref="A125:B125"/>
    <mergeCell ref="C125:G125"/>
    <mergeCell ref="A126:G126"/>
    <mergeCell ref="A128:G128"/>
    <mergeCell ref="A129:C129"/>
    <mergeCell ref="B130:C130"/>
    <mergeCell ref="F130:G130"/>
    <mergeCell ref="B131:C131"/>
    <mergeCell ref="F131:G131"/>
    <mergeCell ref="B132:G132"/>
    <mergeCell ref="B133:G133"/>
    <mergeCell ref="B134:G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F145:G145"/>
    <mergeCell ref="D146:E146"/>
    <mergeCell ref="B147:C147"/>
    <mergeCell ref="D147:E147"/>
    <mergeCell ref="A148:G148"/>
    <mergeCell ref="A149:B149"/>
    <mergeCell ref="C149:G149"/>
    <mergeCell ref="A150:G150"/>
    <mergeCell ref="A8:A17"/>
    <mergeCell ref="A18:A20"/>
    <mergeCell ref="A32:A42"/>
    <mergeCell ref="A43:A46"/>
    <mergeCell ref="A58:A70"/>
    <mergeCell ref="A71:A75"/>
    <mergeCell ref="A87:A96"/>
    <mergeCell ref="A97:A99"/>
    <mergeCell ref="A111:A120"/>
    <mergeCell ref="A121:A123"/>
    <mergeCell ref="A135:A144"/>
    <mergeCell ref="A145:A147"/>
    <mergeCell ref="B9:B12"/>
    <mergeCell ref="B13:B17"/>
    <mergeCell ref="B33:B37"/>
    <mergeCell ref="B38:B42"/>
    <mergeCell ref="B59:B65"/>
    <mergeCell ref="B66:B70"/>
    <mergeCell ref="B88:B91"/>
    <mergeCell ref="B92:B96"/>
    <mergeCell ref="B112:B115"/>
    <mergeCell ref="B116:B120"/>
    <mergeCell ref="B136:B139"/>
    <mergeCell ref="B140:B144"/>
    <mergeCell ref="C33:C34"/>
    <mergeCell ref="C59:C62"/>
    <mergeCell ref="D3:D4"/>
    <mergeCell ref="D27:D28"/>
    <mergeCell ref="D53:D54"/>
    <mergeCell ref="D82:D83"/>
    <mergeCell ref="D106:D107"/>
    <mergeCell ref="D130:D131"/>
  </mergeCells>
  <pageMargins left="0.75" right="0.75" top="1" bottom="1" header="0.5" footer="0.5"/>
  <pageSetup paperSize="9" scale="91" orientation="portrait"/>
  <headerFooter/>
  <rowBreaks count="5" manualBreakCount="5">
    <brk id="24" max="16383" man="1"/>
    <brk id="50" max="16383" man="1"/>
    <brk id="78" max="16383" man="1"/>
    <brk id="103" max="16383" man="1"/>
    <brk id="12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M9" sqref="M9"/>
    </sheetView>
  </sheetViews>
  <sheetFormatPr defaultColWidth="7.5" defaultRowHeight="12.75" customHeight="1" outlineLevelCol="5"/>
  <cols>
    <col min="1" max="1" width="11.5" style="1" customWidth="1"/>
    <col min="2" max="2" width="12.875" style="1" customWidth="1"/>
    <col min="3" max="3" width="13.5" style="1" customWidth="1"/>
    <col min="4" max="4" width="13.125" style="1" customWidth="1"/>
    <col min="5" max="5" width="13.375" style="1" customWidth="1"/>
    <col min="6" max="6" width="42.125" style="1" customWidth="1"/>
    <col min="7" max="7" width="3.375" style="1" customWidth="1"/>
    <col min="8" max="223" width="7.5" style="1" customWidth="1"/>
    <col min="224" max="16384" width="7.5" style="1"/>
  </cols>
  <sheetData>
    <row r="1" ht="27" customHeight="1" spans="1:6">
      <c r="A1" s="2" t="s">
        <v>533</v>
      </c>
      <c r="B1" s="2"/>
      <c r="C1" s="2"/>
      <c r="D1" s="2"/>
      <c r="E1" s="2"/>
      <c r="F1" s="2"/>
    </row>
    <row r="2" ht="21.75" customHeight="1" spans="1:6">
      <c r="A2" s="3" t="s">
        <v>379</v>
      </c>
      <c r="B2" s="3"/>
      <c r="C2" s="3"/>
      <c r="D2" s="4"/>
      <c r="E2" s="4"/>
      <c r="F2" s="5" t="s">
        <v>534</v>
      </c>
    </row>
    <row r="3" ht="25.5" customHeight="1" spans="1:6">
      <c r="A3" s="6" t="s">
        <v>535</v>
      </c>
      <c r="B3" s="7" t="s">
        <v>4</v>
      </c>
      <c r="C3" s="7"/>
      <c r="D3" s="7"/>
      <c r="E3" s="7"/>
      <c r="F3" s="7"/>
    </row>
    <row r="4" ht="17" customHeight="1" spans="1:6">
      <c r="A4" s="8" t="s">
        <v>536</v>
      </c>
      <c r="B4" s="9" t="s">
        <v>537</v>
      </c>
      <c r="C4" s="10"/>
      <c r="D4" s="10"/>
      <c r="E4" s="10"/>
      <c r="F4" s="11"/>
    </row>
    <row r="5" ht="25.5" customHeight="1" spans="1:6">
      <c r="A5" s="12"/>
      <c r="B5" s="9" t="s">
        <v>538</v>
      </c>
      <c r="C5" s="10"/>
      <c r="D5" s="11"/>
      <c r="E5" s="13" t="s">
        <v>539</v>
      </c>
      <c r="F5" s="14"/>
    </row>
    <row r="6" ht="25.5" customHeight="1" spans="1:6">
      <c r="A6" s="15"/>
      <c r="B6" s="16" t="s">
        <v>540</v>
      </c>
      <c r="C6" s="17"/>
      <c r="D6" s="17">
        <v>1518.47</v>
      </c>
      <c r="E6" s="18" t="s">
        <v>541</v>
      </c>
      <c r="F6" s="18">
        <v>616.68</v>
      </c>
    </row>
    <row r="7" ht="25.5" customHeight="1" spans="1:6">
      <c r="A7" s="15"/>
      <c r="B7" s="16" t="s">
        <v>542</v>
      </c>
      <c r="C7" s="17"/>
      <c r="D7" s="17"/>
      <c r="E7" s="18" t="s">
        <v>543</v>
      </c>
      <c r="F7" s="18">
        <v>901.79</v>
      </c>
    </row>
    <row r="8" ht="19" customHeight="1" spans="1:6">
      <c r="A8" s="19"/>
      <c r="B8" s="20" t="s">
        <v>544</v>
      </c>
      <c r="C8" s="21"/>
      <c r="D8" s="21"/>
      <c r="E8" s="18"/>
      <c r="F8" s="18"/>
    </row>
    <row r="9" ht="122" customHeight="1" spans="1:6">
      <c r="A9" s="6" t="s">
        <v>545</v>
      </c>
      <c r="B9" s="22" t="s">
        <v>546</v>
      </c>
      <c r="C9" s="23"/>
      <c r="D9" s="23"/>
      <c r="E9" s="23"/>
      <c r="F9" s="24"/>
    </row>
    <row r="10" ht="18" customHeight="1" spans="1:6">
      <c r="A10" s="25" t="s">
        <v>547</v>
      </c>
      <c r="B10" s="26" t="s">
        <v>548</v>
      </c>
      <c r="C10" s="27" t="s">
        <v>549</v>
      </c>
      <c r="D10" s="28"/>
      <c r="E10" s="28"/>
      <c r="F10" s="29"/>
    </row>
    <row r="11" ht="51" customHeight="1" spans="1:6">
      <c r="A11" s="30"/>
      <c r="B11" s="26" t="s">
        <v>550</v>
      </c>
      <c r="C11" s="31" t="s">
        <v>551</v>
      </c>
      <c r="D11" s="32"/>
      <c r="E11" s="32"/>
      <c r="F11" s="33"/>
    </row>
    <row r="12" ht="34" customHeight="1" spans="1:6">
      <c r="A12" s="30"/>
      <c r="B12" s="26" t="s">
        <v>552</v>
      </c>
      <c r="C12" s="31" t="s">
        <v>553</v>
      </c>
      <c r="D12" s="32"/>
      <c r="E12" s="32"/>
      <c r="F12" s="33"/>
    </row>
    <row r="13" ht="27" customHeight="1" spans="1:6">
      <c r="A13" s="30"/>
      <c r="B13" s="26" t="s">
        <v>554</v>
      </c>
      <c r="C13" s="31" t="s">
        <v>555</v>
      </c>
      <c r="D13" s="32"/>
      <c r="E13" s="32"/>
      <c r="F13" s="33"/>
    </row>
    <row r="14" ht="33" customHeight="1" spans="1:6">
      <c r="A14" s="30"/>
      <c r="B14" s="26" t="s">
        <v>556</v>
      </c>
      <c r="C14" s="31" t="s">
        <v>557</v>
      </c>
      <c r="D14" s="32"/>
      <c r="E14" s="32"/>
      <c r="F14" s="33"/>
    </row>
    <row r="15" ht="21" customHeight="1" spans="1:6">
      <c r="A15" s="6" t="s">
        <v>392</v>
      </c>
      <c r="B15" s="6" t="s">
        <v>393</v>
      </c>
      <c r="C15" s="6" t="s">
        <v>394</v>
      </c>
      <c r="D15" s="34" t="s">
        <v>395</v>
      </c>
      <c r="E15" s="35"/>
      <c r="F15" s="6" t="s">
        <v>396</v>
      </c>
    </row>
    <row r="16" ht="20" customHeight="1" spans="1:6">
      <c r="A16" s="6"/>
      <c r="B16" s="25" t="s">
        <v>398</v>
      </c>
      <c r="C16" s="36" t="s">
        <v>399</v>
      </c>
      <c r="D16" s="34" t="s">
        <v>558</v>
      </c>
      <c r="E16" s="35"/>
      <c r="F16" s="6" t="s">
        <v>559</v>
      </c>
    </row>
    <row r="17" ht="21" customHeight="1" spans="1:6">
      <c r="A17" s="6"/>
      <c r="B17" s="30"/>
      <c r="C17" s="36"/>
      <c r="D17" s="6" t="s">
        <v>560</v>
      </c>
      <c r="E17" s="6"/>
      <c r="F17" s="37">
        <v>0.4</v>
      </c>
    </row>
    <row r="18" ht="16" customHeight="1" spans="1:6">
      <c r="A18" s="6"/>
      <c r="B18" s="30"/>
      <c r="C18" s="36" t="s">
        <v>402</v>
      </c>
      <c r="D18" s="38" t="s">
        <v>561</v>
      </c>
      <c r="E18" s="39"/>
      <c r="F18" s="40" t="s">
        <v>416</v>
      </c>
    </row>
    <row r="19" ht="21" customHeight="1" spans="1:6">
      <c r="A19" s="6"/>
      <c r="B19" s="30"/>
      <c r="C19" s="36"/>
      <c r="D19" s="41" t="s">
        <v>438</v>
      </c>
      <c r="E19" s="41"/>
      <c r="F19" s="40">
        <v>0.98</v>
      </c>
    </row>
    <row r="20" ht="21" customHeight="1" spans="1:6">
      <c r="A20" s="6"/>
      <c r="B20" s="30"/>
      <c r="C20" s="36"/>
      <c r="D20" s="41" t="s">
        <v>406</v>
      </c>
      <c r="E20" s="41"/>
      <c r="F20" s="42">
        <v>1</v>
      </c>
    </row>
    <row r="21" ht="23" customHeight="1" spans="1:6">
      <c r="A21" s="6"/>
      <c r="B21" s="30"/>
      <c r="C21" s="36" t="s">
        <v>405</v>
      </c>
      <c r="D21" s="38" t="s">
        <v>440</v>
      </c>
      <c r="E21" s="39"/>
      <c r="F21" s="42" t="s">
        <v>441</v>
      </c>
    </row>
    <row r="22" ht="19" customHeight="1" spans="1:6">
      <c r="A22" s="6"/>
      <c r="B22" s="30"/>
      <c r="C22" s="36"/>
      <c r="D22" s="43" t="s">
        <v>406</v>
      </c>
      <c r="E22" s="44"/>
      <c r="F22" s="40">
        <v>1</v>
      </c>
    </row>
    <row r="23" ht="20" customHeight="1" spans="1:6">
      <c r="A23" s="6"/>
      <c r="B23" s="45"/>
      <c r="C23" s="36" t="s">
        <v>408</v>
      </c>
      <c r="D23" s="38" t="s">
        <v>562</v>
      </c>
      <c r="E23" s="39"/>
      <c r="F23" s="41" t="s">
        <v>563</v>
      </c>
    </row>
    <row r="24" ht="19" customHeight="1" spans="1:6">
      <c r="A24" s="6"/>
      <c r="B24" s="46" t="s">
        <v>411</v>
      </c>
      <c r="C24" s="47" t="s">
        <v>412</v>
      </c>
      <c r="D24" s="38"/>
      <c r="E24" s="39"/>
      <c r="F24" s="41"/>
    </row>
    <row r="25" ht="41" customHeight="1" spans="1:6">
      <c r="A25" s="6"/>
      <c r="B25" s="48"/>
      <c r="C25" s="47" t="s">
        <v>414</v>
      </c>
      <c r="D25" s="38" t="s">
        <v>564</v>
      </c>
      <c r="E25" s="39"/>
      <c r="F25" s="49"/>
    </row>
    <row r="26" ht="23" customHeight="1" spans="1:6">
      <c r="A26" s="6"/>
      <c r="B26" s="48"/>
      <c r="C26" s="47" t="s">
        <v>417</v>
      </c>
      <c r="D26" s="38" t="s">
        <v>479</v>
      </c>
      <c r="E26" s="39"/>
      <c r="F26" s="41"/>
    </row>
    <row r="27" ht="19" customHeight="1" spans="1:6">
      <c r="A27" s="6"/>
      <c r="B27" s="48"/>
      <c r="C27" s="47" t="s">
        <v>418</v>
      </c>
      <c r="D27" s="38"/>
      <c r="E27" s="39"/>
      <c r="F27" s="41"/>
    </row>
    <row r="28" ht="19" customHeight="1" spans="1:6">
      <c r="A28" s="6"/>
      <c r="B28" s="48"/>
      <c r="C28" s="47" t="s">
        <v>419</v>
      </c>
      <c r="D28" s="50" t="s">
        <v>420</v>
      </c>
      <c r="E28" s="51"/>
      <c r="F28" s="40">
        <v>0.95</v>
      </c>
    </row>
    <row r="29" ht="25.5" customHeight="1" spans="1:6">
      <c r="A29" s="6"/>
      <c r="B29" s="48"/>
      <c r="C29" s="47"/>
      <c r="D29" s="38" t="s">
        <v>517</v>
      </c>
      <c r="E29" s="39"/>
      <c r="F29" s="40">
        <v>0.95</v>
      </c>
    </row>
    <row r="30" ht="42" customHeight="1" spans="1:6">
      <c r="A30" s="52" t="s">
        <v>427</v>
      </c>
      <c r="B30" s="52"/>
      <c r="C30" s="52"/>
      <c r="D30" s="52"/>
      <c r="E30" s="52"/>
      <c r="F30" s="52"/>
    </row>
    <row r="31" ht="40" customHeight="1" spans="1:6">
      <c r="A31" s="53" t="s">
        <v>428</v>
      </c>
      <c r="B31" s="54"/>
      <c r="C31" s="53"/>
      <c r="D31" s="55"/>
      <c r="E31" s="55"/>
      <c r="F31" s="54"/>
    </row>
    <row r="32" ht="27.95" customHeight="1" spans="1:6">
      <c r="A32" s="56" t="s">
        <v>565</v>
      </c>
      <c r="B32" s="56"/>
      <c r="C32" s="56"/>
      <c r="D32" s="56"/>
      <c r="E32" s="56"/>
      <c r="F32" s="56"/>
    </row>
  </sheetData>
  <mergeCells count="43">
    <mergeCell ref="A1:F1"/>
    <mergeCell ref="A2:C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0:F30"/>
    <mergeCell ref="A31:B31"/>
    <mergeCell ref="C31:F31"/>
    <mergeCell ref="A32:F32"/>
    <mergeCell ref="A4:A8"/>
    <mergeCell ref="A10:A14"/>
    <mergeCell ref="A15:A29"/>
    <mergeCell ref="B16:B23"/>
    <mergeCell ref="B24:B29"/>
    <mergeCell ref="C16:C17"/>
    <mergeCell ref="C18:C20"/>
    <mergeCell ref="C21:C22"/>
    <mergeCell ref="C28:C29"/>
  </mergeCells>
  <pageMargins left="0.75" right="0.75" top="1" bottom="1" header="0.5" footer="0.5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L13" sqref="L13"/>
    </sheetView>
  </sheetViews>
  <sheetFormatPr defaultColWidth="10" defaultRowHeight="13.5" outlineLevelCol="7"/>
  <cols>
    <col min="1" max="1" width="29.45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  <col min="9" max="9" width="9.76666666666667" customWidth="1"/>
  </cols>
  <sheetData>
    <row r="1" ht="6" hidden="1" customHeight="1" spans="1:8">
      <c r="A1" s="76"/>
      <c r="H1" s="146"/>
    </row>
    <row r="2" ht="18" customHeight="1" spans="1:8">
      <c r="A2" s="147" t="s">
        <v>7</v>
      </c>
      <c r="B2" s="147"/>
      <c r="C2" s="147"/>
      <c r="D2" s="147"/>
      <c r="E2" s="147"/>
      <c r="F2" s="147"/>
      <c r="G2" s="147"/>
      <c r="H2" s="147"/>
    </row>
    <row r="3" ht="15.05" customHeight="1" spans="1:8">
      <c r="A3" s="95" t="s">
        <v>29</v>
      </c>
      <c r="B3" s="95"/>
      <c r="C3" s="95"/>
      <c r="D3" s="95"/>
      <c r="E3" s="95"/>
      <c r="F3" s="95"/>
      <c r="G3" s="93" t="s">
        <v>30</v>
      </c>
      <c r="H3" s="93"/>
    </row>
    <row r="4" ht="15.65" customHeight="1" spans="1:8">
      <c r="A4" s="79" t="s">
        <v>31</v>
      </c>
      <c r="B4" s="79"/>
      <c r="C4" s="79" t="s">
        <v>32</v>
      </c>
      <c r="D4" s="79"/>
      <c r="E4" s="79"/>
      <c r="F4" s="79"/>
      <c r="G4" s="79"/>
      <c r="H4" s="79"/>
    </row>
    <row r="5" ht="19.55" customHeight="1" spans="1:8">
      <c r="A5" s="79" t="s">
        <v>33</v>
      </c>
      <c r="B5" s="79" t="s">
        <v>34</v>
      </c>
      <c r="C5" s="79" t="s">
        <v>35</v>
      </c>
      <c r="D5" s="79" t="s">
        <v>34</v>
      </c>
      <c r="E5" s="79" t="s">
        <v>36</v>
      </c>
      <c r="F5" s="79" t="s">
        <v>34</v>
      </c>
      <c r="G5" s="79" t="s">
        <v>37</v>
      </c>
      <c r="H5" s="79" t="s">
        <v>34</v>
      </c>
    </row>
    <row r="6" ht="14.2" customHeight="1" spans="1:8">
      <c r="A6" s="81" t="s">
        <v>38</v>
      </c>
      <c r="B6" s="84">
        <v>15184685.15</v>
      </c>
      <c r="C6" s="109" t="s">
        <v>39</v>
      </c>
      <c r="D6" s="99"/>
      <c r="E6" s="81" t="s">
        <v>40</v>
      </c>
      <c r="F6" s="84">
        <v>6166755.15</v>
      </c>
      <c r="G6" s="109" t="s">
        <v>41</v>
      </c>
      <c r="H6" s="131">
        <v>6495803.01</v>
      </c>
    </row>
    <row r="7" ht="14.2" customHeight="1" spans="1:8">
      <c r="A7" s="109" t="s">
        <v>42</v>
      </c>
      <c r="B7" s="98">
        <v>14966685.15</v>
      </c>
      <c r="C7" s="109" t="s">
        <v>43</v>
      </c>
      <c r="D7" s="99"/>
      <c r="E7" s="109" t="s">
        <v>44</v>
      </c>
      <c r="F7" s="98">
        <v>5219803.01</v>
      </c>
      <c r="G7" s="109" t="s">
        <v>45</v>
      </c>
      <c r="H7" s="131">
        <v>8438402.14</v>
      </c>
    </row>
    <row r="8" ht="14.2" customHeight="1" spans="1:8">
      <c r="A8" s="81" t="s">
        <v>46</v>
      </c>
      <c r="B8" s="98">
        <v>218000</v>
      </c>
      <c r="C8" s="109" t="s">
        <v>47</v>
      </c>
      <c r="D8" s="99"/>
      <c r="E8" s="109" t="s">
        <v>48</v>
      </c>
      <c r="F8" s="98">
        <v>704872.14</v>
      </c>
      <c r="G8" s="109" t="s">
        <v>49</v>
      </c>
      <c r="H8" s="98"/>
    </row>
    <row r="9" ht="14.2" customHeight="1" spans="1:8">
      <c r="A9" s="109" t="s">
        <v>50</v>
      </c>
      <c r="B9" s="98">
        <v>44000</v>
      </c>
      <c r="C9" s="109" t="s">
        <v>51</v>
      </c>
      <c r="D9" s="99"/>
      <c r="E9" s="109" t="s">
        <v>52</v>
      </c>
      <c r="F9" s="98">
        <v>242080</v>
      </c>
      <c r="G9" s="109" t="s">
        <v>53</v>
      </c>
      <c r="H9" s="98"/>
    </row>
    <row r="10" ht="14.2" customHeight="1" spans="1:8">
      <c r="A10" s="109" t="s">
        <v>54</v>
      </c>
      <c r="B10" s="98"/>
      <c r="C10" s="109" t="s">
        <v>55</v>
      </c>
      <c r="D10" s="99"/>
      <c r="E10" s="81" t="s">
        <v>56</v>
      </c>
      <c r="F10" s="84">
        <v>9017930</v>
      </c>
      <c r="G10" s="109" t="s">
        <v>57</v>
      </c>
      <c r="H10" s="98"/>
    </row>
    <row r="11" ht="14.2" customHeight="1" spans="1:8">
      <c r="A11" s="109" t="s">
        <v>58</v>
      </c>
      <c r="B11" s="98"/>
      <c r="C11" s="109" t="s">
        <v>59</v>
      </c>
      <c r="D11" s="99"/>
      <c r="E11" s="109" t="s">
        <v>60</v>
      </c>
      <c r="F11" s="98">
        <v>1276000</v>
      </c>
      <c r="G11" s="109" t="s">
        <v>61</v>
      </c>
      <c r="H11" s="98"/>
    </row>
    <row r="12" ht="14.2" customHeight="1" spans="1:8">
      <c r="A12" s="109" t="s">
        <v>62</v>
      </c>
      <c r="B12" s="98">
        <v>24000</v>
      </c>
      <c r="C12" s="109" t="s">
        <v>63</v>
      </c>
      <c r="D12" s="99"/>
      <c r="E12" s="109" t="s">
        <v>64</v>
      </c>
      <c r="F12" s="98">
        <v>7733530</v>
      </c>
      <c r="G12" s="109" t="s">
        <v>65</v>
      </c>
      <c r="H12" s="98"/>
    </row>
    <row r="13" ht="14.2" customHeight="1" spans="1:8">
      <c r="A13" s="109" t="s">
        <v>66</v>
      </c>
      <c r="B13" s="98">
        <v>150000</v>
      </c>
      <c r="C13" s="109" t="s">
        <v>67</v>
      </c>
      <c r="D13" s="99">
        <v>498026.59</v>
      </c>
      <c r="E13" s="109" t="s">
        <v>68</v>
      </c>
      <c r="F13" s="98">
        <v>8400</v>
      </c>
      <c r="G13" s="109" t="s">
        <v>69</v>
      </c>
      <c r="H13" s="98"/>
    </row>
    <row r="14" ht="14.2" customHeight="1" spans="1:8">
      <c r="A14" s="109" t="s">
        <v>70</v>
      </c>
      <c r="B14" s="98"/>
      <c r="C14" s="109" t="s">
        <v>71</v>
      </c>
      <c r="D14" s="99"/>
      <c r="E14" s="109" t="s">
        <v>72</v>
      </c>
      <c r="F14" s="98"/>
      <c r="G14" s="109" t="s">
        <v>73</v>
      </c>
      <c r="H14" s="98">
        <v>250480</v>
      </c>
    </row>
    <row r="15" ht="14.2" customHeight="1" spans="1:8">
      <c r="A15" s="109" t="s">
        <v>74</v>
      </c>
      <c r="B15" s="98"/>
      <c r="C15" s="109" t="s">
        <v>75</v>
      </c>
      <c r="D15" s="99">
        <v>315473.22</v>
      </c>
      <c r="E15" s="109" t="s">
        <v>76</v>
      </c>
      <c r="F15" s="98"/>
      <c r="G15" s="109" t="s">
        <v>77</v>
      </c>
      <c r="H15" s="98"/>
    </row>
    <row r="16" ht="14.2" customHeight="1" spans="1:8">
      <c r="A16" s="109" t="s">
        <v>78</v>
      </c>
      <c r="B16" s="98"/>
      <c r="C16" s="109" t="s">
        <v>79</v>
      </c>
      <c r="D16" s="99">
        <v>2589280</v>
      </c>
      <c r="E16" s="109" t="s">
        <v>80</v>
      </c>
      <c r="F16" s="98"/>
      <c r="G16" s="109" t="s">
        <v>81</v>
      </c>
      <c r="H16" s="98"/>
    </row>
    <row r="17" ht="14.2" customHeight="1" spans="1:8">
      <c r="A17" s="109" t="s">
        <v>82</v>
      </c>
      <c r="B17" s="98"/>
      <c r="C17" s="109" t="s">
        <v>83</v>
      </c>
      <c r="D17" s="99">
        <v>11307607.14</v>
      </c>
      <c r="E17" s="109" t="s">
        <v>84</v>
      </c>
      <c r="F17" s="98"/>
      <c r="G17" s="109" t="s">
        <v>85</v>
      </c>
      <c r="H17" s="98"/>
    </row>
    <row r="18" ht="14.2" customHeight="1" spans="1:8">
      <c r="A18" s="109" t="s">
        <v>86</v>
      </c>
      <c r="B18" s="98"/>
      <c r="C18" s="109" t="s">
        <v>87</v>
      </c>
      <c r="D18" s="99"/>
      <c r="E18" s="109" t="s">
        <v>88</v>
      </c>
      <c r="F18" s="98"/>
      <c r="G18" s="109" t="s">
        <v>89</v>
      </c>
      <c r="H18" s="98"/>
    </row>
    <row r="19" ht="14.2" customHeight="1" spans="1:8">
      <c r="A19" s="109" t="s">
        <v>90</v>
      </c>
      <c r="B19" s="98"/>
      <c r="C19" s="109" t="s">
        <v>91</v>
      </c>
      <c r="D19" s="99"/>
      <c r="E19" s="109" t="s">
        <v>92</v>
      </c>
      <c r="F19" s="98"/>
      <c r="G19" s="109" t="s">
        <v>93</v>
      </c>
      <c r="H19" s="98"/>
    </row>
    <row r="20" ht="14.2" customHeight="1" spans="1:8">
      <c r="A20" s="81" t="s">
        <v>94</v>
      </c>
      <c r="B20" s="84"/>
      <c r="C20" s="109" t="s">
        <v>95</v>
      </c>
      <c r="D20" s="99"/>
      <c r="E20" s="109" t="s">
        <v>96</v>
      </c>
      <c r="F20" s="98"/>
      <c r="G20" s="109"/>
      <c r="H20" s="98"/>
    </row>
    <row r="21" ht="14.2" customHeight="1" spans="1:8">
      <c r="A21" s="81" t="s">
        <v>97</v>
      </c>
      <c r="B21" s="84"/>
      <c r="C21" s="109" t="s">
        <v>98</v>
      </c>
      <c r="D21" s="99"/>
      <c r="E21" s="81" t="s">
        <v>99</v>
      </c>
      <c r="F21" s="84"/>
      <c r="G21" s="109"/>
      <c r="H21" s="98"/>
    </row>
    <row r="22" ht="14.2" customHeight="1" spans="1:8">
      <c r="A22" s="81" t="s">
        <v>100</v>
      </c>
      <c r="B22" s="84"/>
      <c r="C22" s="109" t="s">
        <v>101</v>
      </c>
      <c r="D22" s="99"/>
      <c r="E22" s="109"/>
      <c r="F22" s="109"/>
      <c r="G22" s="109"/>
      <c r="H22" s="98"/>
    </row>
    <row r="23" ht="14.2" customHeight="1" spans="1:8">
      <c r="A23" s="81" t="s">
        <v>102</v>
      </c>
      <c r="B23" s="84"/>
      <c r="C23" s="109" t="s">
        <v>103</v>
      </c>
      <c r="D23" s="99"/>
      <c r="E23" s="109"/>
      <c r="F23" s="109"/>
      <c r="G23" s="109"/>
      <c r="H23" s="98"/>
    </row>
    <row r="24" ht="14.2" customHeight="1" spans="1:8">
      <c r="A24" s="81" t="s">
        <v>104</v>
      </c>
      <c r="B24" s="84"/>
      <c r="C24" s="109" t="s">
        <v>105</v>
      </c>
      <c r="D24" s="99"/>
      <c r="E24" s="109"/>
      <c r="F24" s="109"/>
      <c r="G24" s="109"/>
      <c r="H24" s="98"/>
    </row>
    <row r="25" ht="14.2" customHeight="1" spans="1:8">
      <c r="A25" s="109" t="s">
        <v>106</v>
      </c>
      <c r="B25" s="98"/>
      <c r="C25" s="109" t="s">
        <v>107</v>
      </c>
      <c r="D25" s="99">
        <v>474298.2</v>
      </c>
      <c r="E25" s="109"/>
      <c r="F25" s="109"/>
      <c r="G25" s="109"/>
      <c r="H25" s="98"/>
    </row>
    <row r="26" ht="14.2" customHeight="1" spans="1:8">
      <c r="A26" s="109" t="s">
        <v>108</v>
      </c>
      <c r="B26" s="98"/>
      <c r="C26" s="109" t="s">
        <v>109</v>
      </c>
      <c r="D26" s="99"/>
      <c r="E26" s="109"/>
      <c r="F26" s="109"/>
      <c r="G26" s="109"/>
      <c r="H26" s="98"/>
    </row>
    <row r="27" ht="14.2" customHeight="1" spans="1:8">
      <c r="A27" s="109" t="s">
        <v>110</v>
      </c>
      <c r="B27" s="98"/>
      <c r="C27" s="109" t="s">
        <v>111</v>
      </c>
      <c r="D27" s="99"/>
      <c r="E27" s="109"/>
      <c r="F27" s="109"/>
      <c r="G27" s="109"/>
      <c r="H27" s="98"/>
    </row>
    <row r="28" ht="14.2" customHeight="1" spans="1:8">
      <c r="A28" s="81" t="s">
        <v>112</v>
      </c>
      <c r="B28" s="84"/>
      <c r="C28" s="109" t="s">
        <v>113</v>
      </c>
      <c r="D28" s="99"/>
      <c r="E28" s="109"/>
      <c r="F28" s="109"/>
      <c r="G28" s="109"/>
      <c r="H28" s="98"/>
    </row>
    <row r="29" ht="14.2" customHeight="1" spans="1:8">
      <c r="A29" s="81" t="s">
        <v>114</v>
      </c>
      <c r="B29" s="84"/>
      <c r="C29" s="109" t="s">
        <v>115</v>
      </c>
      <c r="D29" s="99"/>
      <c r="E29" s="109"/>
      <c r="F29" s="109"/>
      <c r="G29" s="109"/>
      <c r="H29" s="98"/>
    </row>
    <row r="30" ht="14.2" customHeight="1" spans="1:8">
      <c r="A30" s="81" t="s">
        <v>116</v>
      </c>
      <c r="B30" s="84"/>
      <c r="C30" s="109" t="s">
        <v>117</v>
      </c>
      <c r="D30" s="99"/>
      <c r="E30" s="109"/>
      <c r="F30" s="109"/>
      <c r="G30" s="109"/>
      <c r="H30" s="98"/>
    </row>
    <row r="31" ht="14.2" customHeight="1" spans="1:8">
      <c r="A31" s="81" t="s">
        <v>118</v>
      </c>
      <c r="B31" s="84"/>
      <c r="C31" s="109" t="s">
        <v>119</v>
      </c>
      <c r="D31" s="99"/>
      <c r="E31" s="109"/>
      <c r="F31" s="109"/>
      <c r="G31" s="109"/>
      <c r="H31" s="98"/>
    </row>
    <row r="32" ht="14.2" customHeight="1" spans="1:8">
      <c r="A32" s="81" t="s">
        <v>120</v>
      </c>
      <c r="B32" s="84"/>
      <c r="C32" s="109" t="s">
        <v>121</v>
      </c>
      <c r="D32" s="99"/>
      <c r="E32" s="109"/>
      <c r="F32" s="109"/>
      <c r="G32" s="109"/>
      <c r="H32" s="98"/>
    </row>
    <row r="33" ht="14.2" customHeight="1" spans="1:8">
      <c r="A33" s="109"/>
      <c r="B33" s="109"/>
      <c r="C33" s="109" t="s">
        <v>122</v>
      </c>
      <c r="D33" s="99"/>
      <c r="E33" s="109"/>
      <c r="F33" s="109"/>
      <c r="G33" s="109"/>
      <c r="H33" s="109"/>
    </row>
    <row r="34" ht="14.2" customHeight="1" spans="1:8">
      <c r="A34" s="109"/>
      <c r="B34" s="109"/>
      <c r="C34" s="109" t="s">
        <v>123</v>
      </c>
      <c r="D34" s="99"/>
      <c r="E34" s="109"/>
      <c r="F34" s="109"/>
      <c r="G34" s="109"/>
      <c r="H34" s="109"/>
    </row>
    <row r="35" ht="14.2" customHeight="1" spans="1:8">
      <c r="A35" s="109"/>
      <c r="B35" s="109"/>
      <c r="C35" s="109" t="s">
        <v>124</v>
      </c>
      <c r="D35" s="99"/>
      <c r="E35" s="109"/>
      <c r="F35" s="109"/>
      <c r="G35" s="109"/>
      <c r="H35" s="109"/>
    </row>
    <row r="36" ht="14.2" customHeight="1" spans="1:8">
      <c r="A36" s="109"/>
      <c r="B36" s="109"/>
      <c r="C36" s="109"/>
      <c r="D36" s="109"/>
      <c r="E36" s="109"/>
      <c r="F36" s="109"/>
      <c r="G36" s="109"/>
      <c r="H36" s="109"/>
    </row>
    <row r="37" ht="14.2" customHeight="1" spans="1:8">
      <c r="A37" s="81" t="s">
        <v>125</v>
      </c>
      <c r="B37" s="84">
        <v>15184685.15</v>
      </c>
      <c r="C37" s="81" t="s">
        <v>126</v>
      </c>
      <c r="D37" s="84">
        <v>15184685.15</v>
      </c>
      <c r="E37" s="81" t="s">
        <v>126</v>
      </c>
      <c r="F37" s="84">
        <v>15184685.15</v>
      </c>
      <c r="G37" s="81" t="s">
        <v>126</v>
      </c>
      <c r="H37" s="84">
        <v>15184685.15</v>
      </c>
    </row>
    <row r="38" ht="14.2" customHeight="1" spans="1:8">
      <c r="A38" s="81" t="s">
        <v>127</v>
      </c>
      <c r="B38" s="84"/>
      <c r="C38" s="81" t="s">
        <v>128</v>
      </c>
      <c r="D38" s="84"/>
      <c r="E38" s="81" t="s">
        <v>128</v>
      </c>
      <c r="F38" s="84"/>
      <c r="G38" s="81" t="s">
        <v>128</v>
      </c>
      <c r="H38" s="84"/>
    </row>
    <row r="39" ht="14.2" customHeight="1" spans="1:8">
      <c r="A39" s="109"/>
      <c r="B39" s="98"/>
      <c r="C39" s="109"/>
      <c r="D39" s="98"/>
      <c r="E39" s="81"/>
      <c r="F39" s="84"/>
      <c r="G39" s="81"/>
      <c r="H39" s="84"/>
    </row>
    <row r="40" ht="14.2" customHeight="1" spans="1:8">
      <c r="A40" s="81" t="s">
        <v>129</v>
      </c>
      <c r="B40" s="84">
        <v>15184685.15</v>
      </c>
      <c r="C40" s="81" t="s">
        <v>130</v>
      </c>
      <c r="D40" s="84">
        <v>15184685.15</v>
      </c>
      <c r="E40" s="81" t="s">
        <v>130</v>
      </c>
      <c r="F40" s="84">
        <v>15184685.15</v>
      </c>
      <c r="G40" s="81" t="s">
        <v>130</v>
      </c>
      <c r="H40" s="84">
        <v>15184685.15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K16" sqref="K16"/>
    </sheetView>
  </sheetViews>
  <sheetFormatPr defaultColWidth="10" defaultRowHeight="13.5"/>
  <cols>
    <col min="1" max="1" width="5.83333333333333" customWidth="1"/>
    <col min="2" max="2" width="16.15" customWidth="1"/>
    <col min="3" max="3" width="11.0333333333333" customWidth="1"/>
    <col min="4" max="4" width="10.5" customWidth="1"/>
    <col min="5" max="5" width="11.5" customWidth="1"/>
    <col min="6" max="25" width="7.69166666666667" customWidth="1"/>
    <col min="26" max="26" width="9.76666666666667" customWidth="1"/>
  </cols>
  <sheetData>
    <row r="1" ht="14.3" customHeight="1" spans="1:1">
      <c r="A1" s="76"/>
    </row>
    <row r="2" ht="29.35" customHeight="1" spans="1:25">
      <c r="A2" s="103" t="s">
        <v>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ht="19.55" customHeight="1" spans="1:25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3" t="s">
        <v>30</v>
      </c>
      <c r="Y3" s="93"/>
    </row>
    <row r="4" ht="19.55" customHeight="1" spans="1:25">
      <c r="A4" s="83" t="s">
        <v>131</v>
      </c>
      <c r="B4" s="83" t="s">
        <v>132</v>
      </c>
      <c r="C4" s="83" t="s">
        <v>133</v>
      </c>
      <c r="D4" s="83" t="s">
        <v>134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 t="s">
        <v>134</v>
      </c>
      <c r="S4" s="83" t="s">
        <v>127</v>
      </c>
      <c r="T4" s="83"/>
      <c r="U4" s="83"/>
      <c r="V4" s="83"/>
      <c r="W4" s="83"/>
      <c r="X4" s="83"/>
      <c r="Y4" s="83"/>
    </row>
    <row r="5" ht="19.55" customHeight="1" spans="1:25">
      <c r="A5" s="83"/>
      <c r="B5" s="83"/>
      <c r="C5" s="83"/>
      <c r="D5" s="83" t="s">
        <v>135</v>
      </c>
      <c r="E5" s="83" t="s">
        <v>136</v>
      </c>
      <c r="F5" s="83" t="s">
        <v>137</v>
      </c>
      <c r="G5" s="83" t="s">
        <v>138</v>
      </c>
      <c r="H5" s="83" t="s">
        <v>139</v>
      </c>
      <c r="I5" s="83" t="s">
        <v>140</v>
      </c>
      <c r="J5" s="83" t="s">
        <v>141</v>
      </c>
      <c r="K5" s="83"/>
      <c r="L5" s="83"/>
      <c r="M5" s="83"/>
      <c r="N5" s="83" t="s">
        <v>142</v>
      </c>
      <c r="O5" s="83" t="s">
        <v>143</v>
      </c>
      <c r="P5" s="83" t="s">
        <v>144</v>
      </c>
      <c r="Q5" s="83" t="s">
        <v>145</v>
      </c>
      <c r="R5" s="83" t="s">
        <v>146</v>
      </c>
      <c r="S5" s="83" t="s">
        <v>135</v>
      </c>
      <c r="T5" s="83" t="s">
        <v>136</v>
      </c>
      <c r="U5" s="83" t="s">
        <v>137</v>
      </c>
      <c r="V5" s="83" t="s">
        <v>138</v>
      </c>
      <c r="W5" s="83" t="s">
        <v>139</v>
      </c>
      <c r="X5" s="83" t="s">
        <v>140</v>
      </c>
      <c r="Y5" s="83" t="s">
        <v>147</v>
      </c>
    </row>
    <row r="6" ht="26" customHeight="1" spans="1:25">
      <c r="A6" s="83"/>
      <c r="B6" s="83"/>
      <c r="C6" s="83"/>
      <c r="D6" s="83"/>
      <c r="E6" s="83"/>
      <c r="F6" s="83"/>
      <c r="G6" s="83"/>
      <c r="H6" s="83"/>
      <c r="I6" s="83"/>
      <c r="J6" s="83" t="s">
        <v>148</v>
      </c>
      <c r="K6" s="83" t="s">
        <v>149</v>
      </c>
      <c r="L6" s="83" t="s">
        <v>150</v>
      </c>
      <c r="M6" s="83" t="s">
        <v>139</v>
      </c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</row>
    <row r="7" ht="26" customHeight="1" spans="1:25">
      <c r="A7" s="81"/>
      <c r="B7" s="81" t="s">
        <v>133</v>
      </c>
      <c r="C7" s="84">
        <v>15184685.15</v>
      </c>
      <c r="D7" s="84">
        <v>15184685.15</v>
      </c>
      <c r="E7" s="84">
        <v>15184685.15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</row>
    <row r="8" ht="26" customHeight="1" spans="1:25">
      <c r="A8" s="85" t="s">
        <v>151</v>
      </c>
      <c r="B8" s="85" t="s">
        <v>4</v>
      </c>
      <c r="C8" s="111">
        <v>15184685.15</v>
      </c>
      <c r="D8" s="111">
        <v>15184685.15</v>
      </c>
      <c r="E8" s="111">
        <v>15184685.15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</row>
    <row r="9" ht="25" customHeight="1" spans="1:25">
      <c r="A9" s="145" t="s">
        <v>152</v>
      </c>
      <c r="B9" s="145" t="s">
        <v>153</v>
      </c>
      <c r="C9" s="99">
        <v>15184685.15</v>
      </c>
      <c r="D9" s="99">
        <v>15184685.15</v>
      </c>
      <c r="E9" s="99">
        <v>15184685.15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ht="14.3" customHeight="1"/>
    <row r="11" ht="14.3" customHeight="1" spans="7:25">
      <c r="G11" s="76"/>
      <c r="Q11" s="76"/>
      <c r="Y11" s="76"/>
    </row>
  </sheetData>
  <mergeCells count="28">
    <mergeCell ref="A2:Y2"/>
    <mergeCell ref="A3:Q3"/>
    <mergeCell ref="R3:W3"/>
    <mergeCell ref="X3:Y3"/>
    <mergeCell ref="D4:Q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M6" sqref="M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4.3" customHeight="1" spans="1:4">
      <c r="A1" s="76"/>
      <c r="D1" s="134"/>
    </row>
    <row r="2" ht="27.85" customHeight="1" spans="1:11">
      <c r="A2" s="77" t="s">
        <v>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1.85" customHeight="1" spans="1:11">
      <c r="A3" s="135" t="s">
        <v>29</v>
      </c>
      <c r="B3" s="135"/>
      <c r="C3" s="135"/>
      <c r="D3" s="135"/>
      <c r="E3" s="135"/>
      <c r="F3" s="135"/>
      <c r="G3" s="135"/>
      <c r="H3" s="135"/>
      <c r="I3" s="135"/>
      <c r="J3" s="135"/>
      <c r="K3" s="93" t="s">
        <v>30</v>
      </c>
    </row>
    <row r="4" ht="24.1" customHeight="1" spans="1:11">
      <c r="A4" s="79" t="s">
        <v>154</v>
      </c>
      <c r="B4" s="79"/>
      <c r="C4" s="79"/>
      <c r="D4" s="79" t="s">
        <v>155</v>
      </c>
      <c r="E4" s="79" t="s">
        <v>156</v>
      </c>
      <c r="F4" s="79" t="s">
        <v>133</v>
      </c>
      <c r="G4" s="79" t="s">
        <v>157</v>
      </c>
      <c r="H4" s="79" t="s">
        <v>158</v>
      </c>
      <c r="I4" s="79" t="s">
        <v>159</v>
      </c>
      <c r="J4" s="79" t="s">
        <v>160</v>
      </c>
      <c r="K4" s="79" t="s">
        <v>161</v>
      </c>
    </row>
    <row r="5" ht="22.6" customHeight="1" spans="1:11">
      <c r="A5" s="79" t="s">
        <v>162</v>
      </c>
      <c r="B5" s="79" t="s">
        <v>163</v>
      </c>
      <c r="C5" s="79" t="s">
        <v>164</v>
      </c>
      <c r="D5" s="79"/>
      <c r="E5" s="79"/>
      <c r="F5" s="79"/>
      <c r="G5" s="79"/>
      <c r="H5" s="79"/>
      <c r="I5" s="79"/>
      <c r="J5" s="79"/>
      <c r="K5" s="79"/>
    </row>
    <row r="6" ht="19.9" customHeight="1" spans="1:11">
      <c r="A6" s="108"/>
      <c r="B6" s="108"/>
      <c r="C6" s="108"/>
      <c r="D6" s="136" t="s">
        <v>133</v>
      </c>
      <c r="E6" s="136"/>
      <c r="F6" s="137">
        <f>G6+H6</f>
        <v>15184685.15</v>
      </c>
      <c r="G6" s="137">
        <v>6166755.15</v>
      </c>
      <c r="H6" s="138">
        <v>9017930</v>
      </c>
      <c r="I6" s="137"/>
      <c r="J6" s="136"/>
      <c r="K6" s="136"/>
    </row>
    <row r="7" ht="19.9" customHeight="1" spans="1:11">
      <c r="A7" s="139"/>
      <c r="B7" s="139"/>
      <c r="C7" s="139"/>
      <c r="D7" s="140" t="s">
        <v>151</v>
      </c>
      <c r="E7" s="140" t="s">
        <v>4</v>
      </c>
      <c r="F7" s="137">
        <f>G7+H7</f>
        <v>15184685.15</v>
      </c>
      <c r="G7" s="138">
        <v>6166755.15</v>
      </c>
      <c r="H7" s="138">
        <v>9017930</v>
      </c>
      <c r="I7" s="138"/>
      <c r="J7" s="144"/>
      <c r="K7" s="144"/>
    </row>
    <row r="8" ht="19.9" customHeight="1" spans="1:11">
      <c r="A8" s="139"/>
      <c r="B8" s="139"/>
      <c r="C8" s="139"/>
      <c r="D8" s="140" t="s">
        <v>152</v>
      </c>
      <c r="E8" s="140" t="s">
        <v>153</v>
      </c>
      <c r="F8" s="137">
        <f>G8+H8</f>
        <v>15184685.15</v>
      </c>
      <c r="G8" s="138">
        <v>6166755.15</v>
      </c>
      <c r="H8" s="138">
        <v>9017930</v>
      </c>
      <c r="I8" s="138"/>
      <c r="J8" s="144"/>
      <c r="K8" s="144"/>
    </row>
    <row r="9" ht="19.9" customHeight="1" spans="1:11">
      <c r="A9" s="125" t="s">
        <v>165</v>
      </c>
      <c r="B9" s="125" t="s">
        <v>166</v>
      </c>
      <c r="C9" s="125" t="s">
        <v>166</v>
      </c>
      <c r="D9" s="141" t="s">
        <v>167</v>
      </c>
      <c r="E9" s="142" t="s">
        <v>168</v>
      </c>
      <c r="F9" s="133">
        <v>448077.6</v>
      </c>
      <c r="G9" s="133">
        <v>448077.6</v>
      </c>
      <c r="H9" s="133"/>
      <c r="I9" s="133"/>
      <c r="J9" s="142"/>
      <c r="K9" s="142"/>
    </row>
    <row r="10" ht="19.9" customHeight="1" spans="1:11">
      <c r="A10" s="125" t="s">
        <v>165</v>
      </c>
      <c r="B10" s="125" t="s">
        <v>166</v>
      </c>
      <c r="C10" s="125" t="s">
        <v>169</v>
      </c>
      <c r="D10" s="141" t="s">
        <v>170</v>
      </c>
      <c r="E10" s="142" t="s">
        <v>171</v>
      </c>
      <c r="F10" s="133">
        <v>20400</v>
      </c>
      <c r="G10" s="133"/>
      <c r="H10" s="133">
        <v>20400</v>
      </c>
      <c r="I10" s="133"/>
      <c r="J10" s="142"/>
      <c r="K10" s="142"/>
    </row>
    <row r="11" ht="19.9" customHeight="1" spans="1:11">
      <c r="A11" s="125" t="s">
        <v>165</v>
      </c>
      <c r="B11" s="125" t="s">
        <v>172</v>
      </c>
      <c r="C11" s="125" t="s">
        <v>173</v>
      </c>
      <c r="D11" s="141" t="s">
        <v>174</v>
      </c>
      <c r="E11" s="142" t="s">
        <v>175</v>
      </c>
      <c r="F11" s="133">
        <v>16767.32</v>
      </c>
      <c r="G11" s="133">
        <v>16767.32</v>
      </c>
      <c r="H11" s="133"/>
      <c r="I11" s="133"/>
      <c r="J11" s="142"/>
      <c r="K11" s="142"/>
    </row>
    <row r="12" ht="19.9" customHeight="1" spans="1:11">
      <c r="A12" s="125" t="s">
        <v>165</v>
      </c>
      <c r="B12" s="125" t="s">
        <v>172</v>
      </c>
      <c r="C12" s="125" t="s">
        <v>176</v>
      </c>
      <c r="D12" s="141" t="s">
        <v>177</v>
      </c>
      <c r="E12" s="142" t="s">
        <v>178</v>
      </c>
      <c r="F12" s="133">
        <v>12781.67</v>
      </c>
      <c r="G12" s="133">
        <v>12781.67</v>
      </c>
      <c r="H12" s="133"/>
      <c r="I12" s="133"/>
      <c r="J12" s="142"/>
      <c r="K12" s="142"/>
    </row>
    <row r="13" ht="19.9" customHeight="1" spans="1:11">
      <c r="A13" s="125" t="s">
        <v>179</v>
      </c>
      <c r="B13" s="125" t="s">
        <v>180</v>
      </c>
      <c r="C13" s="125" t="s">
        <v>173</v>
      </c>
      <c r="D13" s="141" t="s">
        <v>181</v>
      </c>
      <c r="E13" s="142" t="s">
        <v>182</v>
      </c>
      <c r="F13" s="133">
        <v>231667.78</v>
      </c>
      <c r="G13" s="133">
        <v>231667.78</v>
      </c>
      <c r="H13" s="133"/>
      <c r="I13" s="133"/>
      <c r="J13" s="142"/>
      <c r="K13" s="142"/>
    </row>
    <row r="14" ht="19.9" customHeight="1" spans="1:11">
      <c r="A14" s="125" t="s">
        <v>179</v>
      </c>
      <c r="B14" s="125" t="s">
        <v>180</v>
      </c>
      <c r="C14" s="125" t="s">
        <v>183</v>
      </c>
      <c r="D14" s="141" t="s">
        <v>184</v>
      </c>
      <c r="E14" s="142" t="s">
        <v>185</v>
      </c>
      <c r="F14" s="133">
        <v>79885.44</v>
      </c>
      <c r="G14" s="133">
        <v>79885.44</v>
      </c>
      <c r="H14" s="133"/>
      <c r="I14" s="133"/>
      <c r="J14" s="142"/>
      <c r="K14" s="142"/>
    </row>
    <row r="15" ht="19.9" customHeight="1" spans="1:11">
      <c r="A15" s="125" t="s">
        <v>179</v>
      </c>
      <c r="B15" s="125" t="s">
        <v>180</v>
      </c>
      <c r="C15" s="125" t="s">
        <v>169</v>
      </c>
      <c r="D15" s="141" t="s">
        <v>186</v>
      </c>
      <c r="E15" s="142" t="s">
        <v>187</v>
      </c>
      <c r="F15" s="133">
        <v>3920</v>
      </c>
      <c r="G15" s="133">
        <v>3920</v>
      </c>
      <c r="H15" s="133"/>
      <c r="I15" s="133"/>
      <c r="J15" s="142"/>
      <c r="K15" s="142"/>
    </row>
    <row r="16" ht="19.9" customHeight="1" spans="1:11">
      <c r="A16" s="125">
        <v>211</v>
      </c>
      <c r="B16" s="125">
        <v>10</v>
      </c>
      <c r="C16" s="126" t="s">
        <v>173</v>
      </c>
      <c r="D16" s="143" t="s">
        <v>188</v>
      </c>
      <c r="E16" s="132" t="s">
        <v>189</v>
      </c>
      <c r="F16" s="133">
        <v>2589280</v>
      </c>
      <c r="G16" s="133"/>
      <c r="H16" s="133">
        <v>2589280</v>
      </c>
      <c r="I16" s="133"/>
      <c r="J16" s="142"/>
      <c r="K16" s="142"/>
    </row>
    <row r="17" ht="19.9" customHeight="1" spans="1:11">
      <c r="A17" s="125" t="s">
        <v>190</v>
      </c>
      <c r="B17" s="125" t="s">
        <v>173</v>
      </c>
      <c r="C17" s="125" t="s">
        <v>173</v>
      </c>
      <c r="D17" s="141" t="s">
        <v>191</v>
      </c>
      <c r="E17" s="142" t="s">
        <v>192</v>
      </c>
      <c r="F17" s="133">
        <v>922872.14</v>
      </c>
      <c r="G17" s="133">
        <v>704872.14</v>
      </c>
      <c r="H17" s="133">
        <v>218000</v>
      </c>
      <c r="I17" s="133"/>
      <c r="J17" s="142"/>
      <c r="K17" s="142"/>
    </row>
    <row r="18" ht="19.9" customHeight="1" spans="1:11">
      <c r="A18" s="125" t="s">
        <v>190</v>
      </c>
      <c r="B18" s="125" t="s">
        <v>173</v>
      </c>
      <c r="C18" s="125" t="s">
        <v>193</v>
      </c>
      <c r="D18" s="141" t="s">
        <v>194</v>
      </c>
      <c r="E18" s="142" t="s">
        <v>195</v>
      </c>
      <c r="F18" s="133">
        <v>4230485</v>
      </c>
      <c r="G18" s="133">
        <v>4194485</v>
      </c>
      <c r="H18" s="133">
        <v>36000</v>
      </c>
      <c r="I18" s="133"/>
      <c r="J18" s="142"/>
      <c r="K18" s="142"/>
    </row>
    <row r="19" ht="19.9" customHeight="1" spans="1:11">
      <c r="A19" s="125">
        <v>212</v>
      </c>
      <c r="B19" s="126" t="s">
        <v>166</v>
      </c>
      <c r="C19" s="126" t="s">
        <v>173</v>
      </c>
      <c r="D19" s="143" t="s">
        <v>196</v>
      </c>
      <c r="E19" s="124" t="s">
        <v>197</v>
      </c>
      <c r="F19" s="133">
        <v>6154250</v>
      </c>
      <c r="G19" s="133"/>
      <c r="H19" s="133">
        <v>6154250</v>
      </c>
      <c r="I19" s="133"/>
      <c r="J19" s="142"/>
      <c r="K19" s="142"/>
    </row>
    <row r="20" ht="19.9" customHeight="1" spans="1:11">
      <c r="A20" s="125" t="s">
        <v>198</v>
      </c>
      <c r="B20" s="125" t="s">
        <v>176</v>
      </c>
      <c r="C20" s="125" t="s">
        <v>173</v>
      </c>
      <c r="D20" s="141" t="s">
        <v>199</v>
      </c>
      <c r="E20" s="142" t="s">
        <v>200</v>
      </c>
      <c r="F20" s="133">
        <v>474298.2</v>
      </c>
      <c r="G20" s="133">
        <v>474298.2</v>
      </c>
      <c r="H20" s="133"/>
      <c r="I20" s="133"/>
      <c r="J20" s="142"/>
      <c r="K20" s="142"/>
    </row>
    <row r="21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Y13" sqref="Y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7" width="11.0333333333333" customWidth="1"/>
    <col min="8" max="8" width="9.40833333333333" customWidth="1"/>
    <col min="9" max="12" width="7.18333333333333" customWidth="1"/>
    <col min="13" max="13" width="6.78333333333333" customWidth="1"/>
    <col min="14" max="14" width="7.18333333333333" customWidth="1"/>
    <col min="15" max="15" width="9.40833333333333" customWidth="1"/>
    <col min="16" max="17" width="7.18333333333333" customWidth="1"/>
    <col min="18" max="18" width="7.05833333333333" customWidth="1"/>
    <col min="19" max="19" width="9.76666666666667" customWidth="1"/>
    <col min="20" max="21" width="7.18333333333333" customWidth="1"/>
    <col min="22" max="22" width="9.76666666666667" customWidth="1"/>
  </cols>
  <sheetData>
    <row r="1" ht="14.3" customHeight="1" spans="1:1">
      <c r="A1" s="76"/>
    </row>
    <row r="2" ht="36.9" customHeight="1" spans="1:20">
      <c r="A2" s="103" t="s">
        <v>10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</row>
    <row r="3" ht="17.3" customHeight="1" spans="1:20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3" t="s">
        <v>30</v>
      </c>
      <c r="T3" s="93"/>
    </row>
    <row r="4" ht="17.3" customHeight="1" spans="1:20">
      <c r="A4" s="83" t="s">
        <v>154</v>
      </c>
      <c r="B4" s="83"/>
      <c r="C4" s="83"/>
      <c r="D4" s="83" t="s">
        <v>201</v>
      </c>
      <c r="E4" s="83" t="s">
        <v>202</v>
      </c>
      <c r="F4" s="83" t="s">
        <v>203</v>
      </c>
      <c r="G4" s="83" t="s">
        <v>204</v>
      </c>
      <c r="H4" s="83" t="s">
        <v>205</v>
      </c>
      <c r="I4" s="83" t="s">
        <v>206</v>
      </c>
      <c r="J4" s="83" t="s">
        <v>207</v>
      </c>
      <c r="K4" s="83" t="s">
        <v>208</v>
      </c>
      <c r="L4" s="83" t="s">
        <v>209</v>
      </c>
      <c r="M4" s="83" t="s">
        <v>210</v>
      </c>
      <c r="N4" s="83" t="s">
        <v>211</v>
      </c>
      <c r="O4" s="83" t="s">
        <v>212</v>
      </c>
      <c r="P4" s="83" t="s">
        <v>213</v>
      </c>
      <c r="Q4" s="83" t="s">
        <v>214</v>
      </c>
      <c r="R4" s="83" t="s">
        <v>215</v>
      </c>
      <c r="S4" s="83" t="s">
        <v>216</v>
      </c>
      <c r="T4" s="83" t="s">
        <v>217</v>
      </c>
    </row>
    <row r="5" ht="18.05" customHeight="1" spans="1:20">
      <c r="A5" s="83" t="s">
        <v>162</v>
      </c>
      <c r="B5" s="83" t="s">
        <v>163</v>
      </c>
      <c r="C5" s="83" t="s">
        <v>164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ht="19.9" customHeight="1" spans="1:20">
      <c r="A6" s="81"/>
      <c r="B6" s="81"/>
      <c r="C6" s="81"/>
      <c r="D6" s="81"/>
      <c r="E6" s="81" t="s">
        <v>133</v>
      </c>
      <c r="F6" s="84">
        <v>15184685.15</v>
      </c>
      <c r="G6" s="131">
        <v>6495803.01</v>
      </c>
      <c r="H6" s="131">
        <v>8438402.14</v>
      </c>
      <c r="I6" s="84"/>
      <c r="J6" s="84"/>
      <c r="K6" s="84"/>
      <c r="L6" s="84"/>
      <c r="M6" s="84"/>
      <c r="N6" s="84"/>
      <c r="O6" s="84">
        <v>250480</v>
      </c>
      <c r="P6" s="84"/>
      <c r="Q6" s="84"/>
      <c r="R6" s="84"/>
      <c r="S6" s="84"/>
      <c r="T6" s="84"/>
    </row>
    <row r="7" ht="19.9" customHeight="1" spans="1:20">
      <c r="A7" s="81"/>
      <c r="B7" s="81"/>
      <c r="C7" s="81"/>
      <c r="D7" s="85" t="s">
        <v>151</v>
      </c>
      <c r="E7" s="85" t="s">
        <v>4</v>
      </c>
      <c r="F7" s="84">
        <v>15184685.15</v>
      </c>
      <c r="G7" s="131">
        <v>6495803.01</v>
      </c>
      <c r="H7" s="131">
        <v>8438402.14</v>
      </c>
      <c r="I7" s="84"/>
      <c r="J7" s="84"/>
      <c r="K7" s="84"/>
      <c r="L7" s="84"/>
      <c r="M7" s="84"/>
      <c r="N7" s="84"/>
      <c r="O7" s="84">
        <v>250480</v>
      </c>
      <c r="P7" s="84"/>
      <c r="Q7" s="84"/>
      <c r="R7" s="84"/>
      <c r="S7" s="84"/>
      <c r="T7" s="84"/>
    </row>
    <row r="8" ht="19.9" customHeight="1" spans="1:20">
      <c r="A8" s="100"/>
      <c r="B8" s="100"/>
      <c r="C8" s="100"/>
      <c r="D8" s="96" t="s">
        <v>152</v>
      </c>
      <c r="E8" s="96" t="s">
        <v>153</v>
      </c>
      <c r="F8" s="131">
        <v>15184685.15</v>
      </c>
      <c r="G8" s="131">
        <v>6495803.01</v>
      </c>
      <c r="H8" s="131">
        <v>8438402.14</v>
      </c>
      <c r="I8" s="131"/>
      <c r="J8" s="131"/>
      <c r="K8" s="131"/>
      <c r="L8" s="131"/>
      <c r="M8" s="131"/>
      <c r="N8" s="131"/>
      <c r="O8" s="131">
        <v>250480</v>
      </c>
      <c r="P8" s="131"/>
      <c r="Q8" s="131"/>
      <c r="R8" s="131"/>
      <c r="S8" s="131"/>
      <c r="T8" s="131"/>
    </row>
    <row r="9" ht="19.9" customHeight="1" spans="1:20">
      <c r="A9" s="101" t="s">
        <v>179</v>
      </c>
      <c r="B9" s="101" t="s">
        <v>180</v>
      </c>
      <c r="C9" s="101" t="s">
        <v>169</v>
      </c>
      <c r="D9" s="97" t="s">
        <v>218</v>
      </c>
      <c r="E9" s="102" t="s">
        <v>187</v>
      </c>
      <c r="F9" s="104">
        <v>3920</v>
      </c>
      <c r="G9" s="104">
        <v>3840</v>
      </c>
      <c r="H9" s="104"/>
      <c r="I9" s="104"/>
      <c r="J9" s="104"/>
      <c r="K9" s="104"/>
      <c r="L9" s="104"/>
      <c r="M9" s="104"/>
      <c r="N9" s="104"/>
      <c r="O9" s="104">
        <v>80</v>
      </c>
      <c r="P9" s="104"/>
      <c r="Q9" s="104"/>
      <c r="R9" s="104"/>
      <c r="S9" s="104"/>
      <c r="T9" s="104"/>
    </row>
    <row r="10" ht="19.9" customHeight="1" spans="1:20">
      <c r="A10" s="101" t="s">
        <v>190</v>
      </c>
      <c r="B10" s="101" t="s">
        <v>173</v>
      </c>
      <c r="C10" s="101" t="s">
        <v>193</v>
      </c>
      <c r="D10" s="97" t="s">
        <v>218</v>
      </c>
      <c r="E10" s="102" t="s">
        <v>195</v>
      </c>
      <c r="F10" s="104">
        <v>4230485</v>
      </c>
      <c r="G10" s="104">
        <v>3988485</v>
      </c>
      <c r="H10" s="104"/>
      <c r="I10" s="104"/>
      <c r="J10" s="104"/>
      <c r="K10" s="104"/>
      <c r="L10" s="104"/>
      <c r="M10" s="104"/>
      <c r="N10" s="104"/>
      <c r="O10" s="104">
        <v>242000</v>
      </c>
      <c r="P10" s="104"/>
      <c r="Q10" s="104"/>
      <c r="R10" s="104"/>
      <c r="S10" s="104"/>
      <c r="T10" s="104"/>
    </row>
    <row r="11" ht="19.9" customHeight="1" spans="1:20">
      <c r="A11" s="101" t="s">
        <v>165</v>
      </c>
      <c r="B11" s="101" t="s">
        <v>166</v>
      </c>
      <c r="C11" s="101" t="s">
        <v>166</v>
      </c>
      <c r="D11" s="97" t="s">
        <v>218</v>
      </c>
      <c r="E11" s="102" t="s">
        <v>168</v>
      </c>
      <c r="F11" s="104">
        <v>448077.6</v>
      </c>
      <c r="G11" s="104">
        <v>448077.6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</row>
    <row r="12" ht="19.9" customHeight="1" spans="1:20">
      <c r="A12" s="101" t="s">
        <v>165</v>
      </c>
      <c r="B12" s="101" t="s">
        <v>172</v>
      </c>
      <c r="C12" s="101" t="s">
        <v>173</v>
      </c>
      <c r="D12" s="97" t="s">
        <v>218</v>
      </c>
      <c r="E12" s="102" t="s">
        <v>175</v>
      </c>
      <c r="F12" s="104">
        <v>16767.32</v>
      </c>
      <c r="G12" s="104">
        <v>16767.32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</row>
    <row r="13" ht="19.9" customHeight="1" spans="1:20">
      <c r="A13" s="101" t="s">
        <v>165</v>
      </c>
      <c r="B13" s="101" t="s">
        <v>172</v>
      </c>
      <c r="C13" s="101" t="s">
        <v>176</v>
      </c>
      <c r="D13" s="97" t="s">
        <v>218</v>
      </c>
      <c r="E13" s="102" t="s">
        <v>178</v>
      </c>
      <c r="F13" s="104">
        <v>12781.67</v>
      </c>
      <c r="G13" s="104">
        <v>12781.67</v>
      </c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</row>
    <row r="14" ht="19.9" customHeight="1" spans="1:20">
      <c r="A14" s="101" t="s">
        <v>179</v>
      </c>
      <c r="B14" s="101" t="s">
        <v>180</v>
      </c>
      <c r="C14" s="101" t="s">
        <v>173</v>
      </c>
      <c r="D14" s="97" t="s">
        <v>218</v>
      </c>
      <c r="E14" s="102" t="s">
        <v>182</v>
      </c>
      <c r="F14" s="104">
        <v>231667.78</v>
      </c>
      <c r="G14" s="104">
        <v>231667.78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</row>
    <row r="15" ht="19.9" customHeight="1" spans="1:20">
      <c r="A15" s="101" t="s">
        <v>179</v>
      </c>
      <c r="B15" s="101" t="s">
        <v>180</v>
      </c>
      <c r="C15" s="101" t="s">
        <v>183</v>
      </c>
      <c r="D15" s="97" t="s">
        <v>218</v>
      </c>
      <c r="E15" s="102" t="s">
        <v>185</v>
      </c>
      <c r="F15" s="104">
        <v>79885.44</v>
      </c>
      <c r="G15" s="104">
        <v>79885.44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</row>
    <row r="16" ht="19.9" customHeight="1" spans="1:20">
      <c r="A16" s="125">
        <v>211</v>
      </c>
      <c r="B16" s="125">
        <v>10</v>
      </c>
      <c r="C16" s="126" t="s">
        <v>173</v>
      </c>
      <c r="D16" s="97" t="s">
        <v>218</v>
      </c>
      <c r="E16" s="132" t="s">
        <v>189</v>
      </c>
      <c r="F16" s="133">
        <v>2589280</v>
      </c>
      <c r="G16" s="104"/>
      <c r="H16" s="133">
        <v>2589280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</row>
    <row r="17" ht="19.9" customHeight="1" spans="1:20">
      <c r="A17" s="101" t="s">
        <v>198</v>
      </c>
      <c r="B17" s="101" t="s">
        <v>176</v>
      </c>
      <c r="C17" s="101" t="s">
        <v>173</v>
      </c>
      <c r="D17" s="97" t="s">
        <v>218</v>
      </c>
      <c r="E17" s="102" t="s">
        <v>200</v>
      </c>
      <c r="F17" s="104">
        <v>474298.2</v>
      </c>
      <c r="G17" s="104">
        <v>474298.2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</row>
    <row r="18" ht="19.9" customHeight="1" spans="1:20">
      <c r="A18" s="101" t="s">
        <v>190</v>
      </c>
      <c r="B18" s="101" t="s">
        <v>173</v>
      </c>
      <c r="C18" s="101" t="s">
        <v>173</v>
      </c>
      <c r="D18" s="97" t="s">
        <v>218</v>
      </c>
      <c r="E18" s="102" t="s">
        <v>192</v>
      </c>
      <c r="F18" s="104">
        <v>922872.14</v>
      </c>
      <c r="G18" s="104"/>
      <c r="H18" s="104">
        <v>922872.14</v>
      </c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</row>
    <row r="19" ht="19.9" customHeight="1" spans="1:20">
      <c r="A19" s="125">
        <v>212</v>
      </c>
      <c r="B19" s="126" t="s">
        <v>166</v>
      </c>
      <c r="C19" s="126" t="s">
        <v>173</v>
      </c>
      <c r="D19" s="97" t="s">
        <v>218</v>
      </c>
      <c r="E19" s="124" t="s">
        <v>197</v>
      </c>
      <c r="F19" s="133">
        <v>6154250</v>
      </c>
      <c r="G19" s="104">
        <v>1240000</v>
      </c>
      <c r="H19" s="133">
        <v>4914250</v>
      </c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</row>
    <row r="20" ht="19.9" customHeight="1" spans="1:20">
      <c r="A20" s="101" t="s">
        <v>165</v>
      </c>
      <c r="B20" s="101" t="s">
        <v>166</v>
      </c>
      <c r="C20" s="101" t="s">
        <v>169</v>
      </c>
      <c r="D20" s="97" t="s">
        <v>218</v>
      </c>
      <c r="E20" s="102" t="s">
        <v>171</v>
      </c>
      <c r="F20" s="104">
        <v>20400</v>
      </c>
      <c r="G20" s="104"/>
      <c r="H20" s="104">
        <v>12000</v>
      </c>
      <c r="I20" s="104"/>
      <c r="J20" s="104"/>
      <c r="K20" s="104"/>
      <c r="L20" s="104"/>
      <c r="M20" s="104"/>
      <c r="N20" s="104"/>
      <c r="O20" s="104">
        <v>8400</v>
      </c>
      <c r="P20" s="104"/>
      <c r="Q20" s="104"/>
      <c r="R20" s="104"/>
      <c r="S20" s="104"/>
      <c r="T20" s="10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T10" sqref="T10"/>
    </sheetView>
  </sheetViews>
  <sheetFormatPr defaultColWidth="10" defaultRowHeight="13.5"/>
  <cols>
    <col min="1" max="1" width="3.25" customWidth="1"/>
    <col min="2" max="2" width="3.5" customWidth="1"/>
    <col min="3" max="3" width="3.625" customWidth="1"/>
    <col min="4" max="4" width="5.25" customWidth="1"/>
    <col min="5" max="5" width="14.125" customWidth="1"/>
    <col min="6" max="6" width="10.5" customWidth="1"/>
    <col min="7" max="7" width="10" customWidth="1"/>
    <col min="8" max="8" width="8.375" customWidth="1"/>
    <col min="9" max="9" width="8.625" customWidth="1"/>
    <col min="10" max="10" width="7.18333333333333" customWidth="1"/>
    <col min="11" max="11" width="9.76666666666667" customWidth="1"/>
  </cols>
  <sheetData>
    <row r="1" ht="14.3" customHeight="1" spans="1:1">
      <c r="A1" s="76"/>
    </row>
    <row r="2" ht="42" customHeight="1" spans="1:9">
      <c r="A2" s="103" t="s">
        <v>11</v>
      </c>
      <c r="B2" s="103"/>
      <c r="C2" s="103"/>
      <c r="D2" s="103"/>
      <c r="E2" s="103"/>
      <c r="F2" s="103"/>
      <c r="G2" s="103"/>
      <c r="H2" s="103"/>
      <c r="I2" s="103"/>
    </row>
    <row r="3" ht="24" customHeight="1" spans="1:9">
      <c r="A3" s="95" t="s">
        <v>219</v>
      </c>
      <c r="B3" s="95"/>
      <c r="C3" s="95"/>
      <c r="D3" s="95"/>
      <c r="E3" s="95"/>
      <c r="F3" s="95"/>
      <c r="G3" s="95"/>
      <c r="H3" s="95"/>
      <c r="I3" s="95"/>
    </row>
    <row r="4" ht="19.55" customHeight="1" spans="1:9">
      <c r="A4" s="83" t="s">
        <v>154</v>
      </c>
      <c r="B4" s="83"/>
      <c r="C4" s="83"/>
      <c r="D4" s="83" t="s">
        <v>201</v>
      </c>
      <c r="E4" s="83" t="s">
        <v>202</v>
      </c>
      <c r="F4" s="83" t="s">
        <v>157</v>
      </c>
      <c r="G4" s="83"/>
      <c r="H4" s="83"/>
      <c r="I4" s="83"/>
    </row>
    <row r="5" ht="38" customHeight="1" spans="1:9">
      <c r="A5" s="83" t="s">
        <v>162</v>
      </c>
      <c r="B5" s="83" t="s">
        <v>163</v>
      </c>
      <c r="C5" s="83" t="s">
        <v>164</v>
      </c>
      <c r="D5" s="83"/>
      <c r="E5" s="83"/>
      <c r="F5" s="83" t="s">
        <v>133</v>
      </c>
      <c r="G5" s="83" t="s">
        <v>220</v>
      </c>
      <c r="H5" s="83" t="s">
        <v>221</v>
      </c>
      <c r="I5" s="83" t="s">
        <v>212</v>
      </c>
    </row>
    <row r="6" ht="19.9" customHeight="1" spans="1:9">
      <c r="A6" s="81"/>
      <c r="B6" s="81"/>
      <c r="C6" s="81"/>
      <c r="D6" s="81"/>
      <c r="E6" s="81" t="s">
        <v>133</v>
      </c>
      <c r="F6" s="84">
        <v>6166755.15</v>
      </c>
      <c r="G6" s="84">
        <v>5219803.01</v>
      </c>
      <c r="H6" s="84">
        <v>704872.14</v>
      </c>
      <c r="I6" s="84">
        <v>242080</v>
      </c>
    </row>
    <row r="7" ht="26" customHeight="1" spans="1:9">
      <c r="A7" s="81"/>
      <c r="B7" s="81"/>
      <c r="C7" s="81"/>
      <c r="D7" s="85" t="s">
        <v>151</v>
      </c>
      <c r="E7" s="85" t="s">
        <v>4</v>
      </c>
      <c r="F7" s="84">
        <v>6166755.15</v>
      </c>
      <c r="G7" s="84">
        <v>5219803.01</v>
      </c>
      <c r="H7" s="84">
        <v>704872.14</v>
      </c>
      <c r="I7" s="84">
        <v>242080</v>
      </c>
    </row>
    <row r="8" ht="24" customHeight="1" spans="1:9">
      <c r="A8" s="100"/>
      <c r="B8" s="100"/>
      <c r="C8" s="100"/>
      <c r="D8" s="96" t="s">
        <v>152</v>
      </c>
      <c r="E8" s="96" t="s">
        <v>153</v>
      </c>
      <c r="F8" s="84">
        <v>6166755.15</v>
      </c>
      <c r="G8" s="84">
        <v>5219803.01</v>
      </c>
      <c r="H8" s="84">
        <v>704872.14</v>
      </c>
      <c r="I8" s="84">
        <v>242080</v>
      </c>
    </row>
    <row r="9" ht="24" customHeight="1" spans="1:9">
      <c r="A9" s="101" t="s">
        <v>179</v>
      </c>
      <c r="B9" s="101" t="s">
        <v>180</v>
      </c>
      <c r="C9" s="101" t="s">
        <v>169</v>
      </c>
      <c r="D9" s="97" t="s">
        <v>218</v>
      </c>
      <c r="E9" s="102" t="s">
        <v>187</v>
      </c>
      <c r="F9" s="98">
        <v>3920</v>
      </c>
      <c r="G9" s="98">
        <v>3840</v>
      </c>
      <c r="H9" s="98"/>
      <c r="I9" s="98">
        <v>80</v>
      </c>
    </row>
    <row r="10" ht="20" customHeight="1" spans="1:9">
      <c r="A10" s="101" t="s">
        <v>190</v>
      </c>
      <c r="B10" s="101" t="s">
        <v>173</v>
      </c>
      <c r="C10" s="101" t="s">
        <v>193</v>
      </c>
      <c r="D10" s="97" t="s">
        <v>218</v>
      </c>
      <c r="E10" s="102" t="s">
        <v>195</v>
      </c>
      <c r="F10" s="98">
        <v>4194485</v>
      </c>
      <c r="G10" s="98">
        <v>3952485</v>
      </c>
      <c r="H10" s="98"/>
      <c r="I10" s="98">
        <v>242000</v>
      </c>
    </row>
    <row r="11" ht="26" customHeight="1" spans="1:9">
      <c r="A11" s="101" t="s">
        <v>165</v>
      </c>
      <c r="B11" s="101" t="s">
        <v>166</v>
      </c>
      <c r="C11" s="101" t="s">
        <v>166</v>
      </c>
      <c r="D11" s="97" t="s">
        <v>218</v>
      </c>
      <c r="E11" s="102" t="s">
        <v>168</v>
      </c>
      <c r="F11" s="98">
        <v>448077.6</v>
      </c>
      <c r="G11" s="98">
        <v>448077.6</v>
      </c>
      <c r="H11" s="98"/>
      <c r="I11" s="98"/>
    </row>
    <row r="12" ht="27" customHeight="1" spans="1:9">
      <c r="A12" s="101" t="s">
        <v>165</v>
      </c>
      <c r="B12" s="101" t="s">
        <v>172</v>
      </c>
      <c r="C12" s="101" t="s">
        <v>173</v>
      </c>
      <c r="D12" s="97" t="s">
        <v>218</v>
      </c>
      <c r="E12" s="102" t="s">
        <v>175</v>
      </c>
      <c r="F12" s="98">
        <v>16767.32</v>
      </c>
      <c r="G12" s="98">
        <v>16767.32</v>
      </c>
      <c r="H12" s="98"/>
      <c r="I12" s="98"/>
    </row>
    <row r="13" ht="27" customHeight="1" spans="1:9">
      <c r="A13" s="101" t="s">
        <v>165</v>
      </c>
      <c r="B13" s="101" t="s">
        <v>172</v>
      </c>
      <c r="C13" s="101" t="s">
        <v>176</v>
      </c>
      <c r="D13" s="97" t="s">
        <v>218</v>
      </c>
      <c r="E13" s="102" t="s">
        <v>178</v>
      </c>
      <c r="F13" s="98">
        <v>12781.67</v>
      </c>
      <c r="G13" s="98">
        <v>12781.67</v>
      </c>
      <c r="H13" s="98"/>
      <c r="I13" s="98"/>
    </row>
    <row r="14" ht="27" customHeight="1" spans="1:9">
      <c r="A14" s="101" t="s">
        <v>179</v>
      </c>
      <c r="B14" s="101" t="s">
        <v>180</v>
      </c>
      <c r="C14" s="101" t="s">
        <v>173</v>
      </c>
      <c r="D14" s="97" t="s">
        <v>218</v>
      </c>
      <c r="E14" s="102" t="s">
        <v>182</v>
      </c>
      <c r="F14" s="98">
        <v>231667.78</v>
      </c>
      <c r="G14" s="98">
        <v>231667.78</v>
      </c>
      <c r="H14" s="98"/>
      <c r="I14" s="98"/>
    </row>
    <row r="15" ht="27" customHeight="1" spans="1:9">
      <c r="A15" s="117">
        <v>211</v>
      </c>
      <c r="B15" s="117">
        <v>10</v>
      </c>
      <c r="C15" s="127" t="s">
        <v>173</v>
      </c>
      <c r="D15" s="128" t="s">
        <v>2</v>
      </c>
      <c r="E15" s="118" t="s">
        <v>189</v>
      </c>
      <c r="F15" s="98"/>
      <c r="G15" s="98"/>
      <c r="H15" s="98"/>
      <c r="I15" s="98"/>
    </row>
    <row r="16" ht="23" customHeight="1" spans="1:9">
      <c r="A16" s="101" t="s">
        <v>179</v>
      </c>
      <c r="B16" s="101" t="s">
        <v>180</v>
      </c>
      <c r="C16" s="101" t="s">
        <v>183</v>
      </c>
      <c r="D16" s="97" t="s">
        <v>218</v>
      </c>
      <c r="E16" s="102" t="s">
        <v>185</v>
      </c>
      <c r="F16" s="98">
        <v>79885.44</v>
      </c>
      <c r="G16" s="98">
        <v>79885.44</v>
      </c>
      <c r="H16" s="98"/>
      <c r="I16" s="98"/>
    </row>
    <row r="17" ht="25" customHeight="1" spans="1:9">
      <c r="A17" s="101" t="s">
        <v>198</v>
      </c>
      <c r="B17" s="101" t="s">
        <v>176</v>
      </c>
      <c r="C17" s="101" t="s">
        <v>173</v>
      </c>
      <c r="D17" s="97" t="s">
        <v>218</v>
      </c>
      <c r="E17" s="102" t="s">
        <v>200</v>
      </c>
      <c r="F17" s="98">
        <v>474298.2</v>
      </c>
      <c r="G17" s="98">
        <v>474298.2</v>
      </c>
      <c r="H17" s="98"/>
      <c r="I17" s="98"/>
    </row>
    <row r="18" ht="24" customHeight="1" spans="1:9">
      <c r="A18" s="101" t="s">
        <v>190</v>
      </c>
      <c r="B18" s="101" t="s">
        <v>173</v>
      </c>
      <c r="C18" s="101" t="s">
        <v>173</v>
      </c>
      <c r="D18" s="97" t="s">
        <v>218</v>
      </c>
      <c r="E18" s="102" t="s">
        <v>192</v>
      </c>
      <c r="F18" s="98">
        <v>704872.14</v>
      </c>
      <c r="G18" s="98"/>
      <c r="H18" s="98">
        <v>704872.14</v>
      </c>
      <c r="I18" s="98"/>
    </row>
    <row r="19" ht="25" customHeight="1" spans="1:9">
      <c r="A19" s="101">
        <v>212</v>
      </c>
      <c r="B19" s="101">
        <v>5</v>
      </c>
      <c r="C19" s="123" t="s">
        <v>173</v>
      </c>
      <c r="D19" s="158" t="s">
        <v>2</v>
      </c>
      <c r="E19" s="129" t="s">
        <v>197</v>
      </c>
      <c r="F19" s="98"/>
      <c r="G19" s="98"/>
      <c r="H19" s="98"/>
      <c r="I19" s="98"/>
    </row>
    <row r="20" ht="25" customHeight="1" spans="1:9">
      <c r="A20" s="101" t="s">
        <v>165</v>
      </c>
      <c r="B20" s="101" t="s">
        <v>166</v>
      </c>
      <c r="C20" s="101" t="s">
        <v>169</v>
      </c>
      <c r="D20" s="97" t="s">
        <v>218</v>
      </c>
      <c r="E20" s="102" t="s">
        <v>171</v>
      </c>
      <c r="F20" s="98"/>
      <c r="G20" s="98"/>
      <c r="H20" s="98"/>
      <c r="I20" s="98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K14" sqref="K1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4.3" customHeight="1" spans="1:1">
      <c r="A1" s="76"/>
    </row>
    <row r="2" ht="27.85" customHeight="1" spans="1:4">
      <c r="A2" s="77" t="s">
        <v>12</v>
      </c>
      <c r="B2" s="77"/>
      <c r="C2" s="77"/>
      <c r="D2" s="77"/>
    </row>
    <row r="3" ht="16.55" customHeight="1" spans="1:5">
      <c r="A3" s="95" t="s">
        <v>29</v>
      </c>
      <c r="B3" s="95"/>
      <c r="C3" s="95"/>
      <c r="D3" s="93" t="s">
        <v>30</v>
      </c>
      <c r="E3" s="76"/>
    </row>
    <row r="4" ht="17.65" customHeight="1" spans="1:5">
      <c r="A4" s="79" t="s">
        <v>31</v>
      </c>
      <c r="B4" s="79"/>
      <c r="C4" s="79" t="s">
        <v>32</v>
      </c>
      <c r="D4" s="79"/>
      <c r="E4" s="80"/>
    </row>
    <row r="5" ht="17.65" customHeight="1" spans="1:5">
      <c r="A5" s="79" t="s">
        <v>33</v>
      </c>
      <c r="B5" s="79" t="s">
        <v>34</v>
      </c>
      <c r="C5" s="79" t="s">
        <v>33</v>
      </c>
      <c r="D5" s="79" t="s">
        <v>34</v>
      </c>
      <c r="E5" s="80"/>
    </row>
    <row r="6" ht="17.65" customHeight="1" spans="1:5">
      <c r="A6" s="81" t="s">
        <v>222</v>
      </c>
      <c r="B6" s="84">
        <v>15184685.15</v>
      </c>
      <c r="C6" s="81" t="s">
        <v>223</v>
      </c>
      <c r="D6" s="84">
        <v>15184685.15</v>
      </c>
      <c r="E6" s="82"/>
    </row>
    <row r="7" ht="17.65" customHeight="1" spans="1:5">
      <c r="A7" s="109" t="s">
        <v>224</v>
      </c>
      <c r="B7" s="84">
        <v>15184685.15</v>
      </c>
      <c r="C7" s="109" t="s">
        <v>39</v>
      </c>
      <c r="D7" s="99"/>
      <c r="E7" s="82"/>
    </row>
    <row r="8" ht="17.65" customHeight="1" spans="1:5">
      <c r="A8" s="109" t="s">
        <v>225</v>
      </c>
      <c r="B8" s="98">
        <v>14966685.15</v>
      </c>
      <c r="C8" s="109" t="s">
        <v>43</v>
      </c>
      <c r="D8" s="99"/>
      <c r="E8" s="82"/>
    </row>
    <row r="9" ht="27.1" customHeight="1" spans="1:5">
      <c r="A9" s="109" t="s">
        <v>46</v>
      </c>
      <c r="B9" s="98">
        <v>218000</v>
      </c>
      <c r="C9" s="109" t="s">
        <v>47</v>
      </c>
      <c r="D9" s="99"/>
      <c r="E9" s="82"/>
    </row>
    <row r="10" ht="17.65" customHeight="1" spans="1:5">
      <c r="A10" s="109" t="s">
        <v>226</v>
      </c>
      <c r="B10" s="98"/>
      <c r="C10" s="109" t="s">
        <v>51</v>
      </c>
      <c r="D10" s="99"/>
      <c r="E10" s="82"/>
    </row>
    <row r="11" ht="17.65" customHeight="1" spans="1:5">
      <c r="A11" s="109" t="s">
        <v>227</v>
      </c>
      <c r="B11" s="98"/>
      <c r="C11" s="109" t="s">
        <v>55</v>
      </c>
      <c r="D11" s="99"/>
      <c r="E11" s="82"/>
    </row>
    <row r="12" ht="17.65" customHeight="1" spans="1:5">
      <c r="A12" s="109" t="s">
        <v>228</v>
      </c>
      <c r="B12" s="98"/>
      <c r="C12" s="109" t="s">
        <v>59</v>
      </c>
      <c r="D12" s="99"/>
      <c r="E12" s="82"/>
    </row>
    <row r="13" ht="17.65" customHeight="1" spans="1:5">
      <c r="A13" s="81" t="s">
        <v>229</v>
      </c>
      <c r="B13" s="84"/>
      <c r="C13" s="109" t="s">
        <v>63</v>
      </c>
      <c r="D13" s="99"/>
      <c r="E13" s="82"/>
    </row>
    <row r="14" ht="17.65" customHeight="1" spans="1:5">
      <c r="A14" s="109" t="s">
        <v>224</v>
      </c>
      <c r="B14" s="98"/>
      <c r="C14" s="109" t="s">
        <v>67</v>
      </c>
      <c r="D14" s="99">
        <v>498026.59</v>
      </c>
      <c r="E14" s="82"/>
    </row>
    <row r="15" ht="17.65" customHeight="1" spans="1:5">
      <c r="A15" s="109" t="s">
        <v>226</v>
      </c>
      <c r="B15" s="98"/>
      <c r="C15" s="109" t="s">
        <v>71</v>
      </c>
      <c r="D15" s="99"/>
      <c r="E15" s="82"/>
    </row>
    <row r="16" ht="17.65" customHeight="1" spans="1:5">
      <c r="A16" s="109" t="s">
        <v>227</v>
      </c>
      <c r="B16" s="98"/>
      <c r="C16" s="109" t="s">
        <v>75</v>
      </c>
      <c r="D16" s="99">
        <v>315473.22</v>
      </c>
      <c r="E16" s="82"/>
    </row>
    <row r="17" ht="17.65" customHeight="1" spans="1:5">
      <c r="A17" s="109" t="s">
        <v>228</v>
      </c>
      <c r="B17" s="98"/>
      <c r="C17" s="109" t="s">
        <v>79</v>
      </c>
      <c r="D17" s="99">
        <v>2589280</v>
      </c>
      <c r="E17" s="82"/>
    </row>
    <row r="18" ht="17.65" customHeight="1" spans="1:5">
      <c r="A18" s="109"/>
      <c r="B18" s="98"/>
      <c r="C18" s="109" t="s">
        <v>83</v>
      </c>
      <c r="D18" s="99">
        <v>11307607.14</v>
      </c>
      <c r="E18" s="82"/>
    </row>
    <row r="19" ht="17.65" customHeight="1" spans="1:5">
      <c r="A19" s="109"/>
      <c r="B19" s="109"/>
      <c r="C19" s="109" t="s">
        <v>87</v>
      </c>
      <c r="D19" s="99"/>
      <c r="E19" s="82"/>
    </row>
    <row r="20" ht="17.65" customHeight="1" spans="1:5">
      <c r="A20" s="109"/>
      <c r="B20" s="109"/>
      <c r="C20" s="109" t="s">
        <v>91</v>
      </c>
      <c r="D20" s="99"/>
      <c r="E20" s="82"/>
    </row>
    <row r="21" ht="17.65" customHeight="1" spans="1:5">
      <c r="A21" s="109"/>
      <c r="B21" s="109"/>
      <c r="C21" s="109" t="s">
        <v>95</v>
      </c>
      <c r="D21" s="99"/>
      <c r="E21" s="82"/>
    </row>
    <row r="22" ht="17.65" customHeight="1" spans="1:5">
      <c r="A22" s="109"/>
      <c r="B22" s="109"/>
      <c r="C22" s="109" t="s">
        <v>98</v>
      </c>
      <c r="D22" s="99"/>
      <c r="E22" s="82"/>
    </row>
    <row r="23" ht="17.65" customHeight="1" spans="1:5">
      <c r="A23" s="109"/>
      <c r="B23" s="109"/>
      <c r="C23" s="109" t="s">
        <v>101</v>
      </c>
      <c r="D23" s="99"/>
      <c r="E23" s="82"/>
    </row>
    <row r="24" ht="17.65" customHeight="1" spans="1:5">
      <c r="A24" s="109"/>
      <c r="B24" s="109"/>
      <c r="C24" s="109" t="s">
        <v>103</v>
      </c>
      <c r="D24" s="99"/>
      <c r="E24" s="82"/>
    </row>
    <row r="25" ht="17.65" customHeight="1" spans="1:5">
      <c r="A25" s="109"/>
      <c r="B25" s="109"/>
      <c r="C25" s="109" t="s">
        <v>105</v>
      </c>
      <c r="D25" s="99"/>
      <c r="E25" s="82"/>
    </row>
    <row r="26" ht="17.65" customHeight="1" spans="1:5">
      <c r="A26" s="109"/>
      <c r="B26" s="109"/>
      <c r="C26" s="109" t="s">
        <v>107</v>
      </c>
      <c r="D26" s="99">
        <v>474298.2</v>
      </c>
      <c r="E26" s="82"/>
    </row>
    <row r="27" ht="17.65" customHeight="1" spans="1:5">
      <c r="A27" s="109"/>
      <c r="B27" s="109"/>
      <c r="C27" s="109" t="s">
        <v>109</v>
      </c>
      <c r="D27" s="99"/>
      <c r="E27" s="82"/>
    </row>
    <row r="28" ht="17.65" customHeight="1" spans="1:5">
      <c r="A28" s="109"/>
      <c r="B28" s="109"/>
      <c r="C28" s="109" t="s">
        <v>111</v>
      </c>
      <c r="D28" s="99"/>
      <c r="E28" s="82"/>
    </row>
    <row r="29" ht="17.65" customHeight="1" spans="1:5">
      <c r="A29" s="109"/>
      <c r="B29" s="109"/>
      <c r="C29" s="109" t="s">
        <v>113</v>
      </c>
      <c r="D29" s="99"/>
      <c r="E29" s="82"/>
    </row>
    <row r="30" ht="17.65" customHeight="1" spans="1:5">
      <c r="A30" s="109"/>
      <c r="B30" s="109"/>
      <c r="C30" s="109" t="s">
        <v>115</v>
      </c>
      <c r="D30" s="99"/>
      <c r="E30" s="82"/>
    </row>
    <row r="31" ht="17.65" customHeight="1" spans="1:5">
      <c r="A31" s="109"/>
      <c r="B31" s="109"/>
      <c r="C31" s="109" t="s">
        <v>117</v>
      </c>
      <c r="D31" s="99"/>
      <c r="E31" s="82"/>
    </row>
    <row r="32" ht="17.65" customHeight="1" spans="1:5">
      <c r="A32" s="109"/>
      <c r="B32" s="109"/>
      <c r="C32" s="109" t="s">
        <v>119</v>
      </c>
      <c r="D32" s="99"/>
      <c r="E32" s="82"/>
    </row>
    <row r="33" ht="17.65" customHeight="1" spans="1:5">
      <c r="A33" s="109"/>
      <c r="B33" s="109"/>
      <c r="C33" s="109" t="s">
        <v>121</v>
      </c>
      <c r="D33" s="99"/>
      <c r="E33" s="82"/>
    </row>
    <row r="34" ht="17.65" customHeight="1" spans="1:5">
      <c r="A34" s="109"/>
      <c r="B34" s="109"/>
      <c r="C34" s="109" t="s">
        <v>122</v>
      </c>
      <c r="D34" s="99"/>
      <c r="E34" s="82"/>
    </row>
    <row r="35" ht="17.65" customHeight="1" spans="1:5">
      <c r="A35" s="109"/>
      <c r="B35" s="109"/>
      <c r="C35" s="109" t="s">
        <v>123</v>
      </c>
      <c r="D35" s="99"/>
      <c r="E35" s="82"/>
    </row>
    <row r="36" ht="17.65" customHeight="1" spans="1:5">
      <c r="A36" s="109"/>
      <c r="B36" s="109"/>
      <c r="C36" s="109" t="s">
        <v>124</v>
      </c>
      <c r="D36" s="99"/>
      <c r="E36" s="82"/>
    </row>
    <row r="37" ht="17.65" customHeight="1" spans="1:5">
      <c r="A37" s="109"/>
      <c r="B37" s="109"/>
      <c r="C37" s="109"/>
      <c r="D37" s="109"/>
      <c r="E37" s="82"/>
    </row>
    <row r="38" ht="17.65" customHeight="1" spans="1:5">
      <c r="A38" s="81"/>
      <c r="B38" s="81"/>
      <c r="C38" s="81" t="s">
        <v>230</v>
      </c>
      <c r="D38" s="84"/>
      <c r="E38" s="130"/>
    </row>
    <row r="39" ht="17.65" customHeight="1" spans="1:5">
      <c r="A39" s="81"/>
      <c r="B39" s="81"/>
      <c r="C39" s="81"/>
      <c r="D39" s="81"/>
      <c r="E39" s="130"/>
    </row>
    <row r="40" ht="17.65" customHeight="1" spans="1:5">
      <c r="A40" s="83" t="s">
        <v>231</v>
      </c>
      <c r="B40" s="84">
        <v>15184685.15</v>
      </c>
      <c r="C40" s="83" t="s">
        <v>232</v>
      </c>
      <c r="D40" s="84">
        <v>15184685.15</v>
      </c>
      <c r="E40" s="13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P19" sqref="P1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4.3" customHeight="1" spans="1:4">
      <c r="A1" s="76"/>
      <c r="D1" s="76"/>
    </row>
    <row r="2" ht="37.65" customHeight="1" spans="1:12">
      <c r="A2" s="77" t="s">
        <v>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ht="21.1" customHeight="1" spans="1:12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3" t="s">
        <v>30</v>
      </c>
      <c r="L3" s="93"/>
    </row>
    <row r="4" ht="21.85" customHeight="1" spans="1:12">
      <c r="A4" s="79" t="s">
        <v>154</v>
      </c>
      <c r="B4" s="79"/>
      <c r="C4" s="79"/>
      <c r="D4" s="79" t="s">
        <v>155</v>
      </c>
      <c r="E4" s="79" t="s">
        <v>156</v>
      </c>
      <c r="F4" s="79" t="s">
        <v>133</v>
      </c>
      <c r="G4" s="79" t="s">
        <v>157</v>
      </c>
      <c r="H4" s="79"/>
      <c r="I4" s="79"/>
      <c r="J4" s="79"/>
      <c r="K4" s="79"/>
      <c r="L4" s="79" t="s">
        <v>158</v>
      </c>
    </row>
    <row r="5" ht="18.05" customHeight="1" spans="1:12">
      <c r="A5" s="79"/>
      <c r="B5" s="79"/>
      <c r="C5" s="79"/>
      <c r="D5" s="79"/>
      <c r="E5" s="79"/>
      <c r="F5" s="79"/>
      <c r="G5" s="79" t="s">
        <v>135</v>
      </c>
      <c r="H5" s="79" t="s">
        <v>233</v>
      </c>
      <c r="I5" s="79"/>
      <c r="J5" s="79"/>
      <c r="K5" s="79" t="s">
        <v>234</v>
      </c>
      <c r="L5" s="79"/>
    </row>
    <row r="6" ht="24.85" customHeight="1" spans="1:12">
      <c r="A6" s="79" t="s">
        <v>162</v>
      </c>
      <c r="B6" s="79" t="s">
        <v>163</v>
      </c>
      <c r="C6" s="79" t="s">
        <v>164</v>
      </c>
      <c r="D6" s="79"/>
      <c r="E6" s="79"/>
      <c r="F6" s="79"/>
      <c r="G6" s="79"/>
      <c r="H6" s="79" t="s">
        <v>220</v>
      </c>
      <c r="I6" s="79" t="s">
        <v>235</v>
      </c>
      <c r="J6" s="79" t="s">
        <v>212</v>
      </c>
      <c r="K6" s="79"/>
      <c r="L6" s="79"/>
    </row>
    <row r="7" ht="19.9" customHeight="1" spans="1:12">
      <c r="A7" s="109"/>
      <c r="B7" s="109"/>
      <c r="C7" s="109"/>
      <c r="D7" s="81"/>
      <c r="E7" s="81" t="s">
        <v>133</v>
      </c>
      <c r="F7" s="84">
        <v>15184685.15</v>
      </c>
      <c r="G7" s="84">
        <v>6166755.15</v>
      </c>
      <c r="H7" s="84">
        <v>5219803.01</v>
      </c>
      <c r="I7" s="84"/>
      <c r="J7" s="84">
        <v>242080</v>
      </c>
      <c r="K7" s="84">
        <v>704872.14</v>
      </c>
      <c r="L7" s="84">
        <v>9017930</v>
      </c>
    </row>
    <row r="8" ht="19.9" customHeight="1" spans="1:12">
      <c r="A8" s="109"/>
      <c r="B8" s="109"/>
      <c r="C8" s="109"/>
      <c r="D8" s="85" t="s">
        <v>151</v>
      </c>
      <c r="E8" s="85" t="s">
        <v>4</v>
      </c>
      <c r="F8" s="84">
        <v>15184685.15</v>
      </c>
      <c r="G8" s="84">
        <v>6166755.15</v>
      </c>
      <c r="H8" s="84">
        <v>5219803.01</v>
      </c>
      <c r="I8" s="84"/>
      <c r="J8" s="84">
        <v>242080</v>
      </c>
      <c r="K8" s="84">
        <v>704872.14</v>
      </c>
      <c r="L8" s="84">
        <v>9017930</v>
      </c>
    </row>
    <row r="9" ht="19.9" customHeight="1" spans="1:12">
      <c r="A9" s="109"/>
      <c r="B9" s="109"/>
      <c r="C9" s="109"/>
      <c r="D9" s="96" t="s">
        <v>152</v>
      </c>
      <c r="E9" s="96" t="s">
        <v>153</v>
      </c>
      <c r="F9" s="84">
        <v>15184685.15</v>
      </c>
      <c r="G9" s="84">
        <v>6166755.15</v>
      </c>
      <c r="H9" s="84">
        <v>5219803.01</v>
      </c>
      <c r="I9" s="84"/>
      <c r="J9" s="84">
        <v>242080</v>
      </c>
      <c r="K9" s="84">
        <v>704872.14</v>
      </c>
      <c r="L9" s="84">
        <v>9017930</v>
      </c>
    </row>
    <row r="10" ht="19.9" customHeight="1" spans="1:12">
      <c r="A10" s="101" t="s">
        <v>165</v>
      </c>
      <c r="B10" s="101" t="s">
        <v>166</v>
      </c>
      <c r="C10" s="101" t="s">
        <v>166</v>
      </c>
      <c r="D10" s="97" t="s">
        <v>236</v>
      </c>
      <c r="E10" s="109" t="s">
        <v>168</v>
      </c>
      <c r="F10" s="98">
        <v>448077.6</v>
      </c>
      <c r="G10" s="98">
        <v>448077.6</v>
      </c>
      <c r="H10" s="99">
        <v>448077.6</v>
      </c>
      <c r="I10" s="99"/>
      <c r="J10" s="99"/>
      <c r="K10" s="99"/>
      <c r="L10" s="99"/>
    </row>
    <row r="11" ht="19.9" customHeight="1" spans="1:12">
      <c r="A11" s="101" t="s">
        <v>165</v>
      </c>
      <c r="B11" s="101" t="s">
        <v>166</v>
      </c>
      <c r="C11" s="101" t="s">
        <v>169</v>
      </c>
      <c r="D11" s="97" t="s">
        <v>237</v>
      </c>
      <c r="E11" s="109" t="s">
        <v>171</v>
      </c>
      <c r="F11" s="98">
        <v>20400</v>
      </c>
      <c r="G11" s="98"/>
      <c r="H11" s="99"/>
      <c r="I11" s="99"/>
      <c r="J11" s="99"/>
      <c r="K11" s="99"/>
      <c r="L11" s="99">
        <v>20400</v>
      </c>
    </row>
    <row r="12" ht="19.9" customHeight="1" spans="1:12">
      <c r="A12" s="101" t="s">
        <v>165</v>
      </c>
      <c r="B12" s="101" t="s">
        <v>172</v>
      </c>
      <c r="C12" s="101" t="s">
        <v>173</v>
      </c>
      <c r="D12" s="97" t="s">
        <v>238</v>
      </c>
      <c r="E12" s="109" t="s">
        <v>175</v>
      </c>
      <c r="F12" s="98">
        <v>16767.32</v>
      </c>
      <c r="G12" s="98">
        <v>16767.32</v>
      </c>
      <c r="H12" s="99">
        <v>16767.32</v>
      </c>
      <c r="I12" s="99"/>
      <c r="J12" s="99"/>
      <c r="K12" s="99"/>
      <c r="L12" s="99"/>
    </row>
    <row r="13" ht="19.9" customHeight="1" spans="1:12">
      <c r="A13" s="101" t="s">
        <v>165</v>
      </c>
      <c r="B13" s="101" t="s">
        <v>172</v>
      </c>
      <c r="C13" s="101" t="s">
        <v>176</v>
      </c>
      <c r="D13" s="97" t="s">
        <v>239</v>
      </c>
      <c r="E13" s="109" t="s">
        <v>178</v>
      </c>
      <c r="F13" s="98">
        <v>12781.67</v>
      </c>
      <c r="G13" s="98">
        <v>12781.67</v>
      </c>
      <c r="H13" s="99">
        <v>12781.67</v>
      </c>
      <c r="I13" s="99"/>
      <c r="J13" s="99"/>
      <c r="K13" s="99"/>
      <c r="L13" s="99"/>
    </row>
    <row r="14" ht="19.9" customHeight="1" spans="1:12">
      <c r="A14" s="101" t="s">
        <v>179</v>
      </c>
      <c r="B14" s="101" t="s">
        <v>180</v>
      </c>
      <c r="C14" s="101" t="s">
        <v>173</v>
      </c>
      <c r="D14" s="97" t="s">
        <v>240</v>
      </c>
      <c r="E14" s="109" t="s">
        <v>182</v>
      </c>
      <c r="F14" s="98">
        <v>231667.78</v>
      </c>
      <c r="G14" s="98">
        <v>231667.78</v>
      </c>
      <c r="H14" s="99">
        <v>231667.78</v>
      </c>
      <c r="I14" s="99"/>
      <c r="J14" s="99"/>
      <c r="K14" s="99"/>
      <c r="L14" s="99"/>
    </row>
    <row r="15" ht="19.9" customHeight="1" spans="1:12">
      <c r="A15" s="101" t="s">
        <v>179</v>
      </c>
      <c r="B15" s="101" t="s">
        <v>180</v>
      </c>
      <c r="C15" s="101" t="s">
        <v>183</v>
      </c>
      <c r="D15" s="97" t="s">
        <v>241</v>
      </c>
      <c r="E15" s="109" t="s">
        <v>185</v>
      </c>
      <c r="F15" s="98">
        <v>79885.44</v>
      </c>
      <c r="G15" s="98">
        <v>79885.44</v>
      </c>
      <c r="H15" s="99">
        <v>79885.44</v>
      </c>
      <c r="I15" s="99"/>
      <c r="J15" s="99"/>
      <c r="K15" s="99"/>
      <c r="L15" s="99"/>
    </row>
    <row r="16" ht="19.9" customHeight="1" spans="1:12">
      <c r="A16" s="115" t="s">
        <v>179</v>
      </c>
      <c r="B16" s="115" t="s">
        <v>180</v>
      </c>
      <c r="C16" s="115" t="s">
        <v>169</v>
      </c>
      <c r="D16" s="86" t="s">
        <v>242</v>
      </c>
      <c r="E16" s="94" t="s">
        <v>187</v>
      </c>
      <c r="F16" s="87">
        <v>3920</v>
      </c>
      <c r="G16" s="87">
        <v>3920</v>
      </c>
      <c r="H16" s="116">
        <v>3840</v>
      </c>
      <c r="I16" s="116"/>
      <c r="J16" s="116">
        <v>80</v>
      </c>
      <c r="K16" s="116"/>
      <c r="L16" s="116"/>
    </row>
    <row r="17" ht="19.9" customHeight="1" spans="1:12">
      <c r="A17" s="117">
        <v>211</v>
      </c>
      <c r="B17" s="117">
        <v>10</v>
      </c>
      <c r="C17" s="127" t="s">
        <v>173</v>
      </c>
      <c r="D17" s="128" t="s">
        <v>243</v>
      </c>
      <c r="E17" s="118" t="s">
        <v>189</v>
      </c>
      <c r="F17" s="92">
        <v>2589280</v>
      </c>
      <c r="G17" s="92"/>
      <c r="H17" s="119"/>
      <c r="I17" s="119"/>
      <c r="J17" s="119"/>
      <c r="K17" s="119"/>
      <c r="L17" s="119">
        <v>2589280</v>
      </c>
    </row>
    <row r="18" ht="19.9" customHeight="1" spans="1:12">
      <c r="A18" s="117" t="s">
        <v>190</v>
      </c>
      <c r="B18" s="117" t="s">
        <v>173</v>
      </c>
      <c r="C18" s="127" t="s">
        <v>173</v>
      </c>
      <c r="D18" s="91" t="s">
        <v>244</v>
      </c>
      <c r="E18" s="118" t="s">
        <v>192</v>
      </c>
      <c r="F18" s="92">
        <v>922872.14</v>
      </c>
      <c r="G18" s="92">
        <v>704872.14</v>
      </c>
      <c r="H18" s="119"/>
      <c r="I18" s="119"/>
      <c r="J18" s="119"/>
      <c r="K18" s="119">
        <v>704872.14</v>
      </c>
      <c r="L18" s="119">
        <v>218000</v>
      </c>
    </row>
    <row r="19" ht="19.9" customHeight="1" spans="1:12">
      <c r="A19" s="117" t="s">
        <v>190</v>
      </c>
      <c r="B19" s="117" t="s">
        <v>173</v>
      </c>
      <c r="C19" s="127" t="s">
        <v>193</v>
      </c>
      <c r="D19" s="91" t="s">
        <v>245</v>
      </c>
      <c r="E19" s="118" t="s">
        <v>195</v>
      </c>
      <c r="F19" s="92">
        <f>G19+L19</f>
        <v>4230485</v>
      </c>
      <c r="G19" s="92">
        <v>4194485</v>
      </c>
      <c r="H19" s="119">
        <v>3952485</v>
      </c>
      <c r="I19" s="119"/>
      <c r="J19" s="119">
        <v>242000</v>
      </c>
      <c r="K19" s="119"/>
      <c r="L19" s="119">
        <v>36000</v>
      </c>
    </row>
    <row r="20" ht="19.9" customHeight="1" spans="1:12">
      <c r="A20" s="117">
        <v>212</v>
      </c>
      <c r="B20" s="127" t="s">
        <v>166</v>
      </c>
      <c r="C20" s="127" t="s">
        <v>173</v>
      </c>
      <c r="D20" s="128" t="s">
        <v>246</v>
      </c>
      <c r="E20" s="129" t="s">
        <v>197</v>
      </c>
      <c r="F20" s="92">
        <v>6154250</v>
      </c>
      <c r="G20" s="92"/>
      <c r="H20" s="119"/>
      <c r="I20" s="119"/>
      <c r="J20" s="119"/>
      <c r="K20" s="119"/>
      <c r="L20" s="119">
        <v>6154250</v>
      </c>
    </row>
    <row r="21" ht="19.9" customHeight="1" spans="1:12">
      <c r="A21" s="117" t="s">
        <v>198</v>
      </c>
      <c r="B21" s="117" t="s">
        <v>176</v>
      </c>
      <c r="C21" s="127" t="s">
        <v>173</v>
      </c>
      <c r="D21" s="91" t="s">
        <v>247</v>
      </c>
      <c r="E21" s="118" t="s">
        <v>200</v>
      </c>
      <c r="F21" s="92">
        <v>474298.2</v>
      </c>
      <c r="G21" s="92">
        <v>474298.2</v>
      </c>
      <c r="H21" s="119">
        <v>474298.2</v>
      </c>
      <c r="I21" s="119"/>
      <c r="J21" s="119"/>
      <c r="K21" s="119"/>
      <c r="L21" s="11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11一般公共预算基本支出情况表－（按经济性质分类－个人家庭）</vt:lpstr>
      <vt:lpstr>12商品服务(政府预算)</vt:lpstr>
      <vt:lpstr>13一般公共预算基本支出情况表（按经济性质分类－商品服务）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21县级专项资金支出方向绩效目标表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晨曦</cp:lastModifiedBy>
  <dcterms:created xsi:type="dcterms:W3CDTF">2022-03-25T00:26:00Z</dcterms:created>
  <dcterms:modified xsi:type="dcterms:W3CDTF">2023-08-31T09:29:21Z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E7170FB0A07A40B29434FAA53119E036</vt:lpwstr>
  </property>
</Properties>
</file>