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_FilterDatabase" localSheetId="0" hidden="1">Sheet1!$2:$261</definedName>
  </definedNames>
  <calcPr calcId="144525"/>
</workbook>
</file>

<file path=xl/sharedStrings.xml><?xml version="1.0" encoding="utf-8"?>
<sst xmlns="http://schemas.openxmlformats.org/spreadsheetml/2006/main" count="1167" uniqueCount="37">
  <si>
    <t>2023年醴陵市卫健系统（第二批）公开招聘事业单位工作人员笔试成绩及入围面试人员名单</t>
  </si>
  <si>
    <t>序号</t>
  </si>
  <si>
    <t xml:space="preserve">岗位
代码          </t>
  </si>
  <si>
    <t xml:space="preserve">性别      </t>
  </si>
  <si>
    <t>准考证号</t>
  </si>
  <si>
    <t>试卷
类型</t>
  </si>
  <si>
    <t>考室号</t>
  </si>
  <si>
    <t>座位号</t>
  </si>
  <si>
    <t>笔试
成绩</t>
  </si>
  <si>
    <t>排名</t>
  </si>
  <si>
    <t>是否入围
面试</t>
  </si>
  <si>
    <t>备注</t>
  </si>
  <si>
    <t>001</t>
  </si>
  <si>
    <t>女</t>
  </si>
  <si>
    <t>A卷</t>
  </si>
  <si>
    <t>01</t>
  </si>
  <si>
    <t>是</t>
  </si>
  <si>
    <t>男</t>
  </si>
  <si>
    <t>02</t>
  </si>
  <si>
    <t>05</t>
  </si>
  <si>
    <t>04</t>
  </si>
  <si>
    <t>06</t>
  </si>
  <si>
    <t>08</t>
  </si>
  <si>
    <t>03</t>
  </si>
  <si>
    <t>缺考</t>
  </si>
  <si>
    <t>07</t>
  </si>
  <si>
    <t>09</t>
  </si>
  <si>
    <t>002</t>
  </si>
  <si>
    <t>003</t>
  </si>
  <si>
    <t>005</t>
  </si>
  <si>
    <t>007</t>
  </si>
  <si>
    <t>008</t>
  </si>
  <si>
    <t>009</t>
  </si>
  <si>
    <t>B卷</t>
  </si>
  <si>
    <t xml:space="preserve">女 </t>
  </si>
  <si>
    <t>010</t>
  </si>
  <si>
    <t>C卷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</si>
</sst>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27">
    <font>
      <sz val="11"/>
      <color theme="1"/>
      <name val="宋体"/>
      <charset val="134"/>
      <scheme val="minor"/>
    </font>
    <font>
      <sz val="14"/>
      <name val="方正小标宋简体"/>
      <charset val="134"/>
    </font>
    <font>
      <sz val="10"/>
      <name val="黑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5" borderId="14" applyNumberFormat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6" fillId="0" borderId="0"/>
  </cellStyleXfs>
  <cellXfs count="2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4" fillId="0" borderId="2" xfId="49" applyNumberFormat="1" applyFont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49" fontId="4" fillId="0" borderId="1" xfId="49" applyNumberFormat="1" applyFont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yhh\&#20154;&#36164;&#20013;&#24515;\2023\2023&#24180;&#21355;&#20581;&#31995;&#32479;&#25307;&#32856;&#65288;&#31532;&#20108;&#25209;&#65289;\&#31508;&#35797;&#36164;&#26009;\2023&#24180;&#37300;&#38517;&#24066;&#21355;&#20581;&#31995;&#32479;&#65288;&#31532;&#20108;&#25209;&#65289;&#20844;&#24320;&#25307;&#32856;&#20107;&#19994;&#21333;&#20301;&#24037;&#20316;&#20154;&#21592;&#20934;&#32771;&#35777;&#39046;&#21462;&#33457;&#21517;&#20876;&#65288;&#25353;&#32771;&#23460;&#65292;&#25171;2&#20221;&#65289;(1)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</sheetNames>
    <sheetDataSet>
      <sheetData sheetId="0">
        <row r="3">
          <cell r="I3">
            <v>2023040101</v>
          </cell>
          <cell r="J3" t="str">
            <v>女</v>
          </cell>
          <cell r="K3" t="str">
            <v>01</v>
          </cell>
          <cell r="L3" t="str">
            <v>01</v>
          </cell>
        </row>
        <row r="4">
          <cell r="I4">
            <v>2023040102</v>
          </cell>
          <cell r="J4" t="str">
            <v>男</v>
          </cell>
          <cell r="K4" t="str">
            <v>01</v>
          </cell>
          <cell r="L4" t="str">
            <v>02</v>
          </cell>
        </row>
        <row r="5">
          <cell r="I5">
            <v>2023040103</v>
          </cell>
          <cell r="J5" t="str">
            <v>女</v>
          </cell>
          <cell r="K5" t="str">
            <v>01</v>
          </cell>
          <cell r="L5" t="str">
            <v>03</v>
          </cell>
        </row>
        <row r="6">
          <cell r="I6">
            <v>2023040104</v>
          </cell>
          <cell r="J6" t="str">
            <v>女</v>
          </cell>
          <cell r="K6" t="str">
            <v>01</v>
          </cell>
          <cell r="L6" t="str">
            <v>04</v>
          </cell>
        </row>
        <row r="7">
          <cell r="I7">
            <v>2023040105</v>
          </cell>
          <cell r="J7" t="str">
            <v>女</v>
          </cell>
          <cell r="K7" t="str">
            <v>01</v>
          </cell>
          <cell r="L7" t="str">
            <v>05</v>
          </cell>
        </row>
        <row r="8">
          <cell r="I8">
            <v>2023040106</v>
          </cell>
          <cell r="J8" t="str">
            <v>男</v>
          </cell>
          <cell r="K8" t="str">
            <v>01</v>
          </cell>
          <cell r="L8" t="str">
            <v>06</v>
          </cell>
        </row>
        <row r="9">
          <cell r="I9">
            <v>2023040107</v>
          </cell>
          <cell r="J9" t="str">
            <v>女</v>
          </cell>
          <cell r="K9" t="str">
            <v>01</v>
          </cell>
          <cell r="L9" t="str">
            <v>07</v>
          </cell>
        </row>
        <row r="10">
          <cell r="I10">
            <v>2023040108</v>
          </cell>
          <cell r="J10" t="str">
            <v>男</v>
          </cell>
          <cell r="K10" t="str">
            <v>01</v>
          </cell>
          <cell r="L10" t="str">
            <v>08</v>
          </cell>
        </row>
        <row r="11">
          <cell r="I11">
            <v>2023040109</v>
          </cell>
          <cell r="J11" t="str">
            <v>女</v>
          </cell>
          <cell r="K11" t="str">
            <v>01</v>
          </cell>
          <cell r="L11" t="str">
            <v>09</v>
          </cell>
        </row>
        <row r="12">
          <cell r="I12">
            <v>2023040110</v>
          </cell>
          <cell r="J12" t="str">
            <v>女</v>
          </cell>
          <cell r="K12" t="str">
            <v>01</v>
          </cell>
          <cell r="L12">
            <v>10</v>
          </cell>
        </row>
        <row r="13">
          <cell r="I13">
            <v>2023040111</v>
          </cell>
          <cell r="J13" t="str">
            <v>女</v>
          </cell>
          <cell r="K13" t="str">
            <v>01</v>
          </cell>
          <cell r="L13">
            <v>11</v>
          </cell>
        </row>
        <row r="14">
          <cell r="I14">
            <v>2023040112</v>
          </cell>
          <cell r="J14" t="str">
            <v>女</v>
          </cell>
          <cell r="K14" t="str">
            <v>01</v>
          </cell>
          <cell r="L14">
            <v>12</v>
          </cell>
        </row>
        <row r="15">
          <cell r="I15">
            <v>2023040113</v>
          </cell>
          <cell r="J15" t="str">
            <v>女</v>
          </cell>
          <cell r="K15" t="str">
            <v>01</v>
          </cell>
          <cell r="L15">
            <v>13</v>
          </cell>
        </row>
        <row r="16">
          <cell r="I16">
            <v>2023040114</v>
          </cell>
          <cell r="J16" t="str">
            <v>女</v>
          </cell>
          <cell r="K16" t="str">
            <v>01</v>
          </cell>
          <cell r="L16">
            <v>14</v>
          </cell>
        </row>
        <row r="17">
          <cell r="I17">
            <v>2023040115</v>
          </cell>
          <cell r="J17" t="str">
            <v>男</v>
          </cell>
          <cell r="K17" t="str">
            <v>01</v>
          </cell>
          <cell r="L17">
            <v>15</v>
          </cell>
        </row>
        <row r="18">
          <cell r="I18">
            <v>2023040116</v>
          </cell>
          <cell r="J18" t="str">
            <v>女</v>
          </cell>
          <cell r="K18" t="str">
            <v>01</v>
          </cell>
          <cell r="L18">
            <v>16</v>
          </cell>
        </row>
        <row r="19">
          <cell r="I19">
            <v>2023040117</v>
          </cell>
          <cell r="J19" t="str">
            <v>女</v>
          </cell>
          <cell r="K19" t="str">
            <v>01</v>
          </cell>
          <cell r="L19">
            <v>17</v>
          </cell>
        </row>
        <row r="20">
          <cell r="I20">
            <v>2023040118</v>
          </cell>
          <cell r="J20" t="str">
            <v>男</v>
          </cell>
          <cell r="K20" t="str">
            <v>01</v>
          </cell>
          <cell r="L20">
            <v>18</v>
          </cell>
        </row>
        <row r="21">
          <cell r="I21">
            <v>2023040119</v>
          </cell>
          <cell r="J21" t="str">
            <v>男</v>
          </cell>
          <cell r="K21" t="str">
            <v>01</v>
          </cell>
          <cell r="L21">
            <v>19</v>
          </cell>
        </row>
        <row r="22">
          <cell r="I22">
            <v>2023040120</v>
          </cell>
          <cell r="J22" t="str">
            <v>男</v>
          </cell>
          <cell r="K22" t="str">
            <v>01</v>
          </cell>
          <cell r="L22">
            <v>20</v>
          </cell>
        </row>
        <row r="23">
          <cell r="I23">
            <v>2023040121</v>
          </cell>
          <cell r="J23" t="str">
            <v>女</v>
          </cell>
          <cell r="K23" t="str">
            <v>01</v>
          </cell>
          <cell r="L23">
            <v>21</v>
          </cell>
        </row>
        <row r="24">
          <cell r="I24">
            <v>2023040122</v>
          </cell>
          <cell r="J24" t="str">
            <v>女</v>
          </cell>
          <cell r="K24" t="str">
            <v>01</v>
          </cell>
          <cell r="L24">
            <v>22</v>
          </cell>
        </row>
        <row r="25">
          <cell r="I25">
            <v>2023040123</v>
          </cell>
          <cell r="J25" t="str">
            <v>男</v>
          </cell>
          <cell r="K25" t="str">
            <v>01</v>
          </cell>
          <cell r="L25">
            <v>23</v>
          </cell>
        </row>
        <row r="26">
          <cell r="I26">
            <v>2023040124</v>
          </cell>
          <cell r="J26" t="str">
            <v>女</v>
          </cell>
          <cell r="K26" t="str">
            <v>01</v>
          </cell>
          <cell r="L26">
            <v>24</v>
          </cell>
        </row>
        <row r="27">
          <cell r="I27">
            <v>2023040125</v>
          </cell>
          <cell r="J27" t="str">
            <v>女</v>
          </cell>
          <cell r="K27" t="str">
            <v>01</v>
          </cell>
          <cell r="L27">
            <v>25</v>
          </cell>
        </row>
        <row r="28">
          <cell r="I28">
            <v>2023040126</v>
          </cell>
          <cell r="J28" t="str">
            <v>女</v>
          </cell>
          <cell r="K28" t="str">
            <v>01</v>
          </cell>
          <cell r="L28">
            <v>26</v>
          </cell>
        </row>
        <row r="29">
          <cell r="I29">
            <v>2023040127</v>
          </cell>
          <cell r="J29" t="str">
            <v>男</v>
          </cell>
          <cell r="K29" t="str">
            <v>01</v>
          </cell>
          <cell r="L29">
            <v>27</v>
          </cell>
        </row>
        <row r="30">
          <cell r="I30">
            <v>2023040128</v>
          </cell>
          <cell r="J30" t="str">
            <v>女</v>
          </cell>
          <cell r="K30" t="str">
            <v>01</v>
          </cell>
          <cell r="L30">
            <v>28</v>
          </cell>
        </row>
        <row r="31">
          <cell r="I31">
            <v>2023040129</v>
          </cell>
          <cell r="J31" t="str">
            <v>女</v>
          </cell>
          <cell r="K31" t="str">
            <v>01</v>
          </cell>
          <cell r="L31">
            <v>29</v>
          </cell>
        </row>
        <row r="32">
          <cell r="I32">
            <v>2023040130</v>
          </cell>
          <cell r="J32" t="str">
            <v>女</v>
          </cell>
          <cell r="K32" t="str">
            <v>01</v>
          </cell>
          <cell r="L32">
            <v>30</v>
          </cell>
        </row>
        <row r="33">
          <cell r="I33">
            <v>2023040201</v>
          </cell>
          <cell r="J33" t="str">
            <v>女</v>
          </cell>
          <cell r="K33" t="str">
            <v>02</v>
          </cell>
          <cell r="L33" t="str">
            <v>01</v>
          </cell>
        </row>
        <row r="34">
          <cell r="I34">
            <v>2023040202</v>
          </cell>
          <cell r="J34" t="str">
            <v>女</v>
          </cell>
          <cell r="K34" t="str">
            <v>02</v>
          </cell>
          <cell r="L34" t="str">
            <v>02</v>
          </cell>
        </row>
        <row r="35">
          <cell r="I35">
            <v>2023040203</v>
          </cell>
          <cell r="J35" t="str">
            <v>男</v>
          </cell>
          <cell r="K35" t="str">
            <v>02</v>
          </cell>
          <cell r="L35" t="str">
            <v>03</v>
          </cell>
        </row>
        <row r="36">
          <cell r="I36">
            <v>2023040204</v>
          </cell>
          <cell r="J36" t="str">
            <v>男</v>
          </cell>
          <cell r="K36" t="str">
            <v>02</v>
          </cell>
          <cell r="L36" t="str">
            <v>04</v>
          </cell>
        </row>
        <row r="37">
          <cell r="I37">
            <v>2023040205</v>
          </cell>
          <cell r="J37" t="str">
            <v>男</v>
          </cell>
          <cell r="K37" t="str">
            <v>02</v>
          </cell>
          <cell r="L37" t="str">
            <v>05</v>
          </cell>
        </row>
        <row r="38">
          <cell r="I38">
            <v>2023040206</v>
          </cell>
          <cell r="J38" t="str">
            <v>女</v>
          </cell>
          <cell r="K38" t="str">
            <v>02</v>
          </cell>
          <cell r="L38" t="str">
            <v>06</v>
          </cell>
        </row>
        <row r="39">
          <cell r="I39">
            <v>2023040207</v>
          </cell>
          <cell r="J39" t="str">
            <v>女</v>
          </cell>
          <cell r="K39" t="str">
            <v>02</v>
          </cell>
          <cell r="L39" t="str">
            <v>07</v>
          </cell>
        </row>
        <row r="40">
          <cell r="I40">
            <v>2023040208</v>
          </cell>
          <cell r="J40" t="str">
            <v>女</v>
          </cell>
          <cell r="K40" t="str">
            <v>02</v>
          </cell>
          <cell r="L40" t="str">
            <v>08</v>
          </cell>
        </row>
        <row r="41">
          <cell r="I41">
            <v>2023040209</v>
          </cell>
          <cell r="J41" t="str">
            <v>男</v>
          </cell>
          <cell r="K41" t="str">
            <v>02</v>
          </cell>
          <cell r="L41" t="str">
            <v>09</v>
          </cell>
        </row>
        <row r="42">
          <cell r="I42">
            <v>2023040210</v>
          </cell>
          <cell r="J42" t="str">
            <v>女</v>
          </cell>
          <cell r="K42" t="str">
            <v>02</v>
          </cell>
          <cell r="L42">
            <v>10</v>
          </cell>
        </row>
        <row r="43">
          <cell r="I43">
            <v>2023040211</v>
          </cell>
          <cell r="J43" t="str">
            <v>男</v>
          </cell>
          <cell r="K43" t="str">
            <v>02</v>
          </cell>
          <cell r="L43">
            <v>11</v>
          </cell>
        </row>
        <row r="44">
          <cell r="I44">
            <v>2023040212</v>
          </cell>
          <cell r="J44" t="str">
            <v>女</v>
          </cell>
          <cell r="K44" t="str">
            <v>02</v>
          </cell>
          <cell r="L44">
            <v>12</v>
          </cell>
        </row>
        <row r="45">
          <cell r="I45">
            <v>2023040213</v>
          </cell>
          <cell r="J45" t="str">
            <v>女</v>
          </cell>
          <cell r="K45" t="str">
            <v>02</v>
          </cell>
          <cell r="L45">
            <v>13</v>
          </cell>
        </row>
        <row r="46">
          <cell r="I46">
            <v>2023040214</v>
          </cell>
          <cell r="J46" t="str">
            <v>女</v>
          </cell>
          <cell r="K46" t="str">
            <v>02</v>
          </cell>
          <cell r="L46">
            <v>14</v>
          </cell>
        </row>
        <row r="47">
          <cell r="I47">
            <v>2023040215</v>
          </cell>
          <cell r="J47" t="str">
            <v>女</v>
          </cell>
          <cell r="K47" t="str">
            <v>02</v>
          </cell>
          <cell r="L47">
            <v>15</v>
          </cell>
        </row>
        <row r="48">
          <cell r="I48">
            <v>2023040216</v>
          </cell>
          <cell r="J48" t="str">
            <v>男</v>
          </cell>
          <cell r="K48" t="str">
            <v>02</v>
          </cell>
          <cell r="L48">
            <v>16</v>
          </cell>
        </row>
        <row r="49">
          <cell r="I49">
            <v>2023040217</v>
          </cell>
          <cell r="J49" t="str">
            <v>女</v>
          </cell>
          <cell r="K49" t="str">
            <v>02</v>
          </cell>
          <cell r="L49">
            <v>17</v>
          </cell>
        </row>
        <row r="50">
          <cell r="I50">
            <v>2023040218</v>
          </cell>
          <cell r="J50" t="str">
            <v>女</v>
          </cell>
          <cell r="K50" t="str">
            <v>02</v>
          </cell>
          <cell r="L50">
            <v>18</v>
          </cell>
        </row>
        <row r="51">
          <cell r="I51">
            <v>2023040219</v>
          </cell>
          <cell r="J51" t="str">
            <v>女</v>
          </cell>
          <cell r="K51" t="str">
            <v>02</v>
          </cell>
          <cell r="L51">
            <v>19</v>
          </cell>
        </row>
        <row r="52">
          <cell r="I52">
            <v>2023040220</v>
          </cell>
          <cell r="J52" t="str">
            <v>男</v>
          </cell>
          <cell r="K52" t="str">
            <v>02</v>
          </cell>
          <cell r="L52">
            <v>20</v>
          </cell>
        </row>
        <row r="53">
          <cell r="I53">
            <v>2023040221</v>
          </cell>
          <cell r="J53" t="str">
            <v>男</v>
          </cell>
          <cell r="K53" t="str">
            <v>02</v>
          </cell>
          <cell r="L53">
            <v>21</v>
          </cell>
        </row>
        <row r="54">
          <cell r="I54">
            <v>2023040222</v>
          </cell>
          <cell r="J54" t="str">
            <v>女</v>
          </cell>
          <cell r="K54" t="str">
            <v>02</v>
          </cell>
          <cell r="L54">
            <v>22</v>
          </cell>
        </row>
        <row r="55">
          <cell r="I55">
            <v>2023040223</v>
          </cell>
          <cell r="J55" t="str">
            <v>女</v>
          </cell>
          <cell r="K55" t="str">
            <v>02</v>
          </cell>
          <cell r="L55">
            <v>23</v>
          </cell>
        </row>
        <row r="56">
          <cell r="I56">
            <v>2023040224</v>
          </cell>
          <cell r="J56" t="str">
            <v>女</v>
          </cell>
          <cell r="K56" t="str">
            <v>02</v>
          </cell>
          <cell r="L56">
            <v>24</v>
          </cell>
        </row>
        <row r="57">
          <cell r="I57">
            <v>2023040225</v>
          </cell>
          <cell r="J57" t="str">
            <v>女</v>
          </cell>
          <cell r="K57" t="str">
            <v>02</v>
          </cell>
          <cell r="L57">
            <v>25</v>
          </cell>
        </row>
        <row r="58">
          <cell r="I58">
            <v>2023040226</v>
          </cell>
          <cell r="J58" t="str">
            <v>男</v>
          </cell>
          <cell r="K58" t="str">
            <v>02</v>
          </cell>
          <cell r="L58">
            <v>26</v>
          </cell>
        </row>
        <row r="59">
          <cell r="I59">
            <v>2023040227</v>
          </cell>
          <cell r="J59" t="str">
            <v>女</v>
          </cell>
          <cell r="K59" t="str">
            <v>02</v>
          </cell>
          <cell r="L59">
            <v>27</v>
          </cell>
        </row>
        <row r="60">
          <cell r="I60">
            <v>2023040228</v>
          </cell>
          <cell r="J60" t="str">
            <v>女</v>
          </cell>
          <cell r="K60" t="str">
            <v>02</v>
          </cell>
          <cell r="L60">
            <v>28</v>
          </cell>
        </row>
        <row r="61">
          <cell r="I61">
            <v>2023040229</v>
          </cell>
          <cell r="J61" t="str">
            <v>女</v>
          </cell>
          <cell r="K61" t="str">
            <v>02</v>
          </cell>
          <cell r="L61">
            <v>29</v>
          </cell>
        </row>
        <row r="62">
          <cell r="I62">
            <v>2023040230</v>
          </cell>
          <cell r="J62" t="str">
            <v>女</v>
          </cell>
          <cell r="K62" t="str">
            <v>02</v>
          </cell>
          <cell r="L62">
            <v>30</v>
          </cell>
        </row>
        <row r="63">
          <cell r="I63">
            <v>2023040301</v>
          </cell>
          <cell r="J63" t="str">
            <v>女</v>
          </cell>
          <cell r="K63" t="str">
            <v>03</v>
          </cell>
          <cell r="L63" t="str">
            <v>01</v>
          </cell>
        </row>
        <row r="64">
          <cell r="I64">
            <v>2023040302</v>
          </cell>
          <cell r="J64" t="str">
            <v>女</v>
          </cell>
          <cell r="K64" t="str">
            <v>03</v>
          </cell>
          <cell r="L64" t="str">
            <v>02</v>
          </cell>
        </row>
        <row r="65">
          <cell r="I65">
            <v>2023040303</v>
          </cell>
          <cell r="J65" t="str">
            <v>女</v>
          </cell>
          <cell r="K65" t="str">
            <v>03</v>
          </cell>
          <cell r="L65" t="str">
            <v>03</v>
          </cell>
        </row>
        <row r="66">
          <cell r="I66">
            <v>2023040304</v>
          </cell>
          <cell r="J66" t="str">
            <v>男</v>
          </cell>
          <cell r="K66" t="str">
            <v>03</v>
          </cell>
          <cell r="L66" t="str">
            <v>04</v>
          </cell>
        </row>
        <row r="67">
          <cell r="I67">
            <v>2023040305</v>
          </cell>
          <cell r="J67" t="str">
            <v>女</v>
          </cell>
          <cell r="K67" t="str">
            <v>03</v>
          </cell>
          <cell r="L67" t="str">
            <v>05</v>
          </cell>
        </row>
        <row r="68">
          <cell r="I68">
            <v>2023040306</v>
          </cell>
          <cell r="J68" t="str">
            <v>女</v>
          </cell>
          <cell r="K68" t="str">
            <v>03</v>
          </cell>
          <cell r="L68" t="str">
            <v>06</v>
          </cell>
        </row>
        <row r="69">
          <cell r="I69">
            <v>2023040307</v>
          </cell>
          <cell r="J69" t="str">
            <v>男</v>
          </cell>
          <cell r="K69" t="str">
            <v>03</v>
          </cell>
          <cell r="L69" t="str">
            <v>07</v>
          </cell>
        </row>
        <row r="70">
          <cell r="I70">
            <v>2023040308</v>
          </cell>
          <cell r="J70" t="str">
            <v>女</v>
          </cell>
          <cell r="K70" t="str">
            <v>03</v>
          </cell>
          <cell r="L70" t="str">
            <v>08</v>
          </cell>
        </row>
        <row r="71">
          <cell r="I71">
            <v>2023040309</v>
          </cell>
          <cell r="J71" t="str">
            <v>女</v>
          </cell>
          <cell r="K71" t="str">
            <v>03</v>
          </cell>
          <cell r="L71" t="str">
            <v>09</v>
          </cell>
        </row>
        <row r="72">
          <cell r="I72">
            <v>2023040310</v>
          </cell>
          <cell r="J72" t="str">
            <v>女</v>
          </cell>
          <cell r="K72" t="str">
            <v>03</v>
          </cell>
          <cell r="L72">
            <v>10</v>
          </cell>
        </row>
        <row r="73">
          <cell r="I73">
            <v>2023040311</v>
          </cell>
          <cell r="J73" t="str">
            <v>女</v>
          </cell>
          <cell r="K73" t="str">
            <v>03</v>
          </cell>
          <cell r="L73">
            <v>11</v>
          </cell>
        </row>
        <row r="74">
          <cell r="I74">
            <v>2023040312</v>
          </cell>
          <cell r="J74" t="str">
            <v>女</v>
          </cell>
          <cell r="K74" t="str">
            <v>03</v>
          </cell>
          <cell r="L74">
            <v>12</v>
          </cell>
        </row>
        <row r="75">
          <cell r="I75">
            <v>2023040313</v>
          </cell>
          <cell r="J75" t="str">
            <v>女</v>
          </cell>
          <cell r="K75" t="str">
            <v>03</v>
          </cell>
          <cell r="L75">
            <v>13</v>
          </cell>
        </row>
        <row r="76">
          <cell r="I76">
            <v>2023040314</v>
          </cell>
          <cell r="J76" t="str">
            <v>女</v>
          </cell>
          <cell r="K76" t="str">
            <v>03</v>
          </cell>
          <cell r="L76">
            <v>14</v>
          </cell>
        </row>
        <row r="77">
          <cell r="I77">
            <v>2023040315</v>
          </cell>
          <cell r="J77" t="str">
            <v>男</v>
          </cell>
          <cell r="K77" t="str">
            <v>03</v>
          </cell>
          <cell r="L77">
            <v>15</v>
          </cell>
        </row>
        <row r="78">
          <cell r="I78">
            <v>2023040316</v>
          </cell>
          <cell r="J78" t="str">
            <v>女</v>
          </cell>
          <cell r="K78" t="str">
            <v>03</v>
          </cell>
          <cell r="L78">
            <v>16</v>
          </cell>
        </row>
        <row r="79">
          <cell r="I79">
            <v>2023040317</v>
          </cell>
          <cell r="J79" t="str">
            <v>女</v>
          </cell>
          <cell r="K79" t="str">
            <v>03</v>
          </cell>
          <cell r="L79">
            <v>17</v>
          </cell>
        </row>
        <row r="80">
          <cell r="I80">
            <v>2023040318</v>
          </cell>
          <cell r="J80" t="str">
            <v>女</v>
          </cell>
          <cell r="K80" t="str">
            <v>03</v>
          </cell>
          <cell r="L80">
            <v>18</v>
          </cell>
        </row>
        <row r="81">
          <cell r="I81">
            <v>2023040319</v>
          </cell>
          <cell r="J81" t="str">
            <v>女</v>
          </cell>
          <cell r="K81" t="str">
            <v>03</v>
          </cell>
          <cell r="L81">
            <v>19</v>
          </cell>
        </row>
        <row r="82">
          <cell r="I82">
            <v>2023040320</v>
          </cell>
          <cell r="J82" t="str">
            <v>女</v>
          </cell>
          <cell r="K82" t="str">
            <v>03</v>
          </cell>
          <cell r="L82">
            <v>20</v>
          </cell>
        </row>
        <row r="83">
          <cell r="I83">
            <v>2023040321</v>
          </cell>
          <cell r="J83" t="str">
            <v>女</v>
          </cell>
          <cell r="K83" t="str">
            <v>03</v>
          </cell>
          <cell r="L83">
            <v>21</v>
          </cell>
        </row>
        <row r="84">
          <cell r="I84">
            <v>2023040322</v>
          </cell>
          <cell r="J84" t="str">
            <v>女</v>
          </cell>
          <cell r="K84" t="str">
            <v>03</v>
          </cell>
          <cell r="L84">
            <v>22</v>
          </cell>
        </row>
        <row r="85">
          <cell r="I85">
            <v>2023040323</v>
          </cell>
          <cell r="J85" t="str">
            <v>男</v>
          </cell>
          <cell r="K85" t="str">
            <v>03</v>
          </cell>
          <cell r="L85">
            <v>23</v>
          </cell>
        </row>
        <row r="86">
          <cell r="I86">
            <v>2023040324</v>
          </cell>
          <cell r="J86" t="str">
            <v>女</v>
          </cell>
          <cell r="K86" t="str">
            <v>03</v>
          </cell>
          <cell r="L86">
            <v>24</v>
          </cell>
        </row>
        <row r="87">
          <cell r="I87">
            <v>2023040325</v>
          </cell>
          <cell r="J87" t="str">
            <v>女</v>
          </cell>
          <cell r="K87" t="str">
            <v>03</v>
          </cell>
          <cell r="L87">
            <v>25</v>
          </cell>
        </row>
        <row r="88">
          <cell r="I88">
            <v>2023040326</v>
          </cell>
          <cell r="J88" t="str">
            <v>女</v>
          </cell>
          <cell r="K88" t="str">
            <v>03</v>
          </cell>
          <cell r="L88">
            <v>26</v>
          </cell>
        </row>
        <row r="89">
          <cell r="I89">
            <v>2023040327</v>
          </cell>
          <cell r="J89" t="str">
            <v>女</v>
          </cell>
          <cell r="K89" t="str">
            <v>03</v>
          </cell>
          <cell r="L89">
            <v>27</v>
          </cell>
        </row>
        <row r="90">
          <cell r="I90">
            <v>2023040328</v>
          </cell>
          <cell r="J90" t="str">
            <v>女</v>
          </cell>
          <cell r="K90" t="str">
            <v>03</v>
          </cell>
          <cell r="L90">
            <v>28</v>
          </cell>
        </row>
        <row r="91">
          <cell r="I91">
            <v>2023040329</v>
          </cell>
          <cell r="J91" t="str">
            <v>男</v>
          </cell>
          <cell r="K91" t="str">
            <v>03</v>
          </cell>
          <cell r="L91">
            <v>29</v>
          </cell>
        </row>
        <row r="92">
          <cell r="I92">
            <v>2023040330</v>
          </cell>
          <cell r="J92" t="str">
            <v>女</v>
          </cell>
          <cell r="K92" t="str">
            <v>03</v>
          </cell>
          <cell r="L92">
            <v>30</v>
          </cell>
        </row>
        <row r="93">
          <cell r="I93">
            <v>2023040401</v>
          </cell>
          <cell r="J93" t="str">
            <v>女</v>
          </cell>
          <cell r="K93" t="str">
            <v>04</v>
          </cell>
          <cell r="L93" t="str">
            <v>01</v>
          </cell>
        </row>
        <row r="94">
          <cell r="I94">
            <v>2023040402</v>
          </cell>
          <cell r="J94" t="str">
            <v>女</v>
          </cell>
          <cell r="K94" t="str">
            <v>04</v>
          </cell>
          <cell r="L94" t="str">
            <v>02</v>
          </cell>
        </row>
        <row r="95">
          <cell r="I95">
            <v>2023040403</v>
          </cell>
          <cell r="J95" t="str">
            <v>女</v>
          </cell>
          <cell r="K95" t="str">
            <v>04</v>
          </cell>
          <cell r="L95" t="str">
            <v>03</v>
          </cell>
        </row>
        <row r="96">
          <cell r="I96">
            <v>2023040404</v>
          </cell>
          <cell r="J96" t="str">
            <v>女</v>
          </cell>
          <cell r="K96" t="str">
            <v>04</v>
          </cell>
          <cell r="L96" t="str">
            <v>04</v>
          </cell>
        </row>
        <row r="97">
          <cell r="I97">
            <v>2023040405</v>
          </cell>
          <cell r="J97" t="str">
            <v>男</v>
          </cell>
          <cell r="K97" t="str">
            <v>04</v>
          </cell>
          <cell r="L97" t="str">
            <v>05</v>
          </cell>
        </row>
        <row r="98">
          <cell r="I98">
            <v>2023040406</v>
          </cell>
          <cell r="J98" t="str">
            <v>女</v>
          </cell>
          <cell r="K98" t="str">
            <v>04</v>
          </cell>
          <cell r="L98" t="str">
            <v>06</v>
          </cell>
        </row>
        <row r="99">
          <cell r="I99">
            <v>2023040407</v>
          </cell>
          <cell r="J99" t="str">
            <v>女 </v>
          </cell>
          <cell r="K99" t="str">
            <v>04</v>
          </cell>
          <cell r="L99" t="str">
            <v>07</v>
          </cell>
        </row>
        <row r="100">
          <cell r="I100">
            <v>2023040408</v>
          </cell>
          <cell r="J100" t="str">
            <v>女 </v>
          </cell>
          <cell r="K100" t="str">
            <v>04</v>
          </cell>
          <cell r="L100" t="str">
            <v>08</v>
          </cell>
        </row>
        <row r="101">
          <cell r="I101">
            <v>2023040409</v>
          </cell>
          <cell r="J101" t="str">
            <v>女 </v>
          </cell>
          <cell r="K101" t="str">
            <v>04</v>
          </cell>
          <cell r="L101" t="str">
            <v>09</v>
          </cell>
        </row>
        <row r="102">
          <cell r="I102">
            <v>2023040410</v>
          </cell>
          <cell r="J102" t="str">
            <v>女 </v>
          </cell>
          <cell r="K102" t="str">
            <v>04</v>
          </cell>
          <cell r="L102">
            <v>10</v>
          </cell>
        </row>
        <row r="103">
          <cell r="I103">
            <v>2023040411</v>
          </cell>
          <cell r="J103" t="str">
            <v>女 </v>
          </cell>
          <cell r="K103" t="str">
            <v>04</v>
          </cell>
          <cell r="L103">
            <v>11</v>
          </cell>
        </row>
        <row r="104">
          <cell r="I104">
            <v>2023040412</v>
          </cell>
          <cell r="J104" t="str">
            <v>女</v>
          </cell>
          <cell r="K104" t="str">
            <v>04</v>
          </cell>
          <cell r="L104">
            <v>12</v>
          </cell>
        </row>
        <row r="105">
          <cell r="I105">
            <v>2023040413</v>
          </cell>
          <cell r="J105" t="str">
            <v>女</v>
          </cell>
          <cell r="K105" t="str">
            <v>04</v>
          </cell>
          <cell r="L105">
            <v>13</v>
          </cell>
        </row>
        <row r="106">
          <cell r="I106">
            <v>2023040414</v>
          </cell>
          <cell r="J106" t="str">
            <v>女</v>
          </cell>
          <cell r="K106" t="str">
            <v>04</v>
          </cell>
          <cell r="L106">
            <v>14</v>
          </cell>
        </row>
        <row r="107">
          <cell r="I107">
            <v>2023040415</v>
          </cell>
          <cell r="J107" t="str">
            <v>女</v>
          </cell>
          <cell r="K107" t="str">
            <v>04</v>
          </cell>
          <cell r="L107">
            <v>15</v>
          </cell>
        </row>
        <row r="108">
          <cell r="I108">
            <v>2023040416</v>
          </cell>
          <cell r="J108" t="str">
            <v>女</v>
          </cell>
          <cell r="K108" t="str">
            <v>04</v>
          </cell>
          <cell r="L108">
            <v>16</v>
          </cell>
        </row>
        <row r="109">
          <cell r="I109">
            <v>2023040417</v>
          </cell>
          <cell r="J109" t="str">
            <v>女</v>
          </cell>
          <cell r="K109" t="str">
            <v>04</v>
          </cell>
          <cell r="L109">
            <v>17</v>
          </cell>
        </row>
        <row r="110">
          <cell r="I110">
            <v>2023040418</v>
          </cell>
          <cell r="J110" t="str">
            <v>女</v>
          </cell>
          <cell r="K110" t="str">
            <v>04</v>
          </cell>
          <cell r="L110">
            <v>18</v>
          </cell>
        </row>
        <row r="111">
          <cell r="I111">
            <v>2023040419</v>
          </cell>
          <cell r="J111" t="str">
            <v>女</v>
          </cell>
          <cell r="K111" t="str">
            <v>04</v>
          </cell>
          <cell r="L111">
            <v>19</v>
          </cell>
        </row>
        <row r="112">
          <cell r="I112">
            <v>2023040420</v>
          </cell>
          <cell r="J112" t="str">
            <v>女</v>
          </cell>
          <cell r="K112" t="str">
            <v>04</v>
          </cell>
          <cell r="L112">
            <v>20</v>
          </cell>
        </row>
        <row r="113">
          <cell r="I113">
            <v>2023040421</v>
          </cell>
          <cell r="J113" t="str">
            <v>女</v>
          </cell>
          <cell r="K113" t="str">
            <v>04</v>
          </cell>
          <cell r="L113">
            <v>21</v>
          </cell>
        </row>
        <row r="114">
          <cell r="I114">
            <v>2023040422</v>
          </cell>
          <cell r="J114" t="str">
            <v>女</v>
          </cell>
          <cell r="K114" t="str">
            <v>04</v>
          </cell>
          <cell r="L114">
            <v>22</v>
          </cell>
        </row>
        <row r="115">
          <cell r="I115">
            <v>2023040423</v>
          </cell>
          <cell r="J115" t="str">
            <v>女</v>
          </cell>
          <cell r="K115" t="str">
            <v>04</v>
          </cell>
          <cell r="L115">
            <v>23</v>
          </cell>
        </row>
        <row r="116">
          <cell r="I116">
            <v>2023040424</v>
          </cell>
          <cell r="J116" t="str">
            <v>女</v>
          </cell>
          <cell r="K116" t="str">
            <v>04</v>
          </cell>
          <cell r="L116">
            <v>24</v>
          </cell>
        </row>
        <row r="117">
          <cell r="I117">
            <v>2023040425</v>
          </cell>
          <cell r="J117" t="str">
            <v>女</v>
          </cell>
          <cell r="K117" t="str">
            <v>04</v>
          </cell>
          <cell r="L117">
            <v>25</v>
          </cell>
        </row>
        <row r="118">
          <cell r="I118">
            <v>2023040426</v>
          </cell>
          <cell r="J118" t="str">
            <v>女</v>
          </cell>
          <cell r="K118" t="str">
            <v>04</v>
          </cell>
          <cell r="L118">
            <v>26</v>
          </cell>
        </row>
        <row r="119">
          <cell r="I119">
            <v>2023040427</v>
          </cell>
          <cell r="J119" t="str">
            <v>女</v>
          </cell>
          <cell r="K119" t="str">
            <v>04</v>
          </cell>
          <cell r="L119">
            <v>27</v>
          </cell>
        </row>
        <row r="120">
          <cell r="I120">
            <v>2023040428</v>
          </cell>
          <cell r="J120" t="str">
            <v>女</v>
          </cell>
          <cell r="K120" t="str">
            <v>04</v>
          </cell>
          <cell r="L120">
            <v>28</v>
          </cell>
        </row>
        <row r="121">
          <cell r="I121">
            <v>2023040429</v>
          </cell>
          <cell r="J121" t="str">
            <v>女</v>
          </cell>
          <cell r="K121" t="str">
            <v>04</v>
          </cell>
          <cell r="L121">
            <v>29</v>
          </cell>
        </row>
        <row r="122">
          <cell r="I122">
            <v>2023040430</v>
          </cell>
          <cell r="J122" t="str">
            <v>女</v>
          </cell>
          <cell r="K122" t="str">
            <v>04</v>
          </cell>
          <cell r="L122">
            <v>30</v>
          </cell>
        </row>
        <row r="123">
          <cell r="I123">
            <v>2023040501</v>
          </cell>
          <cell r="J123" t="str">
            <v>女</v>
          </cell>
          <cell r="K123" t="str">
            <v>05</v>
          </cell>
          <cell r="L123" t="str">
            <v>01</v>
          </cell>
        </row>
        <row r="124">
          <cell r="I124">
            <v>2023040502</v>
          </cell>
          <cell r="J124" t="str">
            <v>女</v>
          </cell>
          <cell r="K124" t="str">
            <v>05</v>
          </cell>
          <cell r="L124" t="str">
            <v>02</v>
          </cell>
        </row>
        <row r="125">
          <cell r="I125">
            <v>2023040503</v>
          </cell>
          <cell r="J125" t="str">
            <v>女</v>
          </cell>
          <cell r="K125" t="str">
            <v>05</v>
          </cell>
          <cell r="L125" t="str">
            <v>03</v>
          </cell>
        </row>
        <row r="126">
          <cell r="I126">
            <v>2023040504</v>
          </cell>
          <cell r="J126" t="str">
            <v>女</v>
          </cell>
          <cell r="K126" t="str">
            <v>05</v>
          </cell>
          <cell r="L126" t="str">
            <v>04</v>
          </cell>
        </row>
        <row r="127">
          <cell r="I127">
            <v>2023040505</v>
          </cell>
          <cell r="J127" t="str">
            <v>女</v>
          </cell>
          <cell r="K127" t="str">
            <v>05</v>
          </cell>
          <cell r="L127" t="str">
            <v>05</v>
          </cell>
        </row>
        <row r="128">
          <cell r="I128">
            <v>2023040506</v>
          </cell>
          <cell r="J128" t="str">
            <v>女</v>
          </cell>
          <cell r="K128" t="str">
            <v>05</v>
          </cell>
          <cell r="L128" t="str">
            <v>06</v>
          </cell>
        </row>
        <row r="129">
          <cell r="I129">
            <v>2023040507</v>
          </cell>
          <cell r="J129" t="str">
            <v>女</v>
          </cell>
          <cell r="K129" t="str">
            <v>05</v>
          </cell>
          <cell r="L129" t="str">
            <v>07</v>
          </cell>
        </row>
        <row r="130">
          <cell r="I130">
            <v>2023040508</v>
          </cell>
          <cell r="J130" t="str">
            <v>女</v>
          </cell>
          <cell r="K130" t="str">
            <v>05</v>
          </cell>
          <cell r="L130" t="str">
            <v>08</v>
          </cell>
        </row>
        <row r="131">
          <cell r="I131">
            <v>2023040509</v>
          </cell>
          <cell r="J131" t="str">
            <v>女</v>
          </cell>
          <cell r="K131" t="str">
            <v>05</v>
          </cell>
          <cell r="L131" t="str">
            <v>09</v>
          </cell>
        </row>
        <row r="132">
          <cell r="I132">
            <v>2023040510</v>
          </cell>
          <cell r="J132" t="str">
            <v>女</v>
          </cell>
          <cell r="K132" t="str">
            <v>05</v>
          </cell>
          <cell r="L132">
            <v>10</v>
          </cell>
        </row>
        <row r="133">
          <cell r="I133">
            <v>2023040511</v>
          </cell>
          <cell r="J133" t="str">
            <v>女</v>
          </cell>
          <cell r="K133" t="str">
            <v>05</v>
          </cell>
          <cell r="L133">
            <v>11</v>
          </cell>
        </row>
        <row r="134">
          <cell r="I134">
            <v>2023040512</v>
          </cell>
          <cell r="J134" t="str">
            <v>女</v>
          </cell>
          <cell r="K134" t="str">
            <v>05</v>
          </cell>
          <cell r="L134">
            <v>12</v>
          </cell>
        </row>
        <row r="135">
          <cell r="I135">
            <v>2023040513</v>
          </cell>
          <cell r="J135" t="str">
            <v>女</v>
          </cell>
          <cell r="K135" t="str">
            <v>05</v>
          </cell>
          <cell r="L135">
            <v>13</v>
          </cell>
        </row>
        <row r="136">
          <cell r="I136">
            <v>2023040514</v>
          </cell>
          <cell r="J136" t="str">
            <v>女</v>
          </cell>
          <cell r="K136" t="str">
            <v>05</v>
          </cell>
          <cell r="L136">
            <v>14</v>
          </cell>
        </row>
        <row r="137">
          <cell r="I137">
            <v>2023040515</v>
          </cell>
          <cell r="J137" t="str">
            <v>女</v>
          </cell>
          <cell r="K137" t="str">
            <v>05</v>
          </cell>
          <cell r="L137">
            <v>15</v>
          </cell>
        </row>
        <row r="138">
          <cell r="I138">
            <v>2023040516</v>
          </cell>
          <cell r="J138" t="str">
            <v>女</v>
          </cell>
          <cell r="K138" t="str">
            <v>05</v>
          </cell>
          <cell r="L138">
            <v>16</v>
          </cell>
        </row>
        <row r="139">
          <cell r="I139">
            <v>2023040517</v>
          </cell>
          <cell r="J139" t="str">
            <v>女</v>
          </cell>
          <cell r="K139" t="str">
            <v>05</v>
          </cell>
          <cell r="L139">
            <v>17</v>
          </cell>
        </row>
        <row r="140">
          <cell r="I140">
            <v>2023040518</v>
          </cell>
          <cell r="J140" t="str">
            <v>女</v>
          </cell>
          <cell r="K140" t="str">
            <v>05</v>
          </cell>
          <cell r="L140">
            <v>18</v>
          </cell>
        </row>
        <row r="141">
          <cell r="I141">
            <v>2023040519</v>
          </cell>
          <cell r="J141" t="str">
            <v>女</v>
          </cell>
          <cell r="K141" t="str">
            <v>05</v>
          </cell>
          <cell r="L141">
            <v>19</v>
          </cell>
        </row>
        <row r="142">
          <cell r="I142">
            <v>2023040520</v>
          </cell>
          <cell r="J142" t="str">
            <v>女</v>
          </cell>
          <cell r="K142" t="str">
            <v>05</v>
          </cell>
          <cell r="L142">
            <v>20</v>
          </cell>
        </row>
        <row r="143">
          <cell r="I143">
            <v>2023040521</v>
          </cell>
          <cell r="J143" t="str">
            <v>女</v>
          </cell>
          <cell r="K143" t="str">
            <v>05</v>
          </cell>
          <cell r="L143">
            <v>21</v>
          </cell>
        </row>
        <row r="144">
          <cell r="I144">
            <v>2023040522</v>
          </cell>
          <cell r="J144" t="str">
            <v>女</v>
          </cell>
          <cell r="K144" t="str">
            <v>05</v>
          </cell>
          <cell r="L144">
            <v>22</v>
          </cell>
        </row>
        <row r="145">
          <cell r="I145">
            <v>2023040523</v>
          </cell>
          <cell r="J145" t="str">
            <v>女</v>
          </cell>
          <cell r="K145" t="str">
            <v>05</v>
          </cell>
          <cell r="L145">
            <v>23</v>
          </cell>
        </row>
        <row r="146">
          <cell r="I146">
            <v>2023040524</v>
          </cell>
          <cell r="J146" t="str">
            <v>女</v>
          </cell>
          <cell r="K146" t="str">
            <v>05</v>
          </cell>
          <cell r="L146">
            <v>24</v>
          </cell>
        </row>
        <row r="147">
          <cell r="I147">
            <v>2023040525</v>
          </cell>
          <cell r="J147" t="str">
            <v>女</v>
          </cell>
          <cell r="K147" t="str">
            <v>05</v>
          </cell>
          <cell r="L147">
            <v>25</v>
          </cell>
        </row>
        <row r="148">
          <cell r="I148">
            <v>2023040526</v>
          </cell>
          <cell r="J148" t="str">
            <v>女</v>
          </cell>
          <cell r="K148" t="str">
            <v>05</v>
          </cell>
          <cell r="L148">
            <v>26</v>
          </cell>
        </row>
        <row r="149">
          <cell r="I149">
            <v>2023040527</v>
          </cell>
          <cell r="J149" t="str">
            <v>女</v>
          </cell>
          <cell r="K149" t="str">
            <v>05</v>
          </cell>
          <cell r="L149">
            <v>27</v>
          </cell>
        </row>
        <row r="150">
          <cell r="I150">
            <v>2023040528</v>
          </cell>
          <cell r="J150" t="str">
            <v>女</v>
          </cell>
          <cell r="K150" t="str">
            <v>05</v>
          </cell>
          <cell r="L150">
            <v>28</v>
          </cell>
        </row>
        <row r="151">
          <cell r="I151">
            <v>2023040529</v>
          </cell>
          <cell r="J151" t="str">
            <v>男</v>
          </cell>
          <cell r="K151" t="str">
            <v>05</v>
          </cell>
          <cell r="L151">
            <v>29</v>
          </cell>
        </row>
        <row r="152">
          <cell r="I152">
            <v>2023040530</v>
          </cell>
          <cell r="J152" t="str">
            <v>女</v>
          </cell>
          <cell r="K152" t="str">
            <v>05</v>
          </cell>
          <cell r="L152">
            <v>30</v>
          </cell>
        </row>
        <row r="153">
          <cell r="I153">
            <v>2023040601</v>
          </cell>
          <cell r="J153" t="str">
            <v>女</v>
          </cell>
          <cell r="K153" t="str">
            <v>06</v>
          </cell>
          <cell r="L153" t="str">
            <v>01</v>
          </cell>
        </row>
        <row r="154">
          <cell r="I154">
            <v>2023040602</v>
          </cell>
          <cell r="J154" t="str">
            <v>女</v>
          </cell>
          <cell r="K154" t="str">
            <v>06</v>
          </cell>
          <cell r="L154" t="str">
            <v>02</v>
          </cell>
        </row>
        <row r="155">
          <cell r="I155">
            <v>2023040603</v>
          </cell>
          <cell r="J155" t="str">
            <v>女</v>
          </cell>
          <cell r="K155" t="str">
            <v>06</v>
          </cell>
          <cell r="L155" t="str">
            <v>03</v>
          </cell>
        </row>
        <row r="156">
          <cell r="I156">
            <v>2023040604</v>
          </cell>
          <cell r="J156" t="str">
            <v>女</v>
          </cell>
          <cell r="K156" t="str">
            <v>06</v>
          </cell>
          <cell r="L156" t="str">
            <v>04</v>
          </cell>
        </row>
        <row r="157">
          <cell r="I157">
            <v>2023040605</v>
          </cell>
          <cell r="J157" t="str">
            <v>女</v>
          </cell>
          <cell r="K157" t="str">
            <v>06</v>
          </cell>
          <cell r="L157" t="str">
            <v>05</v>
          </cell>
        </row>
        <row r="158">
          <cell r="I158">
            <v>2023040606</v>
          </cell>
          <cell r="J158" t="str">
            <v>女</v>
          </cell>
          <cell r="K158" t="str">
            <v>06</v>
          </cell>
          <cell r="L158" t="str">
            <v>06</v>
          </cell>
        </row>
        <row r="159">
          <cell r="I159">
            <v>2023040607</v>
          </cell>
          <cell r="J159" t="str">
            <v>女</v>
          </cell>
          <cell r="K159" t="str">
            <v>06</v>
          </cell>
          <cell r="L159" t="str">
            <v>07</v>
          </cell>
        </row>
        <row r="160">
          <cell r="I160">
            <v>2023040608</v>
          </cell>
          <cell r="J160" t="str">
            <v>女</v>
          </cell>
          <cell r="K160" t="str">
            <v>06</v>
          </cell>
          <cell r="L160" t="str">
            <v>08</v>
          </cell>
        </row>
        <row r="161">
          <cell r="I161">
            <v>2023040609</v>
          </cell>
          <cell r="J161" t="str">
            <v>女</v>
          </cell>
          <cell r="K161" t="str">
            <v>06</v>
          </cell>
          <cell r="L161" t="str">
            <v>09</v>
          </cell>
        </row>
        <row r="162">
          <cell r="I162">
            <v>2023040610</v>
          </cell>
          <cell r="J162" t="str">
            <v>女</v>
          </cell>
          <cell r="K162" t="str">
            <v>06</v>
          </cell>
          <cell r="L162">
            <v>10</v>
          </cell>
        </row>
        <row r="163">
          <cell r="I163">
            <v>2023040611</v>
          </cell>
          <cell r="J163" t="str">
            <v>女</v>
          </cell>
          <cell r="K163" t="str">
            <v>06</v>
          </cell>
          <cell r="L163">
            <v>11</v>
          </cell>
        </row>
        <row r="164">
          <cell r="I164">
            <v>2023040612</v>
          </cell>
          <cell r="J164" t="str">
            <v>女</v>
          </cell>
          <cell r="K164" t="str">
            <v>06</v>
          </cell>
          <cell r="L164">
            <v>12</v>
          </cell>
        </row>
        <row r="165">
          <cell r="I165">
            <v>2023040613</v>
          </cell>
          <cell r="J165" t="str">
            <v>女</v>
          </cell>
          <cell r="K165" t="str">
            <v>06</v>
          </cell>
          <cell r="L165">
            <v>13</v>
          </cell>
        </row>
        <row r="166">
          <cell r="I166">
            <v>2023040614</v>
          </cell>
          <cell r="J166" t="str">
            <v>女</v>
          </cell>
          <cell r="K166" t="str">
            <v>06</v>
          </cell>
          <cell r="L166">
            <v>14</v>
          </cell>
        </row>
        <row r="167">
          <cell r="I167">
            <v>2023040615</v>
          </cell>
          <cell r="J167" t="str">
            <v>女</v>
          </cell>
          <cell r="K167" t="str">
            <v>06</v>
          </cell>
          <cell r="L167">
            <v>15</v>
          </cell>
        </row>
        <row r="168">
          <cell r="I168">
            <v>2023040616</v>
          </cell>
          <cell r="J168" t="str">
            <v>女</v>
          </cell>
          <cell r="K168" t="str">
            <v>06</v>
          </cell>
          <cell r="L168">
            <v>16</v>
          </cell>
        </row>
        <row r="169">
          <cell r="I169">
            <v>2023040617</v>
          </cell>
          <cell r="J169" t="str">
            <v>女</v>
          </cell>
          <cell r="K169" t="str">
            <v>06</v>
          </cell>
          <cell r="L169">
            <v>17</v>
          </cell>
        </row>
        <row r="170">
          <cell r="I170">
            <v>2023040618</v>
          </cell>
          <cell r="J170" t="str">
            <v>女</v>
          </cell>
          <cell r="K170" t="str">
            <v>06</v>
          </cell>
          <cell r="L170">
            <v>18</v>
          </cell>
        </row>
        <row r="171">
          <cell r="I171">
            <v>2023040619</v>
          </cell>
          <cell r="J171" t="str">
            <v>女</v>
          </cell>
          <cell r="K171" t="str">
            <v>06</v>
          </cell>
          <cell r="L171">
            <v>19</v>
          </cell>
        </row>
        <row r="172">
          <cell r="I172">
            <v>2023040620</v>
          </cell>
          <cell r="J172" t="str">
            <v>女</v>
          </cell>
          <cell r="K172" t="str">
            <v>06</v>
          </cell>
          <cell r="L172">
            <v>20</v>
          </cell>
        </row>
        <row r="173">
          <cell r="I173">
            <v>2023040621</v>
          </cell>
          <cell r="J173" t="str">
            <v>女</v>
          </cell>
          <cell r="K173" t="str">
            <v>06</v>
          </cell>
          <cell r="L173">
            <v>21</v>
          </cell>
        </row>
        <row r="174">
          <cell r="I174">
            <v>2023040622</v>
          </cell>
          <cell r="J174" t="str">
            <v>女</v>
          </cell>
          <cell r="K174" t="str">
            <v>06</v>
          </cell>
          <cell r="L174">
            <v>22</v>
          </cell>
        </row>
        <row r="175">
          <cell r="I175">
            <v>2023040623</v>
          </cell>
          <cell r="J175" t="str">
            <v>女</v>
          </cell>
          <cell r="K175" t="str">
            <v>06</v>
          </cell>
          <cell r="L175">
            <v>23</v>
          </cell>
        </row>
        <row r="176">
          <cell r="I176">
            <v>2023040624</v>
          </cell>
          <cell r="J176" t="str">
            <v>女</v>
          </cell>
          <cell r="K176" t="str">
            <v>06</v>
          </cell>
          <cell r="L176">
            <v>24</v>
          </cell>
        </row>
        <row r="177">
          <cell r="I177">
            <v>2023040625</v>
          </cell>
          <cell r="J177" t="str">
            <v>女</v>
          </cell>
          <cell r="K177" t="str">
            <v>06</v>
          </cell>
          <cell r="L177">
            <v>25</v>
          </cell>
        </row>
        <row r="178">
          <cell r="I178">
            <v>2023040626</v>
          </cell>
          <cell r="J178" t="str">
            <v>女</v>
          </cell>
          <cell r="K178" t="str">
            <v>06</v>
          </cell>
          <cell r="L178">
            <v>26</v>
          </cell>
        </row>
        <row r="179">
          <cell r="I179">
            <v>2023040627</v>
          </cell>
          <cell r="J179" t="str">
            <v>女</v>
          </cell>
          <cell r="K179" t="str">
            <v>06</v>
          </cell>
          <cell r="L179">
            <v>27</v>
          </cell>
        </row>
        <row r="180">
          <cell r="I180">
            <v>2023040628</v>
          </cell>
          <cell r="J180" t="str">
            <v>女</v>
          </cell>
          <cell r="K180" t="str">
            <v>06</v>
          </cell>
          <cell r="L180">
            <v>28</v>
          </cell>
        </row>
        <row r="181">
          <cell r="I181">
            <v>2023040629</v>
          </cell>
          <cell r="J181" t="str">
            <v>女</v>
          </cell>
          <cell r="K181" t="str">
            <v>06</v>
          </cell>
          <cell r="L181">
            <v>29</v>
          </cell>
        </row>
        <row r="182">
          <cell r="I182">
            <v>2023040630</v>
          </cell>
          <cell r="J182" t="str">
            <v>女</v>
          </cell>
          <cell r="K182" t="str">
            <v>06</v>
          </cell>
          <cell r="L182">
            <v>30</v>
          </cell>
        </row>
        <row r="183">
          <cell r="I183">
            <v>2023040701</v>
          </cell>
          <cell r="J183" t="str">
            <v>女</v>
          </cell>
          <cell r="K183" t="str">
            <v>07</v>
          </cell>
          <cell r="L183" t="str">
            <v>01</v>
          </cell>
        </row>
        <row r="184">
          <cell r="I184">
            <v>2023040702</v>
          </cell>
          <cell r="J184" t="str">
            <v>女</v>
          </cell>
          <cell r="K184" t="str">
            <v>07</v>
          </cell>
          <cell r="L184" t="str">
            <v>02</v>
          </cell>
        </row>
        <row r="185">
          <cell r="I185">
            <v>2023040703</v>
          </cell>
          <cell r="J185" t="str">
            <v>女</v>
          </cell>
          <cell r="K185" t="str">
            <v>07</v>
          </cell>
          <cell r="L185" t="str">
            <v>03</v>
          </cell>
        </row>
        <row r="186">
          <cell r="I186">
            <v>2023040704</v>
          </cell>
          <cell r="J186" t="str">
            <v>女</v>
          </cell>
          <cell r="K186" t="str">
            <v>07</v>
          </cell>
          <cell r="L186" t="str">
            <v>04</v>
          </cell>
        </row>
        <row r="187">
          <cell r="I187">
            <v>2023040705</v>
          </cell>
          <cell r="J187" t="str">
            <v>女</v>
          </cell>
          <cell r="K187" t="str">
            <v>07</v>
          </cell>
          <cell r="L187" t="str">
            <v>05</v>
          </cell>
        </row>
        <row r="188">
          <cell r="I188">
            <v>2023040706</v>
          </cell>
          <cell r="J188" t="str">
            <v>女</v>
          </cell>
          <cell r="K188" t="str">
            <v>07</v>
          </cell>
          <cell r="L188" t="str">
            <v>06</v>
          </cell>
        </row>
        <row r="189">
          <cell r="I189">
            <v>2023040707</v>
          </cell>
          <cell r="J189" t="str">
            <v>女</v>
          </cell>
          <cell r="K189" t="str">
            <v>07</v>
          </cell>
          <cell r="L189" t="str">
            <v>07</v>
          </cell>
        </row>
        <row r="190">
          <cell r="I190">
            <v>2023040708</v>
          </cell>
          <cell r="J190" t="str">
            <v>女</v>
          </cell>
          <cell r="K190" t="str">
            <v>07</v>
          </cell>
          <cell r="L190" t="str">
            <v>08</v>
          </cell>
        </row>
        <row r="191">
          <cell r="I191">
            <v>2023040709</v>
          </cell>
          <cell r="J191" t="str">
            <v>女</v>
          </cell>
          <cell r="K191" t="str">
            <v>07</v>
          </cell>
          <cell r="L191" t="str">
            <v>09</v>
          </cell>
        </row>
        <row r="192">
          <cell r="I192">
            <v>2023040710</v>
          </cell>
          <cell r="J192" t="str">
            <v>女</v>
          </cell>
          <cell r="K192" t="str">
            <v>07</v>
          </cell>
          <cell r="L192">
            <v>10</v>
          </cell>
        </row>
        <row r="193">
          <cell r="I193">
            <v>2023040711</v>
          </cell>
          <cell r="J193" t="str">
            <v>女</v>
          </cell>
          <cell r="K193" t="str">
            <v>07</v>
          </cell>
          <cell r="L193">
            <v>11</v>
          </cell>
        </row>
        <row r="194">
          <cell r="I194">
            <v>2023040712</v>
          </cell>
          <cell r="J194" t="str">
            <v>女</v>
          </cell>
          <cell r="K194" t="str">
            <v>07</v>
          </cell>
          <cell r="L194">
            <v>12</v>
          </cell>
        </row>
        <row r="195">
          <cell r="I195">
            <v>2023040713</v>
          </cell>
          <cell r="J195" t="str">
            <v>女</v>
          </cell>
          <cell r="K195" t="str">
            <v>07</v>
          </cell>
          <cell r="L195">
            <v>13</v>
          </cell>
        </row>
        <row r="196">
          <cell r="I196">
            <v>2023040714</v>
          </cell>
          <cell r="J196" t="str">
            <v>女</v>
          </cell>
          <cell r="K196" t="str">
            <v>07</v>
          </cell>
          <cell r="L196">
            <v>14</v>
          </cell>
        </row>
        <row r="197">
          <cell r="I197">
            <v>2023040715</v>
          </cell>
          <cell r="J197" t="str">
            <v>女</v>
          </cell>
          <cell r="K197" t="str">
            <v>07</v>
          </cell>
          <cell r="L197">
            <v>15</v>
          </cell>
        </row>
        <row r="198">
          <cell r="I198">
            <v>2023040716</v>
          </cell>
          <cell r="J198" t="str">
            <v>女</v>
          </cell>
          <cell r="K198" t="str">
            <v>07</v>
          </cell>
          <cell r="L198">
            <v>16</v>
          </cell>
        </row>
        <row r="199">
          <cell r="I199">
            <v>2023040717</v>
          </cell>
          <cell r="J199" t="str">
            <v>女</v>
          </cell>
          <cell r="K199" t="str">
            <v>07</v>
          </cell>
          <cell r="L199">
            <v>17</v>
          </cell>
        </row>
        <row r="200">
          <cell r="I200">
            <v>2023040718</v>
          </cell>
          <cell r="J200" t="str">
            <v>女</v>
          </cell>
          <cell r="K200" t="str">
            <v>07</v>
          </cell>
          <cell r="L200">
            <v>18</v>
          </cell>
        </row>
        <row r="201">
          <cell r="I201">
            <v>2023040719</v>
          </cell>
          <cell r="J201" t="str">
            <v>女</v>
          </cell>
          <cell r="K201" t="str">
            <v>07</v>
          </cell>
          <cell r="L201">
            <v>19</v>
          </cell>
        </row>
        <row r="202">
          <cell r="I202">
            <v>2023040720</v>
          </cell>
          <cell r="J202" t="str">
            <v>女</v>
          </cell>
          <cell r="K202" t="str">
            <v>07</v>
          </cell>
          <cell r="L202">
            <v>20</v>
          </cell>
        </row>
        <row r="203">
          <cell r="I203">
            <v>2023040721</v>
          </cell>
          <cell r="J203" t="str">
            <v>女</v>
          </cell>
          <cell r="K203" t="str">
            <v>07</v>
          </cell>
          <cell r="L203">
            <v>21</v>
          </cell>
        </row>
        <row r="204">
          <cell r="I204">
            <v>2023040722</v>
          </cell>
          <cell r="J204" t="str">
            <v>女</v>
          </cell>
          <cell r="K204" t="str">
            <v>07</v>
          </cell>
          <cell r="L204">
            <v>22</v>
          </cell>
        </row>
        <row r="205">
          <cell r="I205">
            <v>2023040723</v>
          </cell>
          <cell r="J205" t="str">
            <v>女</v>
          </cell>
          <cell r="K205" t="str">
            <v>07</v>
          </cell>
          <cell r="L205">
            <v>23</v>
          </cell>
        </row>
        <row r="206">
          <cell r="I206">
            <v>2023040724</v>
          </cell>
          <cell r="J206" t="str">
            <v>女</v>
          </cell>
          <cell r="K206" t="str">
            <v>07</v>
          </cell>
          <cell r="L206">
            <v>24</v>
          </cell>
        </row>
        <row r="207">
          <cell r="I207">
            <v>2023040725</v>
          </cell>
          <cell r="J207" t="str">
            <v>女</v>
          </cell>
          <cell r="K207" t="str">
            <v>07</v>
          </cell>
          <cell r="L207">
            <v>25</v>
          </cell>
        </row>
        <row r="208">
          <cell r="I208">
            <v>2023040726</v>
          </cell>
          <cell r="J208" t="str">
            <v>女</v>
          </cell>
          <cell r="K208" t="str">
            <v>07</v>
          </cell>
          <cell r="L208">
            <v>26</v>
          </cell>
        </row>
        <row r="209">
          <cell r="I209">
            <v>2023040727</v>
          </cell>
          <cell r="J209" t="str">
            <v>女</v>
          </cell>
          <cell r="K209" t="str">
            <v>07</v>
          </cell>
          <cell r="L209">
            <v>27</v>
          </cell>
        </row>
        <row r="210">
          <cell r="I210">
            <v>2023040728</v>
          </cell>
          <cell r="J210" t="str">
            <v>女</v>
          </cell>
          <cell r="K210" t="str">
            <v>07</v>
          </cell>
          <cell r="L210">
            <v>28</v>
          </cell>
        </row>
        <row r="211">
          <cell r="I211">
            <v>2023040729</v>
          </cell>
          <cell r="J211" t="str">
            <v>女</v>
          </cell>
          <cell r="K211" t="str">
            <v>07</v>
          </cell>
          <cell r="L211">
            <v>29</v>
          </cell>
        </row>
        <row r="212">
          <cell r="I212">
            <v>2023040730</v>
          </cell>
          <cell r="J212" t="str">
            <v>女</v>
          </cell>
          <cell r="K212" t="str">
            <v>07</v>
          </cell>
          <cell r="L212">
            <v>30</v>
          </cell>
        </row>
        <row r="213">
          <cell r="I213">
            <v>2023040801</v>
          </cell>
          <cell r="J213" t="str">
            <v>女</v>
          </cell>
          <cell r="K213" t="str">
            <v>08</v>
          </cell>
          <cell r="L213" t="str">
            <v>01</v>
          </cell>
        </row>
        <row r="214">
          <cell r="I214">
            <v>2023040802</v>
          </cell>
          <cell r="J214" t="str">
            <v>女</v>
          </cell>
          <cell r="K214" t="str">
            <v>08</v>
          </cell>
          <cell r="L214" t="str">
            <v>02</v>
          </cell>
        </row>
        <row r="215">
          <cell r="I215">
            <v>2023040803</v>
          </cell>
          <cell r="J215" t="str">
            <v>女</v>
          </cell>
          <cell r="K215" t="str">
            <v>08</v>
          </cell>
          <cell r="L215" t="str">
            <v>03</v>
          </cell>
        </row>
        <row r="216">
          <cell r="I216">
            <v>2023040804</v>
          </cell>
          <cell r="J216" t="str">
            <v>女</v>
          </cell>
          <cell r="K216" t="str">
            <v>08</v>
          </cell>
          <cell r="L216" t="str">
            <v>04</v>
          </cell>
        </row>
        <row r="217">
          <cell r="I217">
            <v>2023040805</v>
          </cell>
          <cell r="J217" t="str">
            <v>女</v>
          </cell>
          <cell r="K217" t="str">
            <v>08</v>
          </cell>
          <cell r="L217" t="str">
            <v>05</v>
          </cell>
        </row>
        <row r="218">
          <cell r="I218">
            <v>2023040806</v>
          </cell>
          <cell r="J218" t="str">
            <v>女</v>
          </cell>
          <cell r="K218" t="str">
            <v>08</v>
          </cell>
          <cell r="L218" t="str">
            <v>06</v>
          </cell>
        </row>
        <row r="219">
          <cell r="I219">
            <v>2023040807</v>
          </cell>
          <cell r="J219" t="str">
            <v>女</v>
          </cell>
          <cell r="K219" t="str">
            <v>08</v>
          </cell>
          <cell r="L219" t="str">
            <v>07</v>
          </cell>
        </row>
        <row r="220">
          <cell r="I220">
            <v>2023040808</v>
          </cell>
          <cell r="J220" t="str">
            <v>女</v>
          </cell>
          <cell r="K220" t="str">
            <v>08</v>
          </cell>
          <cell r="L220" t="str">
            <v>08</v>
          </cell>
        </row>
        <row r="221">
          <cell r="I221">
            <v>2023040809</v>
          </cell>
          <cell r="J221" t="str">
            <v>女</v>
          </cell>
          <cell r="K221" t="str">
            <v>08</v>
          </cell>
          <cell r="L221" t="str">
            <v>09</v>
          </cell>
        </row>
        <row r="222">
          <cell r="I222">
            <v>2023040810</v>
          </cell>
          <cell r="J222" t="str">
            <v>女</v>
          </cell>
          <cell r="K222" t="str">
            <v>08</v>
          </cell>
          <cell r="L222">
            <v>10</v>
          </cell>
        </row>
        <row r="223">
          <cell r="I223">
            <v>2023040811</v>
          </cell>
          <cell r="J223" t="str">
            <v>女</v>
          </cell>
          <cell r="K223" t="str">
            <v>08</v>
          </cell>
          <cell r="L223">
            <v>11</v>
          </cell>
        </row>
        <row r="224">
          <cell r="I224">
            <v>2023040812</v>
          </cell>
          <cell r="J224" t="str">
            <v>女</v>
          </cell>
          <cell r="K224" t="str">
            <v>08</v>
          </cell>
          <cell r="L224">
            <v>12</v>
          </cell>
        </row>
        <row r="225">
          <cell r="I225">
            <v>2023040813</v>
          </cell>
          <cell r="J225" t="str">
            <v>女</v>
          </cell>
          <cell r="K225" t="str">
            <v>08</v>
          </cell>
          <cell r="L225">
            <v>13</v>
          </cell>
        </row>
        <row r="226">
          <cell r="I226">
            <v>2023040814</v>
          </cell>
          <cell r="J226" t="str">
            <v>女</v>
          </cell>
          <cell r="K226" t="str">
            <v>08</v>
          </cell>
          <cell r="L226">
            <v>14</v>
          </cell>
        </row>
        <row r="227">
          <cell r="I227">
            <v>2023040815</v>
          </cell>
          <cell r="J227" t="str">
            <v>女</v>
          </cell>
          <cell r="K227" t="str">
            <v>08</v>
          </cell>
          <cell r="L227">
            <v>15</v>
          </cell>
        </row>
        <row r="228">
          <cell r="I228">
            <v>2023040816</v>
          </cell>
          <cell r="J228" t="str">
            <v>女</v>
          </cell>
          <cell r="K228" t="str">
            <v>08</v>
          </cell>
          <cell r="L228">
            <v>16</v>
          </cell>
        </row>
        <row r="229">
          <cell r="I229">
            <v>2023040817</v>
          </cell>
          <cell r="J229" t="str">
            <v>女</v>
          </cell>
          <cell r="K229" t="str">
            <v>08</v>
          </cell>
          <cell r="L229">
            <v>17</v>
          </cell>
        </row>
        <row r="230">
          <cell r="I230">
            <v>2023040818</v>
          </cell>
          <cell r="J230" t="str">
            <v>女</v>
          </cell>
          <cell r="K230" t="str">
            <v>08</v>
          </cell>
          <cell r="L230">
            <v>18</v>
          </cell>
        </row>
        <row r="231">
          <cell r="I231">
            <v>2023040819</v>
          </cell>
          <cell r="J231" t="str">
            <v>女</v>
          </cell>
          <cell r="K231" t="str">
            <v>08</v>
          </cell>
          <cell r="L231">
            <v>19</v>
          </cell>
        </row>
        <row r="232">
          <cell r="I232">
            <v>2023040820</v>
          </cell>
          <cell r="J232" t="str">
            <v>女</v>
          </cell>
          <cell r="K232" t="str">
            <v>08</v>
          </cell>
          <cell r="L232">
            <v>20</v>
          </cell>
        </row>
        <row r="233">
          <cell r="I233">
            <v>2023040821</v>
          </cell>
          <cell r="J233" t="str">
            <v>女</v>
          </cell>
          <cell r="K233" t="str">
            <v>08</v>
          </cell>
          <cell r="L233">
            <v>21</v>
          </cell>
        </row>
        <row r="234">
          <cell r="I234">
            <v>2023040822</v>
          </cell>
          <cell r="J234" t="str">
            <v>女</v>
          </cell>
          <cell r="K234" t="str">
            <v>08</v>
          </cell>
          <cell r="L234">
            <v>22</v>
          </cell>
        </row>
        <row r="235">
          <cell r="I235">
            <v>2023040823</v>
          </cell>
          <cell r="J235" t="str">
            <v>女</v>
          </cell>
          <cell r="K235" t="str">
            <v>08</v>
          </cell>
          <cell r="L235">
            <v>23</v>
          </cell>
        </row>
        <row r="236">
          <cell r="I236">
            <v>2023040824</v>
          </cell>
          <cell r="J236" t="str">
            <v>女</v>
          </cell>
          <cell r="K236" t="str">
            <v>08</v>
          </cell>
          <cell r="L236">
            <v>24</v>
          </cell>
        </row>
        <row r="237">
          <cell r="I237">
            <v>2023040825</v>
          </cell>
          <cell r="J237" t="str">
            <v>女</v>
          </cell>
          <cell r="K237" t="str">
            <v>08</v>
          </cell>
          <cell r="L237">
            <v>25</v>
          </cell>
        </row>
        <row r="238">
          <cell r="I238">
            <v>2023040826</v>
          </cell>
          <cell r="J238" t="str">
            <v>女</v>
          </cell>
          <cell r="K238" t="str">
            <v>08</v>
          </cell>
          <cell r="L238">
            <v>26</v>
          </cell>
        </row>
        <row r="239">
          <cell r="I239">
            <v>2023040827</v>
          </cell>
          <cell r="J239" t="str">
            <v>女</v>
          </cell>
          <cell r="K239" t="str">
            <v>08</v>
          </cell>
          <cell r="L239">
            <v>27</v>
          </cell>
        </row>
        <row r="240">
          <cell r="I240">
            <v>2023040828</v>
          </cell>
          <cell r="J240" t="str">
            <v>女</v>
          </cell>
          <cell r="K240" t="str">
            <v>08</v>
          </cell>
          <cell r="L240">
            <v>28</v>
          </cell>
        </row>
        <row r="241">
          <cell r="I241">
            <v>2023040829</v>
          </cell>
          <cell r="J241" t="str">
            <v>女</v>
          </cell>
          <cell r="K241" t="str">
            <v>08</v>
          </cell>
          <cell r="L241">
            <v>29</v>
          </cell>
        </row>
        <row r="242">
          <cell r="I242">
            <v>2023040830</v>
          </cell>
          <cell r="J242" t="str">
            <v>女</v>
          </cell>
          <cell r="K242" t="str">
            <v>08</v>
          </cell>
          <cell r="L242">
            <v>30</v>
          </cell>
        </row>
        <row r="243">
          <cell r="I243">
            <v>2023040901</v>
          </cell>
          <cell r="J243" t="str">
            <v>女</v>
          </cell>
          <cell r="K243" t="str">
            <v>09</v>
          </cell>
          <cell r="L243" t="str">
            <v>01</v>
          </cell>
        </row>
        <row r="244">
          <cell r="I244">
            <v>2023040902</v>
          </cell>
          <cell r="J244" t="str">
            <v>女</v>
          </cell>
          <cell r="K244" t="str">
            <v>09</v>
          </cell>
          <cell r="L244" t="str">
            <v>02</v>
          </cell>
        </row>
        <row r="245">
          <cell r="I245">
            <v>2023040903</v>
          </cell>
          <cell r="J245" t="str">
            <v>女</v>
          </cell>
          <cell r="K245" t="str">
            <v>09</v>
          </cell>
          <cell r="L245" t="str">
            <v>03</v>
          </cell>
        </row>
        <row r="246">
          <cell r="I246">
            <v>2023040904</v>
          </cell>
          <cell r="J246" t="str">
            <v>女</v>
          </cell>
          <cell r="K246" t="str">
            <v>09</v>
          </cell>
          <cell r="L246" t="str">
            <v>04</v>
          </cell>
        </row>
        <row r="247">
          <cell r="I247">
            <v>2023040905</v>
          </cell>
          <cell r="J247" t="str">
            <v>女</v>
          </cell>
          <cell r="K247" t="str">
            <v>09</v>
          </cell>
          <cell r="L247" t="str">
            <v>05</v>
          </cell>
        </row>
        <row r="248">
          <cell r="I248">
            <v>2023040906</v>
          </cell>
          <cell r="J248" t="str">
            <v>女</v>
          </cell>
          <cell r="K248" t="str">
            <v>09</v>
          </cell>
          <cell r="L248" t="str">
            <v>06</v>
          </cell>
        </row>
        <row r="249">
          <cell r="I249">
            <v>2023040907</v>
          </cell>
          <cell r="J249" t="str">
            <v>女</v>
          </cell>
          <cell r="K249" t="str">
            <v>09</v>
          </cell>
          <cell r="L249" t="str">
            <v>07</v>
          </cell>
        </row>
        <row r="250">
          <cell r="I250">
            <v>2023040908</v>
          </cell>
          <cell r="J250" t="str">
            <v>女</v>
          </cell>
          <cell r="K250" t="str">
            <v>09</v>
          </cell>
          <cell r="L250" t="str">
            <v>08</v>
          </cell>
        </row>
        <row r="251">
          <cell r="I251">
            <v>2023040909</v>
          </cell>
          <cell r="J251" t="str">
            <v>女</v>
          </cell>
          <cell r="K251" t="str">
            <v>09</v>
          </cell>
          <cell r="L251" t="str">
            <v>09</v>
          </cell>
        </row>
        <row r="252">
          <cell r="I252">
            <v>2023040910</v>
          </cell>
          <cell r="J252" t="str">
            <v>女</v>
          </cell>
          <cell r="K252" t="str">
            <v>09</v>
          </cell>
          <cell r="L252">
            <v>10</v>
          </cell>
        </row>
        <row r="253">
          <cell r="I253">
            <v>2023040911</v>
          </cell>
          <cell r="J253" t="str">
            <v>女</v>
          </cell>
          <cell r="K253" t="str">
            <v>09</v>
          </cell>
          <cell r="L253">
            <v>11</v>
          </cell>
        </row>
        <row r="254">
          <cell r="I254">
            <v>2023040912</v>
          </cell>
          <cell r="J254" t="str">
            <v>女</v>
          </cell>
          <cell r="K254" t="str">
            <v>09</v>
          </cell>
          <cell r="L254">
            <v>12</v>
          </cell>
        </row>
        <row r="255">
          <cell r="I255">
            <v>2023040913</v>
          </cell>
          <cell r="J255" t="str">
            <v>男</v>
          </cell>
          <cell r="K255" t="str">
            <v>09</v>
          </cell>
          <cell r="L255">
            <v>13</v>
          </cell>
        </row>
        <row r="256">
          <cell r="I256">
            <v>2023040914</v>
          </cell>
          <cell r="J256" t="str">
            <v>女</v>
          </cell>
          <cell r="K256" t="str">
            <v>09</v>
          </cell>
          <cell r="L256">
            <v>14</v>
          </cell>
        </row>
        <row r="257">
          <cell r="I257">
            <v>2023040915</v>
          </cell>
          <cell r="J257" t="str">
            <v>女</v>
          </cell>
          <cell r="K257" t="str">
            <v>09</v>
          </cell>
          <cell r="L257">
            <v>15</v>
          </cell>
        </row>
        <row r="258">
          <cell r="I258">
            <v>2023040916</v>
          </cell>
          <cell r="J258" t="str">
            <v>女</v>
          </cell>
          <cell r="K258" t="str">
            <v>09</v>
          </cell>
          <cell r="L258">
            <v>16</v>
          </cell>
        </row>
        <row r="259">
          <cell r="I259">
            <v>2023040917</v>
          </cell>
          <cell r="J259" t="str">
            <v>女</v>
          </cell>
          <cell r="K259" t="str">
            <v>09</v>
          </cell>
          <cell r="L259">
            <v>17</v>
          </cell>
        </row>
        <row r="260">
          <cell r="I260">
            <v>2023040918</v>
          </cell>
          <cell r="J260" t="str">
            <v>女</v>
          </cell>
          <cell r="K260" t="str">
            <v>09</v>
          </cell>
          <cell r="L260">
            <v>18</v>
          </cell>
        </row>
        <row r="261">
          <cell r="I261">
            <v>2023040919</v>
          </cell>
          <cell r="J261" t="str">
            <v>女</v>
          </cell>
          <cell r="K261" t="str">
            <v>09</v>
          </cell>
          <cell r="L261">
            <v>19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61"/>
  <sheetViews>
    <sheetView tabSelected="1" workbookViewId="0">
      <selection activeCell="D7" sqref="D7"/>
    </sheetView>
  </sheetViews>
  <sheetFormatPr defaultColWidth="9" defaultRowHeight="14"/>
  <cols>
    <col min="1" max="1" width="9" style="2"/>
    <col min="3" max="3" width="9" style="2"/>
    <col min="4" max="4" width="14.7272727272727" style="3" customWidth="1"/>
    <col min="6" max="6" width="10.2727272727273" style="4" customWidth="1"/>
    <col min="7" max="7" width="9" style="4"/>
    <col min="10" max="10" width="9" style="2"/>
    <col min="11" max="11" width="13" customWidth="1"/>
  </cols>
  <sheetData>
    <row r="1" s="1" customFormat="1" ht="45" customHeight="1" spans="1:16364">
      <c r="A1" s="5" t="s">
        <v>0</v>
      </c>
      <c r="B1" s="5"/>
      <c r="C1" s="5"/>
      <c r="D1" s="6"/>
      <c r="E1" s="5"/>
      <c r="F1" s="6"/>
      <c r="G1" s="6"/>
      <c r="H1" s="7"/>
      <c r="I1" s="5"/>
      <c r="J1" s="5"/>
      <c r="K1" s="5"/>
      <c r="XED1"/>
      <c r="XEE1"/>
      <c r="XEF1"/>
      <c r="XEG1"/>
      <c r="XEH1"/>
      <c r="XEI1"/>
      <c r="XEJ1"/>
    </row>
    <row r="2" s="1" customFormat="1" ht="30" customHeight="1" spans="1:16364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9" t="s">
        <v>6</v>
      </c>
      <c r="G2" s="9" t="s">
        <v>7</v>
      </c>
      <c r="H2" s="10" t="s">
        <v>8</v>
      </c>
      <c r="I2" s="8" t="s">
        <v>9</v>
      </c>
      <c r="J2" s="8" t="s">
        <v>10</v>
      </c>
      <c r="K2" s="8" t="s">
        <v>11</v>
      </c>
      <c r="XED2"/>
      <c r="XEE2"/>
      <c r="XEF2"/>
      <c r="XEG2"/>
      <c r="XEH2"/>
      <c r="XEI2"/>
      <c r="XEJ2"/>
    </row>
    <row r="3" spans="1:11">
      <c r="A3" s="11">
        <v>1</v>
      </c>
      <c r="B3" s="12" t="s">
        <v>12</v>
      </c>
      <c r="C3" s="13" t="s">
        <v>13</v>
      </c>
      <c r="D3" s="14">
        <v>2023040111</v>
      </c>
      <c r="E3" s="15" t="s">
        <v>14</v>
      </c>
      <c r="F3" s="16" t="s">
        <v>15</v>
      </c>
      <c r="G3" s="16">
        <v>11</v>
      </c>
      <c r="H3" s="17">
        <v>66.5</v>
      </c>
      <c r="I3" s="23">
        <v>1</v>
      </c>
      <c r="J3" s="11" t="s">
        <v>16</v>
      </c>
      <c r="K3" s="24"/>
    </row>
    <row r="4" spans="1:11">
      <c r="A4" s="11">
        <v>2</v>
      </c>
      <c r="B4" s="18" t="s">
        <v>12</v>
      </c>
      <c r="C4" s="19" t="s">
        <v>17</v>
      </c>
      <c r="D4" s="20">
        <v>2023040102</v>
      </c>
      <c r="E4" s="15" t="s">
        <v>14</v>
      </c>
      <c r="F4" s="16" t="s">
        <v>15</v>
      </c>
      <c r="G4" s="16" t="s">
        <v>18</v>
      </c>
      <c r="H4" s="21">
        <v>62.3</v>
      </c>
      <c r="I4" s="25">
        <v>2</v>
      </c>
      <c r="J4" s="11" t="s">
        <v>16</v>
      </c>
      <c r="K4" s="24"/>
    </row>
    <row r="5" spans="1:11">
      <c r="A5" s="11">
        <v>3</v>
      </c>
      <c r="B5" s="18" t="s">
        <v>12</v>
      </c>
      <c r="C5" s="19" t="s">
        <v>13</v>
      </c>
      <c r="D5" s="20">
        <v>2023040114</v>
      </c>
      <c r="E5" s="15" t="s">
        <v>14</v>
      </c>
      <c r="F5" s="16" t="s">
        <v>15</v>
      </c>
      <c r="G5" s="16">
        <v>14</v>
      </c>
      <c r="H5" s="21">
        <v>60.85</v>
      </c>
      <c r="I5" s="25">
        <v>3</v>
      </c>
      <c r="J5" s="11" t="s">
        <v>16</v>
      </c>
      <c r="K5" s="24"/>
    </row>
    <row r="6" spans="1:11">
      <c r="A6" s="11">
        <v>4</v>
      </c>
      <c r="B6" s="18" t="s">
        <v>12</v>
      </c>
      <c r="C6" s="19" t="s">
        <v>13</v>
      </c>
      <c r="D6" s="20">
        <v>2023040117</v>
      </c>
      <c r="E6" s="15" t="s">
        <v>14</v>
      </c>
      <c r="F6" s="16" t="s">
        <v>15</v>
      </c>
      <c r="G6" s="16">
        <v>17</v>
      </c>
      <c r="H6" s="21">
        <v>60.4</v>
      </c>
      <c r="I6" s="25">
        <v>4</v>
      </c>
      <c r="J6" s="11" t="s">
        <v>16</v>
      </c>
      <c r="K6" s="24"/>
    </row>
    <row r="7" spans="1:11">
      <c r="A7" s="11">
        <v>5</v>
      </c>
      <c r="B7" s="18" t="s">
        <v>12</v>
      </c>
      <c r="C7" s="19" t="s">
        <v>13</v>
      </c>
      <c r="D7" s="20">
        <v>2023040105</v>
      </c>
      <c r="E7" s="15" t="s">
        <v>14</v>
      </c>
      <c r="F7" s="16" t="s">
        <v>15</v>
      </c>
      <c r="G7" s="16" t="s">
        <v>19</v>
      </c>
      <c r="H7" s="21">
        <v>57.55</v>
      </c>
      <c r="I7" s="25">
        <v>5</v>
      </c>
      <c r="J7" s="11"/>
      <c r="K7" s="24"/>
    </row>
    <row r="8" spans="1:11">
      <c r="A8" s="11">
        <v>6</v>
      </c>
      <c r="B8" s="18" t="s">
        <v>12</v>
      </c>
      <c r="C8" s="19" t="s">
        <v>13</v>
      </c>
      <c r="D8" s="20">
        <v>2023040104</v>
      </c>
      <c r="E8" s="15" t="s">
        <v>14</v>
      </c>
      <c r="F8" s="16" t="s">
        <v>15</v>
      </c>
      <c r="G8" s="16" t="s">
        <v>20</v>
      </c>
      <c r="H8" s="21">
        <v>57.15</v>
      </c>
      <c r="I8" s="25">
        <v>6</v>
      </c>
      <c r="J8" s="11"/>
      <c r="K8" s="24"/>
    </row>
    <row r="9" spans="1:11">
      <c r="A9" s="11">
        <v>7</v>
      </c>
      <c r="B9" s="18" t="s">
        <v>12</v>
      </c>
      <c r="C9" s="19" t="s">
        <v>17</v>
      </c>
      <c r="D9" s="20">
        <v>2023040106</v>
      </c>
      <c r="E9" s="15" t="s">
        <v>14</v>
      </c>
      <c r="F9" s="16" t="s">
        <v>15</v>
      </c>
      <c r="G9" s="16" t="s">
        <v>21</v>
      </c>
      <c r="H9" s="21">
        <v>56.65</v>
      </c>
      <c r="I9" s="25">
        <v>7</v>
      </c>
      <c r="J9" s="11"/>
      <c r="K9" s="24"/>
    </row>
    <row r="10" spans="1:11">
      <c r="A10" s="11">
        <v>8</v>
      </c>
      <c r="B10" s="18" t="s">
        <v>12</v>
      </c>
      <c r="C10" s="19" t="s">
        <v>17</v>
      </c>
      <c r="D10" s="20">
        <v>2023040118</v>
      </c>
      <c r="E10" s="15" t="s">
        <v>14</v>
      </c>
      <c r="F10" s="16" t="s">
        <v>15</v>
      </c>
      <c r="G10" s="16">
        <v>18</v>
      </c>
      <c r="H10" s="21">
        <v>55.4</v>
      </c>
      <c r="I10" s="25">
        <v>8</v>
      </c>
      <c r="J10" s="11"/>
      <c r="K10" s="24"/>
    </row>
    <row r="11" spans="1:11">
      <c r="A11" s="11">
        <v>9</v>
      </c>
      <c r="B11" s="18" t="s">
        <v>12</v>
      </c>
      <c r="C11" s="19" t="s">
        <v>17</v>
      </c>
      <c r="D11" s="20">
        <v>2023040108</v>
      </c>
      <c r="E11" s="15" t="s">
        <v>14</v>
      </c>
      <c r="F11" s="16" t="s">
        <v>15</v>
      </c>
      <c r="G11" s="16" t="s">
        <v>22</v>
      </c>
      <c r="H11" s="21">
        <v>53.7</v>
      </c>
      <c r="I11" s="25">
        <v>9</v>
      </c>
      <c r="J11" s="11"/>
      <c r="K11" s="24"/>
    </row>
    <row r="12" spans="1:11">
      <c r="A12" s="11">
        <v>10</v>
      </c>
      <c r="B12" s="18" t="s">
        <v>12</v>
      </c>
      <c r="C12" s="19" t="s">
        <v>13</v>
      </c>
      <c r="D12" s="20">
        <v>2023040113</v>
      </c>
      <c r="E12" s="15" t="s">
        <v>14</v>
      </c>
      <c r="F12" s="16" t="s">
        <v>15</v>
      </c>
      <c r="G12" s="16">
        <v>13</v>
      </c>
      <c r="H12" s="21">
        <v>51.6</v>
      </c>
      <c r="I12" s="25">
        <v>10</v>
      </c>
      <c r="J12" s="11"/>
      <c r="K12" s="24"/>
    </row>
    <row r="13" spans="1:11">
      <c r="A13" s="11">
        <v>11</v>
      </c>
      <c r="B13" s="18" t="s">
        <v>12</v>
      </c>
      <c r="C13" s="19" t="s">
        <v>13</v>
      </c>
      <c r="D13" s="20">
        <v>2023040103</v>
      </c>
      <c r="E13" s="15" t="s">
        <v>14</v>
      </c>
      <c r="F13" s="16" t="s">
        <v>15</v>
      </c>
      <c r="G13" s="16" t="s">
        <v>23</v>
      </c>
      <c r="H13" s="21">
        <v>50.6</v>
      </c>
      <c r="I13" s="25">
        <v>11</v>
      </c>
      <c r="J13" s="11"/>
      <c r="K13" s="24"/>
    </row>
    <row r="14" spans="1:11">
      <c r="A14" s="11">
        <v>12</v>
      </c>
      <c r="B14" s="18" t="s">
        <v>12</v>
      </c>
      <c r="C14" s="19" t="s">
        <v>13</v>
      </c>
      <c r="D14" s="20">
        <v>2023040112</v>
      </c>
      <c r="E14" s="15" t="s">
        <v>14</v>
      </c>
      <c r="F14" s="16" t="s">
        <v>15</v>
      </c>
      <c r="G14" s="16">
        <v>12</v>
      </c>
      <c r="H14" s="21">
        <v>44.75</v>
      </c>
      <c r="I14" s="25">
        <v>12</v>
      </c>
      <c r="J14" s="11"/>
      <c r="K14" s="24"/>
    </row>
    <row r="15" spans="1:11">
      <c r="A15" s="11">
        <v>13</v>
      </c>
      <c r="B15" s="18" t="s">
        <v>12</v>
      </c>
      <c r="C15" s="19" t="s">
        <v>13</v>
      </c>
      <c r="D15" s="20">
        <v>2023040101</v>
      </c>
      <c r="E15" s="15" t="s">
        <v>14</v>
      </c>
      <c r="F15" s="16" t="s">
        <v>15</v>
      </c>
      <c r="G15" s="16" t="s">
        <v>15</v>
      </c>
      <c r="H15" s="21" t="s">
        <v>24</v>
      </c>
      <c r="I15" s="25">
        <v>13</v>
      </c>
      <c r="J15" s="11"/>
      <c r="K15" s="24"/>
    </row>
    <row r="16" spans="1:11">
      <c r="A16" s="11">
        <v>14</v>
      </c>
      <c r="B16" s="18" t="s">
        <v>12</v>
      </c>
      <c r="C16" s="19" t="s">
        <v>13</v>
      </c>
      <c r="D16" s="20">
        <v>2023040107</v>
      </c>
      <c r="E16" s="15" t="s">
        <v>14</v>
      </c>
      <c r="F16" s="16" t="s">
        <v>15</v>
      </c>
      <c r="G16" s="16" t="s">
        <v>25</v>
      </c>
      <c r="H16" s="21" t="s">
        <v>24</v>
      </c>
      <c r="I16" s="25">
        <v>13</v>
      </c>
      <c r="J16" s="11"/>
      <c r="K16" s="24"/>
    </row>
    <row r="17" spans="1:11">
      <c r="A17" s="11">
        <v>15</v>
      </c>
      <c r="B17" s="18" t="s">
        <v>12</v>
      </c>
      <c r="C17" s="19" t="s">
        <v>13</v>
      </c>
      <c r="D17" s="20">
        <v>2023040109</v>
      </c>
      <c r="E17" s="15" t="s">
        <v>14</v>
      </c>
      <c r="F17" s="16" t="s">
        <v>15</v>
      </c>
      <c r="G17" s="16" t="s">
        <v>26</v>
      </c>
      <c r="H17" s="21" t="s">
        <v>24</v>
      </c>
      <c r="I17" s="25">
        <v>13</v>
      </c>
      <c r="J17" s="11"/>
      <c r="K17" s="24"/>
    </row>
    <row r="18" spans="1:11">
      <c r="A18" s="11">
        <v>16</v>
      </c>
      <c r="B18" s="18" t="s">
        <v>12</v>
      </c>
      <c r="C18" s="19" t="s">
        <v>13</v>
      </c>
      <c r="D18" s="20">
        <v>2023040110</v>
      </c>
      <c r="E18" s="15" t="s">
        <v>14</v>
      </c>
      <c r="F18" s="16" t="s">
        <v>15</v>
      </c>
      <c r="G18" s="16">
        <v>10</v>
      </c>
      <c r="H18" s="21" t="s">
        <v>24</v>
      </c>
      <c r="I18" s="25">
        <v>13</v>
      </c>
      <c r="J18" s="11"/>
      <c r="K18" s="24"/>
    </row>
    <row r="19" spans="1:11">
      <c r="A19" s="11">
        <v>17</v>
      </c>
      <c r="B19" s="18" t="s">
        <v>12</v>
      </c>
      <c r="C19" s="19" t="s">
        <v>17</v>
      </c>
      <c r="D19" s="20">
        <v>2023040115</v>
      </c>
      <c r="E19" s="15" t="s">
        <v>14</v>
      </c>
      <c r="F19" s="16" t="s">
        <v>15</v>
      </c>
      <c r="G19" s="16">
        <v>15</v>
      </c>
      <c r="H19" s="21" t="s">
        <v>24</v>
      </c>
      <c r="I19" s="25">
        <v>13</v>
      </c>
      <c r="J19" s="11"/>
      <c r="K19" s="24"/>
    </row>
    <row r="20" spans="1:11">
      <c r="A20" s="11">
        <v>18</v>
      </c>
      <c r="B20" s="18" t="s">
        <v>12</v>
      </c>
      <c r="C20" s="19" t="s">
        <v>13</v>
      </c>
      <c r="D20" s="20">
        <v>2023040116</v>
      </c>
      <c r="E20" s="15" t="s">
        <v>14</v>
      </c>
      <c r="F20" s="16" t="s">
        <v>15</v>
      </c>
      <c r="G20" s="16">
        <v>16</v>
      </c>
      <c r="H20" s="21" t="s">
        <v>24</v>
      </c>
      <c r="I20" s="25">
        <v>13</v>
      </c>
      <c r="J20" s="11"/>
      <c r="K20" s="24"/>
    </row>
    <row r="21" spans="1:11">
      <c r="A21" s="11">
        <v>19</v>
      </c>
      <c r="B21" s="18" t="s">
        <v>12</v>
      </c>
      <c r="C21" s="19" t="s">
        <v>17</v>
      </c>
      <c r="D21" s="20">
        <v>2023040119</v>
      </c>
      <c r="E21" s="15" t="s">
        <v>14</v>
      </c>
      <c r="F21" s="16" t="s">
        <v>15</v>
      </c>
      <c r="G21" s="16">
        <v>19</v>
      </c>
      <c r="H21" s="21" t="s">
        <v>24</v>
      </c>
      <c r="I21" s="25">
        <v>13</v>
      </c>
      <c r="J21" s="11"/>
      <c r="K21" s="24"/>
    </row>
    <row r="22" spans="1:11">
      <c r="A22" s="11">
        <v>20</v>
      </c>
      <c r="B22" s="18" t="s">
        <v>12</v>
      </c>
      <c r="C22" s="19" t="s">
        <v>17</v>
      </c>
      <c r="D22" s="20">
        <v>2023040120</v>
      </c>
      <c r="E22" s="15" t="s">
        <v>14</v>
      </c>
      <c r="F22" s="16" t="s">
        <v>15</v>
      </c>
      <c r="G22" s="16">
        <v>20</v>
      </c>
      <c r="H22" s="21" t="s">
        <v>24</v>
      </c>
      <c r="I22" s="25">
        <v>13</v>
      </c>
      <c r="J22" s="11"/>
      <c r="K22" s="24"/>
    </row>
    <row r="23" spans="1:11">
      <c r="A23" s="11">
        <v>21</v>
      </c>
      <c r="B23" s="18" t="s">
        <v>27</v>
      </c>
      <c r="C23" s="19" t="s">
        <v>13</v>
      </c>
      <c r="D23" s="20">
        <v>2023040124</v>
      </c>
      <c r="E23" s="15" t="s">
        <v>14</v>
      </c>
      <c r="F23" s="16" t="s">
        <v>15</v>
      </c>
      <c r="G23" s="16">
        <v>24</v>
      </c>
      <c r="H23" s="21">
        <v>77.7</v>
      </c>
      <c r="I23" s="25">
        <v>1</v>
      </c>
      <c r="J23" s="11" t="s">
        <v>16</v>
      </c>
      <c r="K23" s="24"/>
    </row>
    <row r="24" spans="1:11">
      <c r="A24" s="11">
        <v>22</v>
      </c>
      <c r="B24" s="18" t="s">
        <v>27</v>
      </c>
      <c r="C24" s="19" t="s">
        <v>13</v>
      </c>
      <c r="D24" s="20">
        <v>2023040122</v>
      </c>
      <c r="E24" s="15" t="s">
        <v>14</v>
      </c>
      <c r="F24" s="16" t="s">
        <v>15</v>
      </c>
      <c r="G24" s="16">
        <v>22</v>
      </c>
      <c r="H24" s="21">
        <v>72.35</v>
      </c>
      <c r="I24" s="25">
        <v>2</v>
      </c>
      <c r="J24" s="11" t="s">
        <v>16</v>
      </c>
      <c r="K24" s="24"/>
    </row>
    <row r="25" spans="1:11">
      <c r="A25" s="11">
        <v>23</v>
      </c>
      <c r="B25" s="18" t="s">
        <v>27</v>
      </c>
      <c r="C25" s="19" t="s">
        <v>13</v>
      </c>
      <c r="D25" s="20">
        <v>2023040121</v>
      </c>
      <c r="E25" s="15" t="s">
        <v>14</v>
      </c>
      <c r="F25" s="16" t="s">
        <v>15</v>
      </c>
      <c r="G25" s="16">
        <v>21</v>
      </c>
      <c r="H25" s="21">
        <v>71.7</v>
      </c>
      <c r="I25" s="25">
        <v>3</v>
      </c>
      <c r="J25" s="11"/>
      <c r="K25" s="24"/>
    </row>
    <row r="26" spans="1:11">
      <c r="A26" s="11">
        <v>24</v>
      </c>
      <c r="B26" s="18" t="s">
        <v>27</v>
      </c>
      <c r="C26" s="19" t="s">
        <v>17</v>
      </c>
      <c r="D26" s="20">
        <v>2023040123</v>
      </c>
      <c r="E26" s="15" t="s">
        <v>14</v>
      </c>
      <c r="F26" s="16" t="s">
        <v>15</v>
      </c>
      <c r="G26" s="16">
        <v>23</v>
      </c>
      <c r="H26" s="21">
        <v>68.8</v>
      </c>
      <c r="I26" s="25">
        <v>4</v>
      </c>
      <c r="J26" s="11"/>
      <c r="K26" s="24"/>
    </row>
    <row r="27" spans="1:11">
      <c r="A27" s="11">
        <v>25</v>
      </c>
      <c r="B27" s="18" t="s">
        <v>28</v>
      </c>
      <c r="C27" s="19" t="s">
        <v>13</v>
      </c>
      <c r="D27" s="20">
        <v>2023040125</v>
      </c>
      <c r="E27" s="15" t="s">
        <v>14</v>
      </c>
      <c r="F27" s="16" t="s">
        <v>15</v>
      </c>
      <c r="G27" s="16">
        <v>25</v>
      </c>
      <c r="H27" s="21">
        <v>64.3</v>
      </c>
      <c r="I27" s="25">
        <v>1</v>
      </c>
      <c r="J27" s="11" t="s">
        <v>16</v>
      </c>
      <c r="K27" s="24"/>
    </row>
    <row r="28" spans="1:11">
      <c r="A28" s="11">
        <v>26</v>
      </c>
      <c r="B28" s="18" t="s">
        <v>28</v>
      </c>
      <c r="C28" s="19" t="s">
        <v>13</v>
      </c>
      <c r="D28" s="20">
        <v>2023040126</v>
      </c>
      <c r="E28" s="15" t="s">
        <v>14</v>
      </c>
      <c r="F28" s="16" t="s">
        <v>15</v>
      </c>
      <c r="G28" s="16">
        <v>26</v>
      </c>
      <c r="H28" s="21">
        <v>60.45</v>
      </c>
      <c r="I28" s="25">
        <v>2</v>
      </c>
      <c r="J28" s="11" t="s">
        <v>16</v>
      </c>
      <c r="K28" s="24"/>
    </row>
    <row r="29" spans="1:11">
      <c r="A29" s="11">
        <v>27</v>
      </c>
      <c r="B29" s="18" t="s">
        <v>28</v>
      </c>
      <c r="C29" s="19" t="s">
        <v>17</v>
      </c>
      <c r="D29" s="20">
        <v>2023040127</v>
      </c>
      <c r="E29" s="15" t="s">
        <v>14</v>
      </c>
      <c r="F29" s="16" t="s">
        <v>15</v>
      </c>
      <c r="G29" s="16">
        <v>27</v>
      </c>
      <c r="H29" s="21" t="s">
        <v>24</v>
      </c>
      <c r="I29" s="25">
        <v>3</v>
      </c>
      <c r="J29" s="11"/>
      <c r="K29" s="24"/>
    </row>
    <row r="30" spans="1:11">
      <c r="A30" s="11">
        <v>28</v>
      </c>
      <c r="B30" s="22" t="s">
        <v>29</v>
      </c>
      <c r="C30" s="19" t="s">
        <v>13</v>
      </c>
      <c r="D30" s="20">
        <v>2023040128</v>
      </c>
      <c r="E30" s="15" t="s">
        <v>14</v>
      </c>
      <c r="F30" s="16" t="s">
        <v>15</v>
      </c>
      <c r="G30" s="16">
        <v>28</v>
      </c>
      <c r="H30" s="21">
        <v>75.05</v>
      </c>
      <c r="I30" s="25">
        <v>1</v>
      </c>
      <c r="J30" s="11" t="s">
        <v>16</v>
      </c>
      <c r="K30" s="24"/>
    </row>
    <row r="31" spans="1:11">
      <c r="A31" s="11">
        <v>29</v>
      </c>
      <c r="B31" s="22" t="s">
        <v>29</v>
      </c>
      <c r="C31" s="19" t="s">
        <v>13</v>
      </c>
      <c r="D31" s="20">
        <v>2023040129</v>
      </c>
      <c r="E31" s="15" t="s">
        <v>14</v>
      </c>
      <c r="F31" s="16" t="s">
        <v>15</v>
      </c>
      <c r="G31" s="16">
        <v>29</v>
      </c>
      <c r="H31" s="21">
        <v>74.15</v>
      </c>
      <c r="I31" s="25">
        <v>2</v>
      </c>
      <c r="J31" s="11" t="s">
        <v>16</v>
      </c>
      <c r="K31" s="24"/>
    </row>
    <row r="32" spans="1:11">
      <c r="A32" s="11">
        <v>30</v>
      </c>
      <c r="B32" s="22" t="s">
        <v>29</v>
      </c>
      <c r="C32" s="19" t="s">
        <v>13</v>
      </c>
      <c r="D32" s="20">
        <v>2023040130</v>
      </c>
      <c r="E32" s="15" t="s">
        <v>14</v>
      </c>
      <c r="F32" s="16" t="s">
        <v>15</v>
      </c>
      <c r="G32" s="16">
        <v>30</v>
      </c>
      <c r="H32" s="21">
        <v>68.35</v>
      </c>
      <c r="I32" s="25">
        <v>3</v>
      </c>
      <c r="J32" s="11"/>
      <c r="K32" s="24"/>
    </row>
    <row r="33" spans="1:11">
      <c r="A33" s="11">
        <v>31</v>
      </c>
      <c r="B33" s="22" t="s">
        <v>30</v>
      </c>
      <c r="C33" s="19" t="s">
        <v>13</v>
      </c>
      <c r="D33" s="20">
        <v>2023040201</v>
      </c>
      <c r="E33" s="15" t="s">
        <v>14</v>
      </c>
      <c r="F33" s="16" t="s">
        <v>18</v>
      </c>
      <c r="G33" s="16" t="str">
        <f>VLOOKUP(D33:D291,[1]汇总!$I$3:$L$261,4,0)</f>
        <v>01</v>
      </c>
      <c r="H33" s="21">
        <v>82.1</v>
      </c>
      <c r="I33" s="25">
        <v>1</v>
      </c>
      <c r="J33" s="11" t="s">
        <v>16</v>
      </c>
      <c r="K33" s="24"/>
    </row>
    <row r="34" spans="1:11">
      <c r="A34" s="11">
        <v>32</v>
      </c>
      <c r="B34" s="22" t="s">
        <v>30</v>
      </c>
      <c r="C34" s="19" t="s">
        <v>13</v>
      </c>
      <c r="D34" s="20">
        <v>2023040202</v>
      </c>
      <c r="E34" s="15" t="s">
        <v>14</v>
      </c>
      <c r="F34" s="16" t="s">
        <v>18</v>
      </c>
      <c r="G34" s="16" t="str">
        <f>VLOOKUP(D34:D292,[1]汇总!$I$3:$L$261,4,0)</f>
        <v>02</v>
      </c>
      <c r="H34" s="21">
        <v>37.2</v>
      </c>
      <c r="I34" s="25">
        <v>2</v>
      </c>
      <c r="J34" s="11" t="s">
        <v>16</v>
      </c>
      <c r="K34" s="24"/>
    </row>
    <row r="35" spans="1:11">
      <c r="A35" s="11">
        <v>33</v>
      </c>
      <c r="B35" s="22" t="s">
        <v>30</v>
      </c>
      <c r="C35" s="19" t="s">
        <v>17</v>
      </c>
      <c r="D35" s="20">
        <v>2023040203</v>
      </c>
      <c r="E35" s="15" t="s">
        <v>14</v>
      </c>
      <c r="F35" s="16" t="s">
        <v>18</v>
      </c>
      <c r="G35" s="16" t="str">
        <f>VLOOKUP(D35:D293,[1]汇总!$I$3:$L$261,4,0)</f>
        <v>03</v>
      </c>
      <c r="H35" s="21" t="s">
        <v>24</v>
      </c>
      <c r="I35" s="25">
        <v>3</v>
      </c>
      <c r="J35" s="11"/>
      <c r="K35" s="24"/>
    </row>
    <row r="36" spans="1:11">
      <c r="A36" s="11">
        <v>34</v>
      </c>
      <c r="B36" s="22" t="s">
        <v>31</v>
      </c>
      <c r="C36" s="19" t="s">
        <v>13</v>
      </c>
      <c r="D36" s="20">
        <v>2023040222</v>
      </c>
      <c r="E36" s="15" t="s">
        <v>14</v>
      </c>
      <c r="F36" s="16" t="s">
        <v>18</v>
      </c>
      <c r="G36" s="16">
        <f>VLOOKUP(D36:D294,[1]汇总!$I$3:$L$261,4,0)</f>
        <v>22</v>
      </c>
      <c r="H36" s="21">
        <v>84.9</v>
      </c>
      <c r="I36" s="25">
        <v>1</v>
      </c>
      <c r="J36" s="11" t="s">
        <v>16</v>
      </c>
      <c r="K36" s="24"/>
    </row>
    <row r="37" spans="1:11">
      <c r="A37" s="11">
        <v>35</v>
      </c>
      <c r="B37" s="22" t="s">
        <v>31</v>
      </c>
      <c r="C37" s="19" t="s">
        <v>17</v>
      </c>
      <c r="D37" s="20">
        <v>2023040216</v>
      </c>
      <c r="E37" s="15" t="s">
        <v>14</v>
      </c>
      <c r="F37" s="16" t="s">
        <v>18</v>
      </c>
      <c r="G37" s="16">
        <f>VLOOKUP(D37:D295,[1]汇总!$I$3:$L$261,4,0)</f>
        <v>16</v>
      </c>
      <c r="H37" s="21">
        <v>81.35</v>
      </c>
      <c r="I37" s="25">
        <v>2</v>
      </c>
      <c r="J37" s="11" t="s">
        <v>16</v>
      </c>
      <c r="K37" s="24"/>
    </row>
    <row r="38" spans="1:11">
      <c r="A38" s="11">
        <v>36</v>
      </c>
      <c r="B38" s="22" t="s">
        <v>31</v>
      </c>
      <c r="C38" s="19" t="s">
        <v>13</v>
      </c>
      <c r="D38" s="20">
        <v>2023040230</v>
      </c>
      <c r="E38" s="15" t="s">
        <v>14</v>
      </c>
      <c r="F38" s="16" t="s">
        <v>18</v>
      </c>
      <c r="G38" s="16">
        <f>VLOOKUP(D38:D296,[1]汇总!$I$3:$L$261,4,0)</f>
        <v>30</v>
      </c>
      <c r="H38" s="21">
        <v>74.75</v>
      </c>
      <c r="I38" s="25">
        <v>3</v>
      </c>
      <c r="J38" s="11" t="s">
        <v>16</v>
      </c>
      <c r="K38" s="24"/>
    </row>
    <row r="39" spans="1:11">
      <c r="A39" s="11">
        <v>37</v>
      </c>
      <c r="B39" s="22" t="s">
        <v>31</v>
      </c>
      <c r="C39" s="19" t="s">
        <v>17</v>
      </c>
      <c r="D39" s="20">
        <v>2023040205</v>
      </c>
      <c r="E39" s="15" t="s">
        <v>14</v>
      </c>
      <c r="F39" s="16" t="s">
        <v>18</v>
      </c>
      <c r="G39" s="16" t="str">
        <f>VLOOKUP(D39:D297,[1]汇总!$I$3:$L$261,4,0)</f>
        <v>05</v>
      </c>
      <c r="H39" s="21">
        <v>73.95</v>
      </c>
      <c r="I39" s="25">
        <v>4</v>
      </c>
      <c r="J39" s="11" t="s">
        <v>16</v>
      </c>
      <c r="K39" s="24"/>
    </row>
    <row r="40" spans="1:11">
      <c r="A40" s="11">
        <v>38</v>
      </c>
      <c r="B40" s="22" t="s">
        <v>31</v>
      </c>
      <c r="C40" s="19" t="s">
        <v>13</v>
      </c>
      <c r="D40" s="20">
        <v>2023040212</v>
      </c>
      <c r="E40" s="15" t="s">
        <v>14</v>
      </c>
      <c r="F40" s="16" t="s">
        <v>18</v>
      </c>
      <c r="G40" s="16">
        <f>VLOOKUP(D40:D298,[1]汇总!$I$3:$L$261,4,0)</f>
        <v>12</v>
      </c>
      <c r="H40" s="21">
        <v>73.8</v>
      </c>
      <c r="I40" s="25">
        <v>5</v>
      </c>
      <c r="J40" s="11" t="s">
        <v>16</v>
      </c>
      <c r="K40" s="24"/>
    </row>
    <row r="41" spans="1:11">
      <c r="A41" s="11">
        <v>39</v>
      </c>
      <c r="B41" s="22" t="s">
        <v>31</v>
      </c>
      <c r="C41" s="19" t="s">
        <v>17</v>
      </c>
      <c r="D41" s="20">
        <v>2023040211</v>
      </c>
      <c r="E41" s="15" t="s">
        <v>14</v>
      </c>
      <c r="F41" s="16" t="s">
        <v>18</v>
      </c>
      <c r="G41" s="16">
        <f>VLOOKUP(D41:D299,[1]汇总!$I$3:$L$261,4,0)</f>
        <v>11</v>
      </c>
      <c r="H41" s="21">
        <v>68.4</v>
      </c>
      <c r="I41" s="25">
        <v>6</v>
      </c>
      <c r="J41" s="11" t="s">
        <v>16</v>
      </c>
      <c r="K41" s="24"/>
    </row>
    <row r="42" spans="1:11">
      <c r="A42" s="11">
        <v>40</v>
      </c>
      <c r="B42" s="22" t="s">
        <v>31</v>
      </c>
      <c r="C42" s="19" t="s">
        <v>17</v>
      </c>
      <c r="D42" s="20">
        <v>2023040220</v>
      </c>
      <c r="E42" s="15" t="s">
        <v>14</v>
      </c>
      <c r="F42" s="16" t="s">
        <v>18</v>
      </c>
      <c r="G42" s="16">
        <f>VLOOKUP(D42:D300,[1]汇总!$I$3:$L$261,4,0)</f>
        <v>20</v>
      </c>
      <c r="H42" s="21">
        <v>68</v>
      </c>
      <c r="I42" s="25">
        <v>7</v>
      </c>
      <c r="J42" s="11" t="s">
        <v>16</v>
      </c>
      <c r="K42" s="24"/>
    </row>
    <row r="43" spans="1:11">
      <c r="A43" s="11">
        <v>41</v>
      </c>
      <c r="B43" s="22" t="s">
        <v>31</v>
      </c>
      <c r="C43" s="19" t="s">
        <v>13</v>
      </c>
      <c r="D43" s="20">
        <v>2023040208</v>
      </c>
      <c r="E43" s="15" t="s">
        <v>14</v>
      </c>
      <c r="F43" s="16" t="s">
        <v>18</v>
      </c>
      <c r="G43" s="16" t="str">
        <f>VLOOKUP(D43:D301,[1]汇总!$I$3:$L$261,4,0)</f>
        <v>08</v>
      </c>
      <c r="H43" s="21">
        <v>67.8</v>
      </c>
      <c r="I43" s="25">
        <v>8</v>
      </c>
      <c r="J43" s="11" t="s">
        <v>16</v>
      </c>
      <c r="K43" s="24"/>
    </row>
    <row r="44" spans="1:11">
      <c r="A44" s="11">
        <v>42</v>
      </c>
      <c r="B44" s="22" t="s">
        <v>31</v>
      </c>
      <c r="C44" s="19" t="s">
        <v>17</v>
      </c>
      <c r="D44" s="20">
        <v>2023040209</v>
      </c>
      <c r="E44" s="15" t="s">
        <v>14</v>
      </c>
      <c r="F44" s="16" t="s">
        <v>18</v>
      </c>
      <c r="G44" s="16" t="str">
        <f>VLOOKUP(D44:D302,[1]汇总!$I$3:$L$261,4,0)</f>
        <v>09</v>
      </c>
      <c r="H44" s="21">
        <v>67.2</v>
      </c>
      <c r="I44" s="25">
        <v>9</v>
      </c>
      <c r="J44" s="11" t="s">
        <v>16</v>
      </c>
      <c r="K44" s="24"/>
    </row>
    <row r="45" spans="1:11">
      <c r="A45" s="11">
        <v>43</v>
      </c>
      <c r="B45" s="22" t="s">
        <v>31</v>
      </c>
      <c r="C45" s="19" t="s">
        <v>13</v>
      </c>
      <c r="D45" s="20">
        <v>2023040217</v>
      </c>
      <c r="E45" s="15" t="s">
        <v>14</v>
      </c>
      <c r="F45" s="16" t="s">
        <v>18</v>
      </c>
      <c r="G45" s="16">
        <f>VLOOKUP(D45:D303,[1]汇总!$I$3:$L$261,4,0)</f>
        <v>17</v>
      </c>
      <c r="H45" s="21">
        <v>66.95</v>
      </c>
      <c r="I45" s="25">
        <v>10</v>
      </c>
      <c r="J45" s="11" t="s">
        <v>16</v>
      </c>
      <c r="K45" s="24"/>
    </row>
    <row r="46" spans="1:11">
      <c r="A46" s="11">
        <v>44</v>
      </c>
      <c r="B46" s="22" t="s">
        <v>31</v>
      </c>
      <c r="C46" s="19" t="s">
        <v>13</v>
      </c>
      <c r="D46" s="20">
        <v>2023040228</v>
      </c>
      <c r="E46" s="15" t="s">
        <v>14</v>
      </c>
      <c r="F46" s="16" t="s">
        <v>18</v>
      </c>
      <c r="G46" s="16">
        <f>VLOOKUP(D46:D304,[1]汇总!$I$3:$L$261,4,0)</f>
        <v>28</v>
      </c>
      <c r="H46" s="21">
        <v>64.35</v>
      </c>
      <c r="I46" s="25">
        <v>11</v>
      </c>
      <c r="J46" s="11"/>
      <c r="K46" s="24"/>
    </row>
    <row r="47" spans="1:11">
      <c r="A47" s="11">
        <v>45</v>
      </c>
      <c r="B47" s="22" t="s">
        <v>31</v>
      </c>
      <c r="C47" s="19" t="s">
        <v>17</v>
      </c>
      <c r="D47" s="20">
        <v>2023040204</v>
      </c>
      <c r="E47" s="15" t="s">
        <v>14</v>
      </c>
      <c r="F47" s="16" t="s">
        <v>18</v>
      </c>
      <c r="G47" s="16" t="str">
        <f>VLOOKUP(D47:D305,[1]汇总!$I$3:$L$261,4,0)</f>
        <v>04</v>
      </c>
      <c r="H47" s="21">
        <v>64</v>
      </c>
      <c r="I47" s="25">
        <v>12</v>
      </c>
      <c r="J47" s="11"/>
      <c r="K47" s="24"/>
    </row>
    <row r="48" spans="1:11">
      <c r="A48" s="11">
        <v>46</v>
      </c>
      <c r="B48" s="22" t="s">
        <v>31</v>
      </c>
      <c r="C48" s="19" t="s">
        <v>13</v>
      </c>
      <c r="D48" s="20">
        <v>2023040229</v>
      </c>
      <c r="E48" s="15" t="s">
        <v>14</v>
      </c>
      <c r="F48" s="16" t="s">
        <v>18</v>
      </c>
      <c r="G48" s="16">
        <f>VLOOKUP(D48:D306,[1]汇总!$I$3:$L$261,4,0)</f>
        <v>29</v>
      </c>
      <c r="H48" s="21">
        <v>63</v>
      </c>
      <c r="I48" s="25">
        <v>13</v>
      </c>
      <c r="J48" s="11"/>
      <c r="K48" s="24"/>
    </row>
    <row r="49" spans="1:11">
      <c r="A49" s="11">
        <v>47</v>
      </c>
      <c r="B49" s="22" t="s">
        <v>31</v>
      </c>
      <c r="C49" s="19" t="s">
        <v>13</v>
      </c>
      <c r="D49" s="20">
        <v>2023040218</v>
      </c>
      <c r="E49" s="15" t="s">
        <v>14</v>
      </c>
      <c r="F49" s="16" t="s">
        <v>18</v>
      </c>
      <c r="G49" s="16">
        <f>VLOOKUP(D49:D307,[1]汇总!$I$3:$L$261,4,0)</f>
        <v>18</v>
      </c>
      <c r="H49" s="21">
        <v>62.9</v>
      </c>
      <c r="I49" s="25">
        <v>14</v>
      </c>
      <c r="J49" s="11"/>
      <c r="K49" s="24"/>
    </row>
    <row r="50" spans="1:11">
      <c r="A50" s="11">
        <v>48</v>
      </c>
      <c r="B50" s="22" t="s">
        <v>31</v>
      </c>
      <c r="C50" s="19" t="s">
        <v>13</v>
      </c>
      <c r="D50" s="20">
        <v>2023040303</v>
      </c>
      <c r="E50" s="15" t="s">
        <v>14</v>
      </c>
      <c r="F50" s="16" t="s">
        <v>23</v>
      </c>
      <c r="G50" s="16" t="str">
        <f>VLOOKUP(D50:D308,[1]汇总!$I$3:$L$261,4,0)</f>
        <v>03</v>
      </c>
      <c r="H50" s="21">
        <v>62.35</v>
      </c>
      <c r="I50" s="25">
        <v>15</v>
      </c>
      <c r="J50" s="11"/>
      <c r="K50" s="24"/>
    </row>
    <row r="51" spans="1:11">
      <c r="A51" s="11">
        <v>49</v>
      </c>
      <c r="B51" s="22" t="s">
        <v>31</v>
      </c>
      <c r="C51" s="19" t="s">
        <v>13</v>
      </c>
      <c r="D51" s="20">
        <v>2023040224</v>
      </c>
      <c r="E51" s="15" t="s">
        <v>14</v>
      </c>
      <c r="F51" s="16" t="s">
        <v>18</v>
      </c>
      <c r="G51" s="16">
        <f>VLOOKUP(D51:D309,[1]汇总!$I$3:$L$261,4,0)</f>
        <v>24</v>
      </c>
      <c r="H51" s="21">
        <v>62.1</v>
      </c>
      <c r="I51" s="25">
        <v>16</v>
      </c>
      <c r="J51" s="11"/>
      <c r="K51" s="24"/>
    </row>
    <row r="52" spans="1:11">
      <c r="A52" s="11">
        <v>50</v>
      </c>
      <c r="B52" s="22" t="s">
        <v>31</v>
      </c>
      <c r="C52" s="19" t="s">
        <v>17</v>
      </c>
      <c r="D52" s="20">
        <v>2023040226</v>
      </c>
      <c r="E52" s="15" t="s">
        <v>14</v>
      </c>
      <c r="F52" s="16" t="s">
        <v>18</v>
      </c>
      <c r="G52" s="16">
        <f>VLOOKUP(D52:D310,[1]汇总!$I$3:$L$261,4,0)</f>
        <v>26</v>
      </c>
      <c r="H52" s="21">
        <v>57.95</v>
      </c>
      <c r="I52" s="25">
        <v>17</v>
      </c>
      <c r="J52" s="11"/>
      <c r="K52" s="24"/>
    </row>
    <row r="53" spans="1:11">
      <c r="A53" s="11">
        <v>51</v>
      </c>
      <c r="B53" s="22" t="s">
        <v>31</v>
      </c>
      <c r="C53" s="19" t="s">
        <v>13</v>
      </c>
      <c r="D53" s="20">
        <v>2023040301</v>
      </c>
      <c r="E53" s="15" t="s">
        <v>14</v>
      </c>
      <c r="F53" s="16" t="s">
        <v>23</v>
      </c>
      <c r="G53" s="16" t="str">
        <f>VLOOKUP(D53:D311,[1]汇总!$I$3:$L$261,4,0)</f>
        <v>01</v>
      </c>
      <c r="H53" s="21">
        <v>56.85</v>
      </c>
      <c r="I53" s="25">
        <v>18</v>
      </c>
      <c r="J53" s="11"/>
      <c r="K53" s="24"/>
    </row>
    <row r="54" spans="1:11">
      <c r="A54" s="11">
        <v>52</v>
      </c>
      <c r="B54" s="22" t="s">
        <v>31</v>
      </c>
      <c r="C54" s="19" t="s">
        <v>13</v>
      </c>
      <c r="D54" s="20">
        <v>2023040207</v>
      </c>
      <c r="E54" s="15" t="s">
        <v>14</v>
      </c>
      <c r="F54" s="16" t="s">
        <v>18</v>
      </c>
      <c r="G54" s="16" t="str">
        <f>VLOOKUP(D54:D312,[1]汇总!$I$3:$L$261,4,0)</f>
        <v>07</v>
      </c>
      <c r="H54" s="21">
        <v>56.15</v>
      </c>
      <c r="I54" s="25">
        <v>19</v>
      </c>
      <c r="J54" s="11"/>
      <c r="K54" s="24"/>
    </row>
    <row r="55" spans="1:11">
      <c r="A55" s="11">
        <v>53</v>
      </c>
      <c r="B55" s="22" t="s">
        <v>31</v>
      </c>
      <c r="C55" s="19" t="s">
        <v>13</v>
      </c>
      <c r="D55" s="20">
        <v>2023040215</v>
      </c>
      <c r="E55" s="15" t="s">
        <v>14</v>
      </c>
      <c r="F55" s="16" t="s">
        <v>18</v>
      </c>
      <c r="G55" s="16">
        <f>VLOOKUP(D55:D313,[1]汇总!$I$3:$L$261,4,0)</f>
        <v>15</v>
      </c>
      <c r="H55" s="21">
        <v>54.85</v>
      </c>
      <c r="I55" s="25">
        <v>20</v>
      </c>
      <c r="J55" s="11"/>
      <c r="K55" s="24"/>
    </row>
    <row r="56" spans="1:11">
      <c r="A56" s="11">
        <v>54</v>
      </c>
      <c r="B56" s="22" t="s">
        <v>31</v>
      </c>
      <c r="C56" s="19" t="s">
        <v>13</v>
      </c>
      <c r="D56" s="20">
        <v>2023040206</v>
      </c>
      <c r="E56" s="15" t="s">
        <v>14</v>
      </c>
      <c r="F56" s="16" t="s">
        <v>18</v>
      </c>
      <c r="G56" s="16" t="str">
        <f>VLOOKUP(D56:D314,[1]汇总!$I$3:$L$261,4,0)</f>
        <v>06</v>
      </c>
      <c r="H56" s="21" t="s">
        <v>24</v>
      </c>
      <c r="I56" s="25">
        <v>21</v>
      </c>
      <c r="J56" s="11"/>
      <c r="K56" s="24"/>
    </row>
    <row r="57" spans="1:11">
      <c r="A57" s="11">
        <v>55</v>
      </c>
      <c r="B57" s="22" t="s">
        <v>31</v>
      </c>
      <c r="C57" s="19" t="s">
        <v>13</v>
      </c>
      <c r="D57" s="20">
        <v>2023040210</v>
      </c>
      <c r="E57" s="15" t="s">
        <v>14</v>
      </c>
      <c r="F57" s="16" t="s">
        <v>18</v>
      </c>
      <c r="G57" s="16">
        <f>VLOOKUP(D57:D315,[1]汇总!$I$3:$L$261,4,0)</f>
        <v>10</v>
      </c>
      <c r="H57" s="21" t="s">
        <v>24</v>
      </c>
      <c r="I57" s="25">
        <v>21</v>
      </c>
      <c r="J57" s="11"/>
      <c r="K57" s="24"/>
    </row>
    <row r="58" spans="1:11">
      <c r="A58" s="11">
        <v>56</v>
      </c>
      <c r="B58" s="22" t="s">
        <v>31</v>
      </c>
      <c r="C58" s="19" t="s">
        <v>13</v>
      </c>
      <c r="D58" s="20">
        <v>2023040213</v>
      </c>
      <c r="E58" s="15" t="s">
        <v>14</v>
      </c>
      <c r="F58" s="16" t="s">
        <v>18</v>
      </c>
      <c r="G58" s="16">
        <f>VLOOKUP(D58:D316,[1]汇总!$I$3:$L$261,4,0)</f>
        <v>13</v>
      </c>
      <c r="H58" s="21" t="s">
        <v>24</v>
      </c>
      <c r="I58" s="25">
        <v>21</v>
      </c>
      <c r="J58" s="11"/>
      <c r="K58" s="24"/>
    </row>
    <row r="59" spans="1:11">
      <c r="A59" s="11">
        <v>57</v>
      </c>
      <c r="B59" s="22" t="s">
        <v>31</v>
      </c>
      <c r="C59" s="19" t="s">
        <v>13</v>
      </c>
      <c r="D59" s="20">
        <v>2023040214</v>
      </c>
      <c r="E59" s="15" t="s">
        <v>14</v>
      </c>
      <c r="F59" s="16" t="s">
        <v>18</v>
      </c>
      <c r="G59" s="16">
        <f>VLOOKUP(D59:D317,[1]汇总!$I$3:$L$261,4,0)</f>
        <v>14</v>
      </c>
      <c r="H59" s="21" t="s">
        <v>24</v>
      </c>
      <c r="I59" s="25">
        <v>21</v>
      </c>
      <c r="J59" s="11"/>
      <c r="K59" s="24"/>
    </row>
    <row r="60" spans="1:11">
      <c r="A60" s="11">
        <v>58</v>
      </c>
      <c r="B60" s="22" t="s">
        <v>31</v>
      </c>
      <c r="C60" s="19" t="s">
        <v>13</v>
      </c>
      <c r="D60" s="20">
        <v>2023040219</v>
      </c>
      <c r="E60" s="15" t="s">
        <v>14</v>
      </c>
      <c r="F60" s="16" t="s">
        <v>18</v>
      </c>
      <c r="G60" s="16">
        <f>VLOOKUP(D60:D318,[1]汇总!$I$3:$L$261,4,0)</f>
        <v>19</v>
      </c>
      <c r="H60" s="21" t="s">
        <v>24</v>
      </c>
      <c r="I60" s="25">
        <v>21</v>
      </c>
      <c r="J60" s="11"/>
      <c r="K60" s="24"/>
    </row>
    <row r="61" spans="1:11">
      <c r="A61" s="11">
        <v>59</v>
      </c>
      <c r="B61" s="22" t="s">
        <v>31</v>
      </c>
      <c r="C61" s="19" t="s">
        <v>17</v>
      </c>
      <c r="D61" s="20">
        <v>2023040221</v>
      </c>
      <c r="E61" s="15" t="s">
        <v>14</v>
      </c>
      <c r="F61" s="16" t="s">
        <v>18</v>
      </c>
      <c r="G61" s="16">
        <f>VLOOKUP(D61:D319,[1]汇总!$I$3:$L$261,4,0)</f>
        <v>21</v>
      </c>
      <c r="H61" s="21" t="s">
        <v>24</v>
      </c>
      <c r="I61" s="25">
        <v>21</v>
      </c>
      <c r="J61" s="11"/>
      <c r="K61" s="24"/>
    </row>
    <row r="62" spans="1:11">
      <c r="A62" s="11">
        <v>60</v>
      </c>
      <c r="B62" s="22" t="s">
        <v>31</v>
      </c>
      <c r="C62" s="19" t="s">
        <v>13</v>
      </c>
      <c r="D62" s="20">
        <v>2023040223</v>
      </c>
      <c r="E62" s="15" t="s">
        <v>14</v>
      </c>
      <c r="F62" s="16" t="s">
        <v>18</v>
      </c>
      <c r="G62" s="16">
        <f>VLOOKUP(D62:D320,[1]汇总!$I$3:$L$261,4,0)</f>
        <v>23</v>
      </c>
      <c r="H62" s="21" t="s">
        <v>24</v>
      </c>
      <c r="I62" s="25">
        <v>21</v>
      </c>
      <c r="J62" s="11"/>
      <c r="K62" s="24"/>
    </row>
    <row r="63" spans="1:11">
      <c r="A63" s="11">
        <v>61</v>
      </c>
      <c r="B63" s="22" t="s">
        <v>31</v>
      </c>
      <c r="C63" s="19" t="s">
        <v>13</v>
      </c>
      <c r="D63" s="20">
        <v>2023040225</v>
      </c>
      <c r="E63" s="15" t="s">
        <v>14</v>
      </c>
      <c r="F63" s="16" t="s">
        <v>18</v>
      </c>
      <c r="G63" s="16">
        <f>VLOOKUP(D63:D321,[1]汇总!$I$3:$L$261,4,0)</f>
        <v>25</v>
      </c>
      <c r="H63" s="21" t="s">
        <v>24</v>
      </c>
      <c r="I63" s="25">
        <v>21</v>
      </c>
      <c r="J63" s="11"/>
      <c r="K63" s="24"/>
    </row>
    <row r="64" spans="1:11">
      <c r="A64" s="11">
        <v>62</v>
      </c>
      <c r="B64" s="22" t="s">
        <v>31</v>
      </c>
      <c r="C64" s="19" t="s">
        <v>13</v>
      </c>
      <c r="D64" s="20">
        <v>2023040227</v>
      </c>
      <c r="E64" s="15" t="s">
        <v>14</v>
      </c>
      <c r="F64" s="16" t="s">
        <v>18</v>
      </c>
      <c r="G64" s="16">
        <f>VLOOKUP(D64:D322,[1]汇总!$I$3:$L$261,4,0)</f>
        <v>27</v>
      </c>
      <c r="H64" s="21" t="s">
        <v>24</v>
      </c>
      <c r="I64" s="25">
        <v>21</v>
      </c>
      <c r="J64" s="11"/>
      <c r="K64" s="24"/>
    </row>
    <row r="65" spans="1:11">
      <c r="A65" s="11">
        <v>63</v>
      </c>
      <c r="B65" s="22" t="s">
        <v>31</v>
      </c>
      <c r="C65" s="19" t="s">
        <v>13</v>
      </c>
      <c r="D65" s="20">
        <v>2023040302</v>
      </c>
      <c r="E65" s="15" t="s">
        <v>14</v>
      </c>
      <c r="F65" s="16" t="s">
        <v>23</v>
      </c>
      <c r="G65" s="16" t="str">
        <f>VLOOKUP(D65:D323,[1]汇总!$I$3:$L$261,4,0)</f>
        <v>02</v>
      </c>
      <c r="H65" s="21" t="s">
        <v>24</v>
      </c>
      <c r="I65" s="25">
        <v>21</v>
      </c>
      <c r="J65" s="11"/>
      <c r="K65" s="24"/>
    </row>
    <row r="66" spans="1:11">
      <c r="A66" s="11">
        <v>64</v>
      </c>
      <c r="B66" s="22" t="s">
        <v>32</v>
      </c>
      <c r="C66" s="19" t="s">
        <v>13</v>
      </c>
      <c r="D66" s="20">
        <v>2023040320</v>
      </c>
      <c r="E66" s="15" t="s">
        <v>33</v>
      </c>
      <c r="F66" s="16" t="s">
        <v>23</v>
      </c>
      <c r="G66" s="16">
        <f>VLOOKUP(D66:D324,[1]汇总!$I$3:$L$261,4,0)</f>
        <v>20</v>
      </c>
      <c r="H66" s="21">
        <v>76.85</v>
      </c>
      <c r="I66" s="25">
        <v>1</v>
      </c>
      <c r="J66" s="11" t="s">
        <v>16</v>
      </c>
      <c r="K66" s="24"/>
    </row>
    <row r="67" spans="1:11">
      <c r="A67" s="11">
        <v>65</v>
      </c>
      <c r="B67" s="22" t="s">
        <v>32</v>
      </c>
      <c r="C67" s="19" t="s">
        <v>13</v>
      </c>
      <c r="D67" s="20">
        <v>2023040316</v>
      </c>
      <c r="E67" s="15" t="s">
        <v>33</v>
      </c>
      <c r="F67" s="16" t="s">
        <v>23</v>
      </c>
      <c r="G67" s="16">
        <f>VLOOKUP(D67:D325,[1]汇总!$I$3:$L$261,4,0)</f>
        <v>16</v>
      </c>
      <c r="H67" s="21">
        <v>76.15</v>
      </c>
      <c r="I67" s="25">
        <v>2</v>
      </c>
      <c r="J67" s="11" t="s">
        <v>16</v>
      </c>
      <c r="K67" s="24"/>
    </row>
    <row r="68" spans="1:11">
      <c r="A68" s="11">
        <v>66</v>
      </c>
      <c r="B68" s="22" t="s">
        <v>32</v>
      </c>
      <c r="C68" s="19" t="s">
        <v>17</v>
      </c>
      <c r="D68" s="20">
        <v>2023040323</v>
      </c>
      <c r="E68" s="15" t="s">
        <v>33</v>
      </c>
      <c r="F68" s="16" t="s">
        <v>23</v>
      </c>
      <c r="G68" s="16">
        <f>VLOOKUP(D68:D326,[1]汇总!$I$3:$L$261,4,0)</f>
        <v>23</v>
      </c>
      <c r="H68" s="21">
        <v>75.2</v>
      </c>
      <c r="I68" s="25">
        <v>3</v>
      </c>
      <c r="J68" s="11" t="s">
        <v>16</v>
      </c>
      <c r="K68" s="24"/>
    </row>
    <row r="69" spans="1:11">
      <c r="A69" s="11">
        <v>67</v>
      </c>
      <c r="B69" s="22" t="s">
        <v>32</v>
      </c>
      <c r="C69" s="19" t="s">
        <v>13</v>
      </c>
      <c r="D69" s="20">
        <v>2023040305</v>
      </c>
      <c r="E69" s="15" t="s">
        <v>33</v>
      </c>
      <c r="F69" s="16" t="s">
        <v>23</v>
      </c>
      <c r="G69" s="16" t="str">
        <f>VLOOKUP(D69:D327,[1]汇总!$I$3:$L$261,4,0)</f>
        <v>05</v>
      </c>
      <c r="H69" s="21">
        <v>70.05</v>
      </c>
      <c r="I69" s="25">
        <v>4</v>
      </c>
      <c r="J69" s="11" t="s">
        <v>16</v>
      </c>
      <c r="K69" s="24"/>
    </row>
    <row r="70" spans="1:11">
      <c r="A70" s="11">
        <v>68</v>
      </c>
      <c r="B70" s="22" t="s">
        <v>32</v>
      </c>
      <c r="C70" s="19" t="s">
        <v>13</v>
      </c>
      <c r="D70" s="20">
        <v>2023040412</v>
      </c>
      <c r="E70" s="15" t="s">
        <v>33</v>
      </c>
      <c r="F70" s="16" t="s">
        <v>20</v>
      </c>
      <c r="G70" s="16">
        <f>VLOOKUP(D70:D328,[1]汇总!$I$3:$L$261,4,0)</f>
        <v>12</v>
      </c>
      <c r="H70" s="21">
        <v>69.15</v>
      </c>
      <c r="I70" s="25">
        <v>5</v>
      </c>
      <c r="J70" s="11"/>
      <c r="K70" s="24"/>
    </row>
    <row r="71" spans="1:11">
      <c r="A71" s="11">
        <v>69</v>
      </c>
      <c r="B71" s="22" t="s">
        <v>32</v>
      </c>
      <c r="C71" s="19" t="s">
        <v>13</v>
      </c>
      <c r="D71" s="20">
        <v>2023040312</v>
      </c>
      <c r="E71" s="15" t="s">
        <v>33</v>
      </c>
      <c r="F71" s="16" t="s">
        <v>23</v>
      </c>
      <c r="G71" s="16">
        <f>VLOOKUP(D71:D329,[1]汇总!$I$3:$L$261,4,0)</f>
        <v>12</v>
      </c>
      <c r="H71" s="21">
        <v>66.6</v>
      </c>
      <c r="I71" s="25">
        <v>6</v>
      </c>
      <c r="J71" s="11"/>
      <c r="K71" s="24"/>
    </row>
    <row r="72" spans="1:11">
      <c r="A72" s="11">
        <v>70</v>
      </c>
      <c r="B72" s="22" t="s">
        <v>32</v>
      </c>
      <c r="C72" s="19" t="s">
        <v>34</v>
      </c>
      <c r="D72" s="20">
        <v>2023040409</v>
      </c>
      <c r="E72" s="15" t="s">
        <v>33</v>
      </c>
      <c r="F72" s="16" t="s">
        <v>20</v>
      </c>
      <c r="G72" s="16" t="str">
        <f>VLOOKUP(D72:D330,[1]汇总!$I$3:$L$261,4,0)</f>
        <v>09</v>
      </c>
      <c r="H72" s="21">
        <v>66.5</v>
      </c>
      <c r="I72" s="25">
        <v>7</v>
      </c>
      <c r="J72" s="11"/>
      <c r="K72" s="24"/>
    </row>
    <row r="73" spans="1:11">
      <c r="A73" s="11">
        <v>71</v>
      </c>
      <c r="B73" s="22" t="s">
        <v>32</v>
      </c>
      <c r="C73" s="19" t="s">
        <v>13</v>
      </c>
      <c r="D73" s="20">
        <v>2023040306</v>
      </c>
      <c r="E73" s="15" t="s">
        <v>33</v>
      </c>
      <c r="F73" s="16" t="s">
        <v>23</v>
      </c>
      <c r="G73" s="16" t="str">
        <f>VLOOKUP(D73:D331,[1]汇总!$I$3:$L$261,4,0)</f>
        <v>06</v>
      </c>
      <c r="H73" s="21">
        <v>66.25</v>
      </c>
      <c r="I73" s="25">
        <v>8</v>
      </c>
      <c r="J73" s="11"/>
      <c r="K73" s="24"/>
    </row>
    <row r="74" spans="1:11">
      <c r="A74" s="11">
        <v>72</v>
      </c>
      <c r="B74" s="22" t="s">
        <v>32</v>
      </c>
      <c r="C74" s="19" t="s">
        <v>13</v>
      </c>
      <c r="D74" s="20">
        <v>2023040330</v>
      </c>
      <c r="E74" s="15" t="s">
        <v>33</v>
      </c>
      <c r="F74" s="16" t="s">
        <v>23</v>
      </c>
      <c r="G74" s="16">
        <f>VLOOKUP(D74:D332,[1]汇总!$I$3:$L$261,4,0)</f>
        <v>30</v>
      </c>
      <c r="H74" s="21">
        <v>65.45</v>
      </c>
      <c r="I74" s="25">
        <v>9</v>
      </c>
      <c r="J74" s="11"/>
      <c r="K74" s="24"/>
    </row>
    <row r="75" spans="1:11">
      <c r="A75" s="11">
        <v>73</v>
      </c>
      <c r="B75" s="22" t="s">
        <v>32</v>
      </c>
      <c r="C75" s="19" t="s">
        <v>13</v>
      </c>
      <c r="D75" s="20">
        <v>2023040311</v>
      </c>
      <c r="E75" s="15" t="s">
        <v>33</v>
      </c>
      <c r="F75" s="16" t="s">
        <v>23</v>
      </c>
      <c r="G75" s="16">
        <f>VLOOKUP(D75:D333,[1]汇总!$I$3:$L$261,4,0)</f>
        <v>11</v>
      </c>
      <c r="H75" s="21">
        <v>63.9</v>
      </c>
      <c r="I75" s="25">
        <v>10</v>
      </c>
      <c r="J75" s="11"/>
      <c r="K75" s="24"/>
    </row>
    <row r="76" spans="1:11">
      <c r="A76" s="11">
        <v>74</v>
      </c>
      <c r="B76" s="22" t="s">
        <v>32</v>
      </c>
      <c r="C76" s="19" t="s">
        <v>13</v>
      </c>
      <c r="D76" s="20">
        <v>2023040327</v>
      </c>
      <c r="E76" s="15" t="s">
        <v>33</v>
      </c>
      <c r="F76" s="16" t="s">
        <v>23</v>
      </c>
      <c r="G76" s="16">
        <f>VLOOKUP(D76:D334,[1]汇总!$I$3:$L$261,4,0)</f>
        <v>27</v>
      </c>
      <c r="H76" s="21">
        <v>63.9</v>
      </c>
      <c r="I76" s="25">
        <v>10</v>
      </c>
      <c r="J76" s="11"/>
      <c r="K76" s="24"/>
    </row>
    <row r="77" spans="1:11">
      <c r="A77" s="11">
        <v>75</v>
      </c>
      <c r="B77" s="22" t="s">
        <v>32</v>
      </c>
      <c r="C77" s="19" t="s">
        <v>13</v>
      </c>
      <c r="D77" s="20">
        <v>2023040328</v>
      </c>
      <c r="E77" s="15" t="s">
        <v>33</v>
      </c>
      <c r="F77" s="16" t="s">
        <v>23</v>
      </c>
      <c r="G77" s="16">
        <f>VLOOKUP(D77:D335,[1]汇总!$I$3:$L$261,4,0)</f>
        <v>28</v>
      </c>
      <c r="H77" s="21">
        <v>63</v>
      </c>
      <c r="I77" s="25">
        <v>12</v>
      </c>
      <c r="J77" s="11"/>
      <c r="K77" s="24"/>
    </row>
    <row r="78" spans="1:11">
      <c r="A78" s="11">
        <v>76</v>
      </c>
      <c r="B78" s="22" t="s">
        <v>32</v>
      </c>
      <c r="C78" s="19" t="s">
        <v>13</v>
      </c>
      <c r="D78" s="20">
        <v>2023040402</v>
      </c>
      <c r="E78" s="15" t="s">
        <v>33</v>
      </c>
      <c r="F78" s="16" t="s">
        <v>20</v>
      </c>
      <c r="G78" s="16" t="str">
        <f>VLOOKUP(D78:D336,[1]汇总!$I$3:$L$261,4,0)</f>
        <v>02</v>
      </c>
      <c r="H78" s="21">
        <v>60.75</v>
      </c>
      <c r="I78" s="25">
        <v>13</v>
      </c>
      <c r="J78" s="11"/>
      <c r="K78" s="24"/>
    </row>
    <row r="79" spans="1:11">
      <c r="A79" s="11">
        <v>77</v>
      </c>
      <c r="B79" s="22" t="s">
        <v>32</v>
      </c>
      <c r="C79" s="19" t="s">
        <v>13</v>
      </c>
      <c r="D79" s="20">
        <v>2023040317</v>
      </c>
      <c r="E79" s="15" t="s">
        <v>33</v>
      </c>
      <c r="F79" s="16" t="s">
        <v>23</v>
      </c>
      <c r="G79" s="16">
        <f>VLOOKUP(D79:D337,[1]汇总!$I$3:$L$261,4,0)</f>
        <v>17</v>
      </c>
      <c r="H79" s="21">
        <v>60.35</v>
      </c>
      <c r="I79" s="25">
        <v>14</v>
      </c>
      <c r="J79" s="11"/>
      <c r="K79" s="24"/>
    </row>
    <row r="80" spans="1:11">
      <c r="A80" s="11">
        <v>78</v>
      </c>
      <c r="B80" s="22" t="s">
        <v>32</v>
      </c>
      <c r="C80" s="19" t="s">
        <v>13</v>
      </c>
      <c r="D80" s="20">
        <v>2023040314</v>
      </c>
      <c r="E80" s="15" t="s">
        <v>33</v>
      </c>
      <c r="F80" s="16" t="s">
        <v>23</v>
      </c>
      <c r="G80" s="16">
        <f>VLOOKUP(D80:D338,[1]汇总!$I$3:$L$261,4,0)</f>
        <v>14</v>
      </c>
      <c r="H80" s="21">
        <v>59.8</v>
      </c>
      <c r="I80" s="25">
        <v>15</v>
      </c>
      <c r="J80" s="11"/>
      <c r="K80" s="24"/>
    </row>
    <row r="81" spans="1:11">
      <c r="A81" s="11">
        <v>79</v>
      </c>
      <c r="B81" s="22" t="s">
        <v>32</v>
      </c>
      <c r="C81" s="19" t="s">
        <v>13</v>
      </c>
      <c r="D81" s="20">
        <v>2023040308</v>
      </c>
      <c r="E81" s="15" t="s">
        <v>33</v>
      </c>
      <c r="F81" s="16" t="s">
        <v>23</v>
      </c>
      <c r="G81" s="16" t="str">
        <f>VLOOKUP(D81:D339,[1]汇总!$I$3:$L$261,4,0)</f>
        <v>08</v>
      </c>
      <c r="H81" s="21">
        <v>59.75</v>
      </c>
      <c r="I81" s="25">
        <v>16</v>
      </c>
      <c r="J81" s="11"/>
      <c r="K81" s="24"/>
    </row>
    <row r="82" spans="1:11">
      <c r="A82" s="11">
        <v>80</v>
      </c>
      <c r="B82" s="22" t="s">
        <v>32</v>
      </c>
      <c r="C82" s="19" t="s">
        <v>13</v>
      </c>
      <c r="D82" s="20">
        <v>2023040404</v>
      </c>
      <c r="E82" s="15" t="s">
        <v>33</v>
      </c>
      <c r="F82" s="16" t="s">
        <v>20</v>
      </c>
      <c r="G82" s="16" t="str">
        <f>VLOOKUP(D82:D340,[1]汇总!$I$3:$L$261,4,0)</f>
        <v>04</v>
      </c>
      <c r="H82" s="21">
        <v>59.65</v>
      </c>
      <c r="I82" s="25">
        <v>17</v>
      </c>
      <c r="J82" s="11"/>
      <c r="K82" s="24"/>
    </row>
    <row r="83" spans="1:11">
      <c r="A83" s="11">
        <v>81</v>
      </c>
      <c r="B83" s="22" t="s">
        <v>32</v>
      </c>
      <c r="C83" s="19" t="s">
        <v>13</v>
      </c>
      <c r="D83" s="20">
        <v>2023040310</v>
      </c>
      <c r="E83" s="15" t="s">
        <v>33</v>
      </c>
      <c r="F83" s="16" t="s">
        <v>23</v>
      </c>
      <c r="G83" s="16">
        <f>VLOOKUP(D83:D341,[1]汇总!$I$3:$L$261,4,0)</f>
        <v>10</v>
      </c>
      <c r="H83" s="21">
        <v>59.6</v>
      </c>
      <c r="I83" s="25">
        <v>18</v>
      </c>
      <c r="J83" s="11"/>
      <c r="K83" s="24"/>
    </row>
    <row r="84" spans="1:11">
      <c r="A84" s="11">
        <v>82</v>
      </c>
      <c r="B84" s="22" t="s">
        <v>32</v>
      </c>
      <c r="C84" s="19" t="s">
        <v>13</v>
      </c>
      <c r="D84" s="20">
        <v>2023040324</v>
      </c>
      <c r="E84" s="15" t="s">
        <v>33</v>
      </c>
      <c r="F84" s="16" t="s">
        <v>23</v>
      </c>
      <c r="G84" s="16">
        <f>VLOOKUP(D84:D342,[1]汇总!$I$3:$L$261,4,0)</f>
        <v>24</v>
      </c>
      <c r="H84" s="21">
        <v>59.3</v>
      </c>
      <c r="I84" s="25">
        <v>19</v>
      </c>
      <c r="J84" s="11"/>
      <c r="K84" s="24"/>
    </row>
    <row r="85" spans="1:11">
      <c r="A85" s="11">
        <v>83</v>
      </c>
      <c r="B85" s="22" t="s">
        <v>32</v>
      </c>
      <c r="C85" s="19" t="s">
        <v>17</v>
      </c>
      <c r="D85" s="20">
        <v>2023040405</v>
      </c>
      <c r="E85" s="15" t="s">
        <v>33</v>
      </c>
      <c r="F85" s="16" t="s">
        <v>20</v>
      </c>
      <c r="G85" s="16" t="str">
        <f>VLOOKUP(D85:D343,[1]汇总!$I$3:$L$261,4,0)</f>
        <v>05</v>
      </c>
      <c r="H85" s="21">
        <v>58.85</v>
      </c>
      <c r="I85" s="25">
        <v>20</v>
      </c>
      <c r="J85" s="11"/>
      <c r="K85" s="24"/>
    </row>
    <row r="86" spans="1:11">
      <c r="A86" s="11">
        <v>84</v>
      </c>
      <c r="B86" s="22" t="s">
        <v>32</v>
      </c>
      <c r="C86" s="19" t="s">
        <v>34</v>
      </c>
      <c r="D86" s="20">
        <v>2023040408</v>
      </c>
      <c r="E86" s="15" t="s">
        <v>33</v>
      </c>
      <c r="F86" s="16" t="s">
        <v>20</v>
      </c>
      <c r="G86" s="16" t="str">
        <f>VLOOKUP(D86:D344,[1]汇总!$I$3:$L$261,4,0)</f>
        <v>08</v>
      </c>
      <c r="H86" s="21">
        <v>55.3</v>
      </c>
      <c r="I86" s="25">
        <v>21</v>
      </c>
      <c r="J86" s="11"/>
      <c r="K86" s="24"/>
    </row>
    <row r="87" spans="1:11">
      <c r="A87" s="11">
        <v>85</v>
      </c>
      <c r="B87" s="22" t="s">
        <v>32</v>
      </c>
      <c r="C87" s="19" t="s">
        <v>17</v>
      </c>
      <c r="D87" s="20">
        <v>2023040304</v>
      </c>
      <c r="E87" s="15" t="s">
        <v>33</v>
      </c>
      <c r="F87" s="16" t="s">
        <v>23</v>
      </c>
      <c r="G87" s="16" t="str">
        <f>VLOOKUP(D87:D345,[1]汇总!$I$3:$L$261,4,0)</f>
        <v>04</v>
      </c>
      <c r="H87" s="21">
        <v>53.95</v>
      </c>
      <c r="I87" s="25">
        <v>22</v>
      </c>
      <c r="J87" s="11"/>
      <c r="K87" s="24"/>
    </row>
    <row r="88" spans="1:11">
      <c r="A88" s="11">
        <v>86</v>
      </c>
      <c r="B88" s="22" t="s">
        <v>32</v>
      </c>
      <c r="C88" s="19" t="s">
        <v>13</v>
      </c>
      <c r="D88" s="20">
        <v>2023040318</v>
      </c>
      <c r="E88" s="15" t="s">
        <v>33</v>
      </c>
      <c r="F88" s="16" t="s">
        <v>23</v>
      </c>
      <c r="G88" s="16">
        <f>VLOOKUP(D88:D346,[1]汇总!$I$3:$L$261,4,0)</f>
        <v>18</v>
      </c>
      <c r="H88" s="21">
        <v>53.15</v>
      </c>
      <c r="I88" s="25">
        <v>23</v>
      </c>
      <c r="J88" s="11"/>
      <c r="K88" s="24"/>
    </row>
    <row r="89" spans="1:11">
      <c r="A89" s="11">
        <v>87</v>
      </c>
      <c r="B89" s="22" t="s">
        <v>32</v>
      </c>
      <c r="C89" s="19" t="s">
        <v>13</v>
      </c>
      <c r="D89" s="20">
        <v>2023040415</v>
      </c>
      <c r="E89" s="15" t="s">
        <v>33</v>
      </c>
      <c r="F89" s="16" t="s">
        <v>20</v>
      </c>
      <c r="G89" s="16">
        <f>VLOOKUP(D89:D347,[1]汇总!$I$3:$L$261,4,0)</f>
        <v>15</v>
      </c>
      <c r="H89" s="21">
        <v>52.9</v>
      </c>
      <c r="I89" s="25">
        <v>24</v>
      </c>
      <c r="J89" s="11"/>
      <c r="K89" s="24"/>
    </row>
    <row r="90" spans="1:11">
      <c r="A90" s="11">
        <v>88</v>
      </c>
      <c r="B90" s="22" t="s">
        <v>32</v>
      </c>
      <c r="C90" s="19" t="s">
        <v>13</v>
      </c>
      <c r="D90" s="20">
        <v>2023040313</v>
      </c>
      <c r="E90" s="15" t="s">
        <v>33</v>
      </c>
      <c r="F90" s="16" t="s">
        <v>23</v>
      </c>
      <c r="G90" s="16">
        <f>VLOOKUP(D90:D348,[1]汇总!$I$3:$L$261,4,0)</f>
        <v>13</v>
      </c>
      <c r="H90" s="21">
        <v>52.8</v>
      </c>
      <c r="I90" s="25">
        <v>25</v>
      </c>
      <c r="J90" s="11"/>
      <c r="K90" s="24"/>
    </row>
    <row r="91" spans="1:11">
      <c r="A91" s="11">
        <v>89</v>
      </c>
      <c r="B91" s="22" t="s">
        <v>32</v>
      </c>
      <c r="C91" s="19" t="s">
        <v>17</v>
      </c>
      <c r="D91" s="20">
        <v>2023040307</v>
      </c>
      <c r="E91" s="15" t="s">
        <v>33</v>
      </c>
      <c r="F91" s="16" t="s">
        <v>23</v>
      </c>
      <c r="G91" s="16" t="str">
        <f>VLOOKUP(D91:D349,[1]汇总!$I$3:$L$261,4,0)</f>
        <v>07</v>
      </c>
      <c r="H91" s="21">
        <v>52.75</v>
      </c>
      <c r="I91" s="25">
        <v>26</v>
      </c>
      <c r="J91" s="11"/>
      <c r="K91" s="24"/>
    </row>
    <row r="92" spans="1:11">
      <c r="A92" s="11">
        <v>90</v>
      </c>
      <c r="B92" s="22" t="s">
        <v>32</v>
      </c>
      <c r="C92" s="19" t="s">
        <v>34</v>
      </c>
      <c r="D92" s="20">
        <v>2023040411</v>
      </c>
      <c r="E92" s="15" t="s">
        <v>33</v>
      </c>
      <c r="F92" s="16" t="s">
        <v>20</v>
      </c>
      <c r="G92" s="16">
        <f>VLOOKUP(D92:D350,[1]汇总!$I$3:$L$261,4,0)</f>
        <v>11</v>
      </c>
      <c r="H92" s="21">
        <v>50.4</v>
      </c>
      <c r="I92" s="25">
        <v>27</v>
      </c>
      <c r="J92" s="11"/>
      <c r="K92" s="24"/>
    </row>
    <row r="93" spans="1:11">
      <c r="A93" s="11">
        <v>91</v>
      </c>
      <c r="B93" s="22" t="s">
        <v>32</v>
      </c>
      <c r="C93" s="19" t="s">
        <v>13</v>
      </c>
      <c r="D93" s="20">
        <v>2023040309</v>
      </c>
      <c r="E93" s="15" t="s">
        <v>33</v>
      </c>
      <c r="F93" s="16" t="s">
        <v>23</v>
      </c>
      <c r="G93" s="16" t="str">
        <f>VLOOKUP(D93:D351,[1]汇总!$I$3:$L$261,4,0)</f>
        <v>09</v>
      </c>
      <c r="H93" s="21">
        <v>50.3</v>
      </c>
      <c r="I93" s="25">
        <v>28</v>
      </c>
      <c r="J93" s="11"/>
      <c r="K93" s="24"/>
    </row>
    <row r="94" spans="1:11">
      <c r="A94" s="11">
        <v>92</v>
      </c>
      <c r="B94" s="22" t="s">
        <v>32</v>
      </c>
      <c r="C94" s="19" t="s">
        <v>13</v>
      </c>
      <c r="D94" s="20">
        <v>2023040322</v>
      </c>
      <c r="E94" s="15" t="s">
        <v>33</v>
      </c>
      <c r="F94" s="16" t="s">
        <v>23</v>
      </c>
      <c r="G94" s="16">
        <f>VLOOKUP(D94:D352,[1]汇总!$I$3:$L$261,4,0)</f>
        <v>22</v>
      </c>
      <c r="H94" s="21">
        <v>49.9</v>
      </c>
      <c r="I94" s="25">
        <v>29</v>
      </c>
      <c r="J94" s="11"/>
      <c r="K94" s="24"/>
    </row>
    <row r="95" spans="1:11">
      <c r="A95" s="11">
        <v>93</v>
      </c>
      <c r="B95" s="22" t="s">
        <v>32</v>
      </c>
      <c r="C95" s="19" t="s">
        <v>13</v>
      </c>
      <c r="D95" s="20">
        <v>2023040413</v>
      </c>
      <c r="E95" s="15" t="s">
        <v>33</v>
      </c>
      <c r="F95" s="16" t="s">
        <v>20</v>
      </c>
      <c r="G95" s="16">
        <f>VLOOKUP(D95:D353,[1]汇总!$I$3:$L$261,4,0)</f>
        <v>13</v>
      </c>
      <c r="H95" s="21">
        <v>49.55</v>
      </c>
      <c r="I95" s="25">
        <v>30</v>
      </c>
      <c r="J95" s="11"/>
      <c r="K95" s="24"/>
    </row>
    <row r="96" spans="1:11">
      <c r="A96" s="11">
        <v>94</v>
      </c>
      <c r="B96" s="22" t="s">
        <v>32</v>
      </c>
      <c r="C96" s="19" t="s">
        <v>34</v>
      </c>
      <c r="D96" s="20">
        <v>2023040407</v>
      </c>
      <c r="E96" s="15" t="s">
        <v>33</v>
      </c>
      <c r="F96" s="16" t="s">
        <v>20</v>
      </c>
      <c r="G96" s="16" t="str">
        <f>VLOOKUP(D96:D354,[1]汇总!$I$3:$L$261,4,0)</f>
        <v>07</v>
      </c>
      <c r="H96" s="21">
        <v>48.6</v>
      </c>
      <c r="I96" s="25">
        <v>31</v>
      </c>
      <c r="J96" s="11"/>
      <c r="K96" s="24"/>
    </row>
    <row r="97" spans="1:11">
      <c r="A97" s="11">
        <v>95</v>
      </c>
      <c r="B97" s="22" t="s">
        <v>32</v>
      </c>
      <c r="C97" s="19" t="s">
        <v>17</v>
      </c>
      <c r="D97" s="20">
        <v>2023040329</v>
      </c>
      <c r="E97" s="15" t="s">
        <v>33</v>
      </c>
      <c r="F97" s="16" t="s">
        <v>23</v>
      </c>
      <c r="G97" s="16">
        <f>VLOOKUP(D97:D355,[1]汇总!$I$3:$L$261,4,0)</f>
        <v>29</v>
      </c>
      <c r="H97" s="21">
        <v>46.55</v>
      </c>
      <c r="I97" s="25">
        <v>32</v>
      </c>
      <c r="J97" s="11"/>
      <c r="K97" s="24"/>
    </row>
    <row r="98" spans="1:11">
      <c r="A98" s="11">
        <v>96</v>
      </c>
      <c r="B98" s="22" t="s">
        <v>32</v>
      </c>
      <c r="C98" s="19" t="s">
        <v>13</v>
      </c>
      <c r="D98" s="20">
        <v>2023040416</v>
      </c>
      <c r="E98" s="15" t="s">
        <v>33</v>
      </c>
      <c r="F98" s="16" t="s">
        <v>20</v>
      </c>
      <c r="G98" s="16">
        <f>VLOOKUP(D98:D356,[1]汇总!$I$3:$L$261,4,0)</f>
        <v>16</v>
      </c>
      <c r="H98" s="21">
        <v>46.1</v>
      </c>
      <c r="I98" s="25">
        <v>33</v>
      </c>
      <c r="J98" s="11"/>
      <c r="K98" s="24"/>
    </row>
    <row r="99" spans="1:11">
      <c r="A99" s="11">
        <v>97</v>
      </c>
      <c r="B99" s="22" t="s">
        <v>32</v>
      </c>
      <c r="C99" s="19" t="s">
        <v>17</v>
      </c>
      <c r="D99" s="20">
        <v>2023040315</v>
      </c>
      <c r="E99" s="15" t="s">
        <v>33</v>
      </c>
      <c r="F99" s="16" t="s">
        <v>23</v>
      </c>
      <c r="G99" s="16">
        <f>VLOOKUP(D99:D357,[1]汇总!$I$3:$L$261,4,0)</f>
        <v>15</v>
      </c>
      <c r="H99" s="21">
        <v>44.9</v>
      </c>
      <c r="I99" s="25">
        <v>34</v>
      </c>
      <c r="J99" s="11"/>
      <c r="K99" s="24"/>
    </row>
    <row r="100" spans="1:11">
      <c r="A100" s="11">
        <v>98</v>
      </c>
      <c r="B100" s="22" t="s">
        <v>32</v>
      </c>
      <c r="C100" s="19" t="s">
        <v>13</v>
      </c>
      <c r="D100" s="20">
        <v>2023040403</v>
      </c>
      <c r="E100" s="15" t="s">
        <v>33</v>
      </c>
      <c r="F100" s="16" t="s">
        <v>20</v>
      </c>
      <c r="G100" s="16" t="str">
        <f>VLOOKUP(D100:D358,[1]汇总!$I$3:$L$261,4,0)</f>
        <v>03</v>
      </c>
      <c r="H100" s="21">
        <v>44.35</v>
      </c>
      <c r="I100" s="25">
        <v>35</v>
      </c>
      <c r="J100" s="11"/>
      <c r="K100" s="24"/>
    </row>
    <row r="101" spans="1:11">
      <c r="A101" s="11">
        <v>99</v>
      </c>
      <c r="B101" s="22" t="s">
        <v>32</v>
      </c>
      <c r="C101" s="19" t="s">
        <v>13</v>
      </c>
      <c r="D101" s="20">
        <v>2023040321</v>
      </c>
      <c r="E101" s="15" t="s">
        <v>33</v>
      </c>
      <c r="F101" s="16" t="s">
        <v>23</v>
      </c>
      <c r="G101" s="16">
        <f>VLOOKUP(D101:D359,[1]汇总!$I$3:$L$261,4,0)</f>
        <v>21</v>
      </c>
      <c r="H101" s="21">
        <v>0</v>
      </c>
      <c r="I101" s="25">
        <v>36</v>
      </c>
      <c r="J101" s="11"/>
      <c r="K101" s="24"/>
    </row>
    <row r="102" spans="1:11">
      <c r="A102" s="11">
        <v>100</v>
      </c>
      <c r="B102" s="22" t="s">
        <v>32</v>
      </c>
      <c r="C102" s="19" t="s">
        <v>13</v>
      </c>
      <c r="D102" s="20">
        <v>2023040319</v>
      </c>
      <c r="E102" s="15" t="s">
        <v>33</v>
      </c>
      <c r="F102" s="16" t="s">
        <v>23</v>
      </c>
      <c r="G102" s="16">
        <f>VLOOKUP(D102:D360,[1]汇总!$I$3:$L$261,4,0)</f>
        <v>19</v>
      </c>
      <c r="H102" s="21" t="s">
        <v>24</v>
      </c>
      <c r="I102" s="25">
        <v>36</v>
      </c>
      <c r="J102" s="11"/>
      <c r="K102" s="24"/>
    </row>
    <row r="103" spans="1:11">
      <c r="A103" s="11">
        <v>101</v>
      </c>
      <c r="B103" s="22" t="s">
        <v>32</v>
      </c>
      <c r="C103" s="19" t="s">
        <v>13</v>
      </c>
      <c r="D103" s="20">
        <v>2023040325</v>
      </c>
      <c r="E103" s="15" t="s">
        <v>33</v>
      </c>
      <c r="F103" s="16" t="s">
        <v>23</v>
      </c>
      <c r="G103" s="16">
        <f>VLOOKUP(D103:D361,[1]汇总!$I$3:$L$261,4,0)</f>
        <v>25</v>
      </c>
      <c r="H103" s="21" t="s">
        <v>24</v>
      </c>
      <c r="I103" s="25">
        <v>36</v>
      </c>
      <c r="J103" s="11"/>
      <c r="K103" s="24"/>
    </row>
    <row r="104" spans="1:11">
      <c r="A104" s="11">
        <v>102</v>
      </c>
      <c r="B104" s="22" t="s">
        <v>32</v>
      </c>
      <c r="C104" s="19" t="s">
        <v>13</v>
      </c>
      <c r="D104" s="20">
        <v>2023040326</v>
      </c>
      <c r="E104" s="15" t="s">
        <v>33</v>
      </c>
      <c r="F104" s="16" t="s">
        <v>23</v>
      </c>
      <c r="G104" s="16">
        <f>VLOOKUP(D104:D362,[1]汇总!$I$3:$L$261,4,0)</f>
        <v>26</v>
      </c>
      <c r="H104" s="21" t="s">
        <v>24</v>
      </c>
      <c r="I104" s="25">
        <v>36</v>
      </c>
      <c r="J104" s="11"/>
      <c r="K104" s="24"/>
    </row>
    <row r="105" spans="1:11">
      <c r="A105" s="11">
        <v>103</v>
      </c>
      <c r="B105" s="22" t="s">
        <v>32</v>
      </c>
      <c r="C105" s="19" t="s">
        <v>13</v>
      </c>
      <c r="D105" s="20">
        <v>2023040401</v>
      </c>
      <c r="E105" s="15" t="s">
        <v>33</v>
      </c>
      <c r="F105" s="16" t="s">
        <v>20</v>
      </c>
      <c r="G105" s="16" t="str">
        <f>VLOOKUP(D105:D363,[1]汇总!$I$3:$L$261,4,0)</f>
        <v>01</v>
      </c>
      <c r="H105" s="21" t="s">
        <v>24</v>
      </c>
      <c r="I105" s="25">
        <v>36</v>
      </c>
      <c r="J105" s="11"/>
      <c r="K105" s="24"/>
    </row>
    <row r="106" spans="1:11">
      <c r="A106" s="11">
        <v>104</v>
      </c>
      <c r="B106" s="22" t="s">
        <v>32</v>
      </c>
      <c r="C106" s="19" t="s">
        <v>13</v>
      </c>
      <c r="D106" s="20">
        <v>2023040406</v>
      </c>
      <c r="E106" s="15" t="s">
        <v>33</v>
      </c>
      <c r="F106" s="16" t="s">
        <v>20</v>
      </c>
      <c r="G106" s="16" t="str">
        <f>VLOOKUP(D106:D364,[1]汇总!$I$3:$L$261,4,0)</f>
        <v>06</v>
      </c>
      <c r="H106" s="21" t="s">
        <v>24</v>
      </c>
      <c r="I106" s="25">
        <v>36</v>
      </c>
      <c r="J106" s="11"/>
      <c r="K106" s="24"/>
    </row>
    <row r="107" spans="1:11">
      <c r="A107" s="11">
        <v>105</v>
      </c>
      <c r="B107" s="22" t="s">
        <v>32</v>
      </c>
      <c r="C107" s="19" t="s">
        <v>34</v>
      </c>
      <c r="D107" s="20">
        <v>2023040410</v>
      </c>
      <c r="E107" s="15" t="s">
        <v>33</v>
      </c>
      <c r="F107" s="16" t="s">
        <v>20</v>
      </c>
      <c r="G107" s="16">
        <f>VLOOKUP(D107:D365,[1]汇总!$I$3:$L$261,4,0)</f>
        <v>10</v>
      </c>
      <c r="H107" s="21" t="s">
        <v>24</v>
      </c>
      <c r="I107" s="25">
        <v>36</v>
      </c>
      <c r="J107" s="11"/>
      <c r="K107" s="24"/>
    </row>
    <row r="108" spans="1:11">
      <c r="A108" s="11">
        <v>106</v>
      </c>
      <c r="B108" s="22" t="s">
        <v>32</v>
      </c>
      <c r="C108" s="19" t="s">
        <v>13</v>
      </c>
      <c r="D108" s="20">
        <v>2023040414</v>
      </c>
      <c r="E108" s="15" t="s">
        <v>33</v>
      </c>
      <c r="F108" s="16" t="s">
        <v>20</v>
      </c>
      <c r="G108" s="16">
        <f>VLOOKUP(D108:D366,[1]汇总!$I$3:$L$261,4,0)</f>
        <v>14</v>
      </c>
      <c r="H108" s="21" t="s">
        <v>24</v>
      </c>
      <c r="I108" s="25">
        <v>36</v>
      </c>
      <c r="J108" s="11"/>
      <c r="K108" s="24"/>
    </row>
    <row r="109" spans="1:11">
      <c r="A109" s="11">
        <v>107</v>
      </c>
      <c r="B109" s="22" t="s">
        <v>35</v>
      </c>
      <c r="C109" s="19" t="s">
        <v>13</v>
      </c>
      <c r="D109" s="20">
        <v>2023040503</v>
      </c>
      <c r="E109" s="26" t="s">
        <v>36</v>
      </c>
      <c r="F109" s="16" t="s">
        <v>19</v>
      </c>
      <c r="G109" s="16" t="str">
        <f>VLOOKUP(D109:D367,[1]汇总!$I$3:$L$261,4,0)</f>
        <v>03</v>
      </c>
      <c r="H109" s="21">
        <v>80.15</v>
      </c>
      <c r="I109" s="25">
        <v>1</v>
      </c>
      <c r="J109" s="11" t="s">
        <v>16</v>
      </c>
      <c r="K109" s="24"/>
    </row>
    <row r="110" spans="1:11">
      <c r="A110" s="11">
        <v>108</v>
      </c>
      <c r="B110" s="22" t="s">
        <v>35</v>
      </c>
      <c r="C110" s="19" t="s">
        <v>13</v>
      </c>
      <c r="D110" s="20">
        <v>2023040422</v>
      </c>
      <c r="E110" s="26" t="s">
        <v>36</v>
      </c>
      <c r="F110" s="16" t="s">
        <v>20</v>
      </c>
      <c r="G110" s="16">
        <f>VLOOKUP(D110:D368,[1]汇总!$I$3:$L$261,4,0)</f>
        <v>22</v>
      </c>
      <c r="H110" s="21">
        <v>78.95</v>
      </c>
      <c r="I110" s="25">
        <v>2</v>
      </c>
      <c r="J110" s="11" t="s">
        <v>16</v>
      </c>
      <c r="K110" s="24"/>
    </row>
    <row r="111" spans="1:11">
      <c r="A111" s="11">
        <v>109</v>
      </c>
      <c r="B111" s="22" t="s">
        <v>35</v>
      </c>
      <c r="C111" s="19" t="s">
        <v>13</v>
      </c>
      <c r="D111" s="20">
        <v>2023040728</v>
      </c>
      <c r="E111" s="26" t="s">
        <v>36</v>
      </c>
      <c r="F111" s="16" t="s">
        <v>25</v>
      </c>
      <c r="G111" s="16">
        <f>VLOOKUP(D111:D369,[1]汇总!$I$3:$L$261,4,0)</f>
        <v>28</v>
      </c>
      <c r="H111" s="21">
        <v>78.7</v>
      </c>
      <c r="I111" s="25">
        <v>3</v>
      </c>
      <c r="J111" s="11" t="s">
        <v>16</v>
      </c>
      <c r="K111" s="24"/>
    </row>
    <row r="112" spans="1:11">
      <c r="A112" s="11">
        <v>110</v>
      </c>
      <c r="B112" s="22" t="s">
        <v>35</v>
      </c>
      <c r="C112" s="19" t="s">
        <v>13</v>
      </c>
      <c r="D112" s="20">
        <v>2023040727</v>
      </c>
      <c r="E112" s="26" t="s">
        <v>36</v>
      </c>
      <c r="F112" s="16" t="s">
        <v>25</v>
      </c>
      <c r="G112" s="16">
        <f>VLOOKUP(D112:D370,[1]汇总!$I$3:$L$261,4,0)</f>
        <v>27</v>
      </c>
      <c r="H112" s="21">
        <v>77.5</v>
      </c>
      <c r="I112" s="25">
        <v>4</v>
      </c>
      <c r="J112" s="11" t="s">
        <v>16</v>
      </c>
      <c r="K112" s="24"/>
    </row>
    <row r="113" spans="1:11">
      <c r="A113" s="11">
        <v>111</v>
      </c>
      <c r="B113" s="22" t="s">
        <v>35</v>
      </c>
      <c r="C113" s="19" t="s">
        <v>13</v>
      </c>
      <c r="D113" s="20">
        <v>2023040818</v>
      </c>
      <c r="E113" s="26" t="s">
        <v>36</v>
      </c>
      <c r="F113" s="16" t="s">
        <v>22</v>
      </c>
      <c r="G113" s="16">
        <f>VLOOKUP(D113:D371,[1]汇总!$I$3:$L$261,4,0)</f>
        <v>18</v>
      </c>
      <c r="H113" s="21">
        <v>75.7</v>
      </c>
      <c r="I113" s="25">
        <v>5</v>
      </c>
      <c r="J113" s="11" t="s">
        <v>16</v>
      </c>
      <c r="K113" s="24"/>
    </row>
    <row r="114" spans="1:11">
      <c r="A114" s="11">
        <v>112</v>
      </c>
      <c r="B114" s="22" t="s">
        <v>35</v>
      </c>
      <c r="C114" s="19" t="s">
        <v>13</v>
      </c>
      <c r="D114" s="20">
        <v>2023040510</v>
      </c>
      <c r="E114" s="26" t="s">
        <v>36</v>
      </c>
      <c r="F114" s="16" t="s">
        <v>19</v>
      </c>
      <c r="G114" s="16">
        <f>VLOOKUP(D114:D372,[1]汇总!$I$3:$L$261,4,0)</f>
        <v>10</v>
      </c>
      <c r="H114" s="21">
        <v>75.35</v>
      </c>
      <c r="I114" s="25">
        <v>6</v>
      </c>
      <c r="J114" s="11" t="s">
        <v>16</v>
      </c>
      <c r="K114" s="24"/>
    </row>
    <row r="115" spans="1:11">
      <c r="A115" s="11">
        <v>113</v>
      </c>
      <c r="B115" s="22" t="s">
        <v>35</v>
      </c>
      <c r="C115" s="19" t="s">
        <v>13</v>
      </c>
      <c r="D115" s="20">
        <v>2023040815</v>
      </c>
      <c r="E115" s="26" t="s">
        <v>36</v>
      </c>
      <c r="F115" s="16" t="s">
        <v>22</v>
      </c>
      <c r="G115" s="16">
        <f>VLOOKUP(D115:D373,[1]汇总!$I$3:$L$261,4,0)</f>
        <v>15</v>
      </c>
      <c r="H115" s="21">
        <v>74.9</v>
      </c>
      <c r="I115" s="25">
        <v>7</v>
      </c>
      <c r="J115" s="11"/>
      <c r="K115" s="24"/>
    </row>
    <row r="116" spans="1:11">
      <c r="A116" s="11">
        <v>114</v>
      </c>
      <c r="B116" s="22" t="s">
        <v>35</v>
      </c>
      <c r="C116" s="19" t="s">
        <v>13</v>
      </c>
      <c r="D116" s="20">
        <v>2023040912</v>
      </c>
      <c r="E116" s="26" t="s">
        <v>36</v>
      </c>
      <c r="F116" s="16" t="s">
        <v>26</v>
      </c>
      <c r="G116" s="16">
        <f>VLOOKUP(D116:D374,[1]汇总!$I$3:$L$261,4,0)</f>
        <v>12</v>
      </c>
      <c r="H116" s="21">
        <v>74.4</v>
      </c>
      <c r="I116" s="25">
        <v>8</v>
      </c>
      <c r="J116" s="11"/>
      <c r="K116" s="24"/>
    </row>
    <row r="117" spans="1:11">
      <c r="A117" s="11">
        <v>115</v>
      </c>
      <c r="B117" s="22" t="s">
        <v>35</v>
      </c>
      <c r="C117" s="19" t="s">
        <v>13</v>
      </c>
      <c r="D117" s="20">
        <v>2023040608</v>
      </c>
      <c r="E117" s="26" t="s">
        <v>36</v>
      </c>
      <c r="F117" s="16" t="s">
        <v>21</v>
      </c>
      <c r="G117" s="16" t="str">
        <f>VLOOKUP(D117:D375,[1]汇总!$I$3:$L$261,4,0)</f>
        <v>08</v>
      </c>
      <c r="H117" s="21">
        <v>73.75</v>
      </c>
      <c r="I117" s="25">
        <v>9</v>
      </c>
      <c r="J117" s="11"/>
      <c r="K117" s="24"/>
    </row>
    <row r="118" spans="1:11">
      <c r="A118" s="11">
        <v>116</v>
      </c>
      <c r="B118" s="22" t="s">
        <v>35</v>
      </c>
      <c r="C118" s="19" t="s">
        <v>13</v>
      </c>
      <c r="D118" s="20">
        <v>2023040807</v>
      </c>
      <c r="E118" s="26" t="s">
        <v>36</v>
      </c>
      <c r="F118" s="16" t="s">
        <v>22</v>
      </c>
      <c r="G118" s="16" t="str">
        <f>VLOOKUP(D118:D376,[1]汇总!$I$3:$L$261,4,0)</f>
        <v>07</v>
      </c>
      <c r="H118" s="21">
        <v>73.45</v>
      </c>
      <c r="I118" s="25">
        <v>10</v>
      </c>
      <c r="J118" s="11"/>
      <c r="K118" s="24"/>
    </row>
    <row r="119" spans="1:11">
      <c r="A119" s="11">
        <v>117</v>
      </c>
      <c r="B119" s="22" t="s">
        <v>35</v>
      </c>
      <c r="C119" s="19" t="s">
        <v>13</v>
      </c>
      <c r="D119" s="20">
        <v>2023040720</v>
      </c>
      <c r="E119" s="26" t="s">
        <v>36</v>
      </c>
      <c r="F119" s="16" t="s">
        <v>25</v>
      </c>
      <c r="G119" s="16">
        <f>VLOOKUP(D119:D377,[1]汇总!$I$3:$L$261,4,0)</f>
        <v>20</v>
      </c>
      <c r="H119" s="21">
        <v>72.5</v>
      </c>
      <c r="I119" s="25">
        <v>11</v>
      </c>
      <c r="J119" s="11"/>
      <c r="K119" s="24"/>
    </row>
    <row r="120" spans="1:11">
      <c r="A120" s="11">
        <v>118</v>
      </c>
      <c r="B120" s="22" t="s">
        <v>35</v>
      </c>
      <c r="C120" s="19" t="s">
        <v>13</v>
      </c>
      <c r="D120" s="20">
        <v>2023040723</v>
      </c>
      <c r="E120" s="26" t="s">
        <v>36</v>
      </c>
      <c r="F120" s="16" t="s">
        <v>25</v>
      </c>
      <c r="G120" s="16">
        <f>VLOOKUP(D120:D378,[1]汇总!$I$3:$L$261,4,0)</f>
        <v>23</v>
      </c>
      <c r="H120" s="21">
        <v>70.5</v>
      </c>
      <c r="I120" s="25">
        <v>12</v>
      </c>
      <c r="J120" s="11"/>
      <c r="K120" s="24"/>
    </row>
    <row r="121" spans="1:11">
      <c r="A121" s="11">
        <v>119</v>
      </c>
      <c r="B121" s="22" t="s">
        <v>35</v>
      </c>
      <c r="C121" s="19" t="s">
        <v>13</v>
      </c>
      <c r="D121" s="20">
        <v>2023040424</v>
      </c>
      <c r="E121" s="26" t="s">
        <v>36</v>
      </c>
      <c r="F121" s="16" t="s">
        <v>20</v>
      </c>
      <c r="G121" s="16">
        <f>VLOOKUP(D121:D379,[1]汇总!$I$3:$L$261,4,0)</f>
        <v>24</v>
      </c>
      <c r="H121" s="21">
        <v>69.95</v>
      </c>
      <c r="I121" s="25">
        <v>13</v>
      </c>
      <c r="J121" s="11"/>
      <c r="K121" s="24"/>
    </row>
    <row r="122" spans="1:11">
      <c r="A122" s="11">
        <v>120</v>
      </c>
      <c r="B122" s="22" t="s">
        <v>35</v>
      </c>
      <c r="C122" s="19" t="s">
        <v>13</v>
      </c>
      <c r="D122" s="20">
        <v>2023040428</v>
      </c>
      <c r="E122" s="26" t="s">
        <v>36</v>
      </c>
      <c r="F122" s="16" t="s">
        <v>20</v>
      </c>
      <c r="G122" s="16">
        <f>VLOOKUP(D122:D380,[1]汇总!$I$3:$L$261,4,0)</f>
        <v>28</v>
      </c>
      <c r="H122" s="21">
        <v>69.9</v>
      </c>
      <c r="I122" s="25">
        <v>14</v>
      </c>
      <c r="J122" s="11"/>
      <c r="K122" s="24"/>
    </row>
    <row r="123" spans="1:11">
      <c r="A123" s="11">
        <v>121</v>
      </c>
      <c r="B123" s="22" t="s">
        <v>35</v>
      </c>
      <c r="C123" s="19" t="s">
        <v>13</v>
      </c>
      <c r="D123" s="20">
        <v>2023040526</v>
      </c>
      <c r="E123" s="26" t="s">
        <v>36</v>
      </c>
      <c r="F123" s="16" t="s">
        <v>19</v>
      </c>
      <c r="G123" s="16">
        <f>VLOOKUP(D123:D381,[1]汇总!$I$3:$L$261,4,0)</f>
        <v>26</v>
      </c>
      <c r="H123" s="21">
        <v>69.75</v>
      </c>
      <c r="I123" s="25">
        <v>15</v>
      </c>
      <c r="J123" s="11"/>
      <c r="K123" s="24"/>
    </row>
    <row r="124" spans="1:11">
      <c r="A124" s="11">
        <v>122</v>
      </c>
      <c r="B124" s="22" t="s">
        <v>35</v>
      </c>
      <c r="C124" s="19" t="s">
        <v>13</v>
      </c>
      <c r="D124" s="20">
        <v>2023040822</v>
      </c>
      <c r="E124" s="26" t="s">
        <v>36</v>
      </c>
      <c r="F124" s="16" t="s">
        <v>22</v>
      </c>
      <c r="G124" s="16">
        <f>VLOOKUP(D124:D382,[1]汇总!$I$3:$L$261,4,0)</f>
        <v>22</v>
      </c>
      <c r="H124" s="21">
        <v>69.7</v>
      </c>
      <c r="I124" s="25">
        <v>16</v>
      </c>
      <c r="J124" s="11"/>
      <c r="K124" s="24"/>
    </row>
    <row r="125" spans="1:11">
      <c r="A125" s="11">
        <v>123</v>
      </c>
      <c r="B125" s="22" t="s">
        <v>35</v>
      </c>
      <c r="C125" s="19" t="s">
        <v>13</v>
      </c>
      <c r="D125" s="20">
        <v>2023040701</v>
      </c>
      <c r="E125" s="26" t="s">
        <v>36</v>
      </c>
      <c r="F125" s="16" t="s">
        <v>25</v>
      </c>
      <c r="G125" s="16" t="str">
        <f>VLOOKUP(D125:D383,[1]汇总!$I$3:$L$261,4,0)</f>
        <v>01</v>
      </c>
      <c r="H125" s="21">
        <v>69.45</v>
      </c>
      <c r="I125" s="25">
        <v>17</v>
      </c>
      <c r="J125" s="11"/>
      <c r="K125" s="24"/>
    </row>
    <row r="126" spans="1:11">
      <c r="A126" s="11">
        <v>124</v>
      </c>
      <c r="B126" s="22" t="s">
        <v>35</v>
      </c>
      <c r="C126" s="19" t="s">
        <v>13</v>
      </c>
      <c r="D126" s="20">
        <v>2023040709</v>
      </c>
      <c r="E126" s="26" t="s">
        <v>36</v>
      </c>
      <c r="F126" s="16" t="s">
        <v>25</v>
      </c>
      <c r="G126" s="16" t="str">
        <f>VLOOKUP(D126:D384,[1]汇总!$I$3:$L$261,4,0)</f>
        <v>09</v>
      </c>
      <c r="H126" s="21">
        <v>68.85</v>
      </c>
      <c r="I126" s="25">
        <v>18</v>
      </c>
      <c r="J126" s="11"/>
      <c r="K126" s="24"/>
    </row>
    <row r="127" spans="1:11">
      <c r="A127" s="11">
        <v>125</v>
      </c>
      <c r="B127" s="22" t="s">
        <v>35</v>
      </c>
      <c r="C127" s="19" t="s">
        <v>13</v>
      </c>
      <c r="D127" s="20">
        <v>2023040816</v>
      </c>
      <c r="E127" s="26" t="s">
        <v>36</v>
      </c>
      <c r="F127" s="16" t="s">
        <v>22</v>
      </c>
      <c r="G127" s="16">
        <f>VLOOKUP(D127:D385,[1]汇总!$I$3:$L$261,4,0)</f>
        <v>16</v>
      </c>
      <c r="H127" s="21">
        <v>68.6</v>
      </c>
      <c r="I127" s="25">
        <v>19</v>
      </c>
      <c r="J127" s="11"/>
      <c r="K127" s="24"/>
    </row>
    <row r="128" spans="1:11">
      <c r="A128" s="11">
        <v>126</v>
      </c>
      <c r="B128" s="22" t="s">
        <v>35</v>
      </c>
      <c r="C128" s="19" t="s">
        <v>13</v>
      </c>
      <c r="D128" s="20">
        <v>2023040418</v>
      </c>
      <c r="E128" s="26" t="s">
        <v>36</v>
      </c>
      <c r="F128" s="16" t="s">
        <v>20</v>
      </c>
      <c r="G128" s="16">
        <f>VLOOKUP(D128:D386,[1]汇总!$I$3:$L$261,4,0)</f>
        <v>18</v>
      </c>
      <c r="H128" s="21">
        <v>67.9</v>
      </c>
      <c r="I128" s="25">
        <v>20</v>
      </c>
      <c r="J128" s="11"/>
      <c r="K128" s="24"/>
    </row>
    <row r="129" spans="1:11">
      <c r="A129" s="11">
        <v>127</v>
      </c>
      <c r="B129" s="22" t="s">
        <v>35</v>
      </c>
      <c r="C129" s="19" t="s">
        <v>13</v>
      </c>
      <c r="D129" s="20">
        <v>2023040810</v>
      </c>
      <c r="E129" s="26" t="s">
        <v>36</v>
      </c>
      <c r="F129" s="16" t="s">
        <v>22</v>
      </c>
      <c r="G129" s="16">
        <f>VLOOKUP(D129:D387,[1]汇总!$I$3:$L$261,4,0)</f>
        <v>10</v>
      </c>
      <c r="H129" s="21">
        <v>67.65</v>
      </c>
      <c r="I129" s="25">
        <v>21</v>
      </c>
      <c r="J129" s="11"/>
      <c r="K129" s="24"/>
    </row>
    <row r="130" spans="1:11">
      <c r="A130" s="11">
        <v>128</v>
      </c>
      <c r="B130" s="22" t="s">
        <v>35</v>
      </c>
      <c r="C130" s="19" t="s">
        <v>13</v>
      </c>
      <c r="D130" s="20">
        <v>2023040515</v>
      </c>
      <c r="E130" s="26" t="s">
        <v>36</v>
      </c>
      <c r="F130" s="16" t="s">
        <v>19</v>
      </c>
      <c r="G130" s="16">
        <f>VLOOKUP(D130:D388,[1]汇总!$I$3:$L$261,4,0)</f>
        <v>15</v>
      </c>
      <c r="H130" s="21">
        <v>67.3</v>
      </c>
      <c r="I130" s="25">
        <v>22</v>
      </c>
      <c r="J130" s="11"/>
      <c r="K130" s="24"/>
    </row>
    <row r="131" spans="1:11">
      <c r="A131" s="11">
        <v>129</v>
      </c>
      <c r="B131" s="22" t="s">
        <v>35</v>
      </c>
      <c r="C131" s="19" t="s">
        <v>13</v>
      </c>
      <c r="D131" s="20">
        <v>2023040802</v>
      </c>
      <c r="E131" s="26" t="s">
        <v>36</v>
      </c>
      <c r="F131" s="16" t="s">
        <v>22</v>
      </c>
      <c r="G131" s="16" t="str">
        <f>VLOOKUP(D131:D389,[1]汇总!$I$3:$L$261,4,0)</f>
        <v>02</v>
      </c>
      <c r="H131" s="21">
        <v>67.05</v>
      </c>
      <c r="I131" s="25">
        <v>23</v>
      </c>
      <c r="J131" s="11"/>
      <c r="K131" s="24"/>
    </row>
    <row r="132" spans="1:11">
      <c r="A132" s="11">
        <v>130</v>
      </c>
      <c r="B132" s="22" t="s">
        <v>35</v>
      </c>
      <c r="C132" s="19" t="s">
        <v>13</v>
      </c>
      <c r="D132" s="20">
        <v>2023040909</v>
      </c>
      <c r="E132" s="26" t="s">
        <v>36</v>
      </c>
      <c r="F132" s="16" t="s">
        <v>26</v>
      </c>
      <c r="G132" s="16" t="str">
        <f>VLOOKUP(D132:D390,[1]汇总!$I$3:$L$261,4,0)</f>
        <v>09</v>
      </c>
      <c r="H132" s="21">
        <v>66.95</v>
      </c>
      <c r="I132" s="25">
        <v>24</v>
      </c>
      <c r="J132" s="11"/>
      <c r="K132" s="24"/>
    </row>
    <row r="133" spans="1:11">
      <c r="A133" s="11">
        <v>131</v>
      </c>
      <c r="B133" s="22" t="s">
        <v>35</v>
      </c>
      <c r="C133" s="19" t="s">
        <v>13</v>
      </c>
      <c r="D133" s="20">
        <v>2023040603</v>
      </c>
      <c r="E133" s="26" t="s">
        <v>36</v>
      </c>
      <c r="F133" s="16" t="s">
        <v>21</v>
      </c>
      <c r="G133" s="16" t="str">
        <f>VLOOKUP(D133:D391,[1]汇总!$I$3:$L$261,4,0)</f>
        <v>03</v>
      </c>
      <c r="H133" s="21">
        <v>66.9</v>
      </c>
      <c r="I133" s="25">
        <v>25</v>
      </c>
      <c r="J133" s="11"/>
      <c r="K133" s="24"/>
    </row>
    <row r="134" spans="1:11">
      <c r="A134" s="11">
        <v>132</v>
      </c>
      <c r="B134" s="22" t="s">
        <v>35</v>
      </c>
      <c r="C134" s="19" t="s">
        <v>13</v>
      </c>
      <c r="D134" s="20">
        <v>2023040617</v>
      </c>
      <c r="E134" s="26" t="s">
        <v>36</v>
      </c>
      <c r="F134" s="16" t="s">
        <v>21</v>
      </c>
      <c r="G134" s="16">
        <f>VLOOKUP(D134:D392,[1]汇总!$I$3:$L$261,4,0)</f>
        <v>17</v>
      </c>
      <c r="H134" s="21">
        <v>66.45</v>
      </c>
      <c r="I134" s="25">
        <v>26</v>
      </c>
      <c r="J134" s="11"/>
      <c r="K134" s="24"/>
    </row>
    <row r="135" spans="1:11">
      <c r="A135" s="11">
        <v>133</v>
      </c>
      <c r="B135" s="22" t="s">
        <v>35</v>
      </c>
      <c r="C135" s="19" t="s">
        <v>13</v>
      </c>
      <c r="D135" s="20">
        <v>2023040820</v>
      </c>
      <c r="E135" s="26" t="s">
        <v>36</v>
      </c>
      <c r="F135" s="16" t="s">
        <v>22</v>
      </c>
      <c r="G135" s="16">
        <f>VLOOKUP(D135:D393,[1]汇总!$I$3:$L$261,4,0)</f>
        <v>20</v>
      </c>
      <c r="H135" s="21">
        <v>66.05</v>
      </c>
      <c r="I135" s="25">
        <v>27</v>
      </c>
      <c r="J135" s="11"/>
      <c r="K135" s="24"/>
    </row>
    <row r="136" spans="1:11">
      <c r="A136" s="11">
        <v>134</v>
      </c>
      <c r="B136" s="22" t="s">
        <v>35</v>
      </c>
      <c r="C136" s="19" t="s">
        <v>13</v>
      </c>
      <c r="D136" s="20">
        <v>2023040614</v>
      </c>
      <c r="E136" s="26" t="s">
        <v>36</v>
      </c>
      <c r="F136" s="16" t="s">
        <v>21</v>
      </c>
      <c r="G136" s="16">
        <f>VLOOKUP(D136:D394,[1]汇总!$I$3:$L$261,4,0)</f>
        <v>14</v>
      </c>
      <c r="H136" s="21">
        <v>65.65</v>
      </c>
      <c r="I136" s="25">
        <v>28</v>
      </c>
      <c r="J136" s="11"/>
      <c r="K136" s="24"/>
    </row>
    <row r="137" spans="1:11">
      <c r="A137" s="11">
        <v>135</v>
      </c>
      <c r="B137" s="22" t="s">
        <v>35</v>
      </c>
      <c r="C137" s="19" t="s">
        <v>13</v>
      </c>
      <c r="D137" s="20">
        <v>2023040613</v>
      </c>
      <c r="E137" s="26" t="s">
        <v>36</v>
      </c>
      <c r="F137" s="16" t="s">
        <v>21</v>
      </c>
      <c r="G137" s="16">
        <f>VLOOKUP(D137:D395,[1]汇总!$I$3:$L$261,4,0)</f>
        <v>13</v>
      </c>
      <c r="H137" s="21">
        <v>65.6</v>
      </c>
      <c r="I137" s="25">
        <v>29</v>
      </c>
      <c r="J137" s="11"/>
      <c r="K137" s="24"/>
    </row>
    <row r="138" spans="1:11">
      <c r="A138" s="11">
        <v>136</v>
      </c>
      <c r="B138" s="22" t="s">
        <v>35</v>
      </c>
      <c r="C138" s="19" t="s">
        <v>13</v>
      </c>
      <c r="D138" s="20">
        <v>2023040523</v>
      </c>
      <c r="E138" s="26" t="s">
        <v>36</v>
      </c>
      <c r="F138" s="16" t="s">
        <v>19</v>
      </c>
      <c r="G138" s="16">
        <f>VLOOKUP(D138:D396,[1]汇总!$I$3:$L$261,4,0)</f>
        <v>23</v>
      </c>
      <c r="H138" s="21">
        <v>65.55</v>
      </c>
      <c r="I138" s="25">
        <v>30</v>
      </c>
      <c r="J138" s="11"/>
      <c r="K138" s="24"/>
    </row>
    <row r="139" spans="1:11">
      <c r="A139" s="11">
        <v>137</v>
      </c>
      <c r="B139" s="22" t="s">
        <v>35</v>
      </c>
      <c r="C139" s="19" t="s">
        <v>13</v>
      </c>
      <c r="D139" s="20">
        <v>2023040905</v>
      </c>
      <c r="E139" s="26" t="s">
        <v>36</v>
      </c>
      <c r="F139" s="16" t="s">
        <v>26</v>
      </c>
      <c r="G139" s="16" t="str">
        <f>VLOOKUP(D139:D397,[1]汇总!$I$3:$L$261,4,0)</f>
        <v>05</v>
      </c>
      <c r="H139" s="21">
        <v>64.85</v>
      </c>
      <c r="I139" s="25">
        <v>31</v>
      </c>
      <c r="J139" s="11"/>
      <c r="K139" s="24"/>
    </row>
    <row r="140" spans="1:11">
      <c r="A140" s="11">
        <v>138</v>
      </c>
      <c r="B140" s="22" t="s">
        <v>35</v>
      </c>
      <c r="C140" s="19" t="s">
        <v>13</v>
      </c>
      <c r="D140" s="20">
        <v>2023040808</v>
      </c>
      <c r="E140" s="26" t="s">
        <v>36</v>
      </c>
      <c r="F140" s="16" t="s">
        <v>22</v>
      </c>
      <c r="G140" s="16" t="str">
        <f>VLOOKUP(D140:D398,[1]汇总!$I$3:$L$261,4,0)</f>
        <v>08</v>
      </c>
      <c r="H140" s="21">
        <v>64.45</v>
      </c>
      <c r="I140" s="25">
        <v>32</v>
      </c>
      <c r="J140" s="11"/>
      <c r="K140" s="24"/>
    </row>
    <row r="141" spans="1:11">
      <c r="A141" s="11">
        <v>139</v>
      </c>
      <c r="B141" s="22" t="s">
        <v>35</v>
      </c>
      <c r="C141" s="19" t="s">
        <v>13</v>
      </c>
      <c r="D141" s="20">
        <v>2023040708</v>
      </c>
      <c r="E141" s="26" t="s">
        <v>36</v>
      </c>
      <c r="F141" s="16" t="s">
        <v>25</v>
      </c>
      <c r="G141" s="16" t="str">
        <f>VLOOKUP(D141:D399,[1]汇总!$I$3:$L$261,4,0)</f>
        <v>08</v>
      </c>
      <c r="H141" s="21">
        <v>64.35</v>
      </c>
      <c r="I141" s="25">
        <v>33</v>
      </c>
      <c r="J141" s="11"/>
      <c r="K141" s="24"/>
    </row>
    <row r="142" spans="1:11">
      <c r="A142" s="11">
        <v>140</v>
      </c>
      <c r="B142" s="22" t="s">
        <v>35</v>
      </c>
      <c r="C142" s="19" t="s">
        <v>13</v>
      </c>
      <c r="D142" s="20">
        <v>2023040702</v>
      </c>
      <c r="E142" s="26" t="s">
        <v>36</v>
      </c>
      <c r="F142" s="16" t="s">
        <v>25</v>
      </c>
      <c r="G142" s="16" t="str">
        <f>VLOOKUP(D142:D400,[1]汇总!$I$3:$L$261,4,0)</f>
        <v>02</v>
      </c>
      <c r="H142" s="21">
        <v>63.75</v>
      </c>
      <c r="I142" s="25">
        <v>34</v>
      </c>
      <c r="J142" s="11"/>
      <c r="K142" s="24"/>
    </row>
    <row r="143" spans="1:11">
      <c r="A143" s="11">
        <v>141</v>
      </c>
      <c r="B143" s="22" t="s">
        <v>35</v>
      </c>
      <c r="C143" s="19" t="s">
        <v>13</v>
      </c>
      <c r="D143" s="20">
        <v>2023040724</v>
      </c>
      <c r="E143" s="26" t="s">
        <v>36</v>
      </c>
      <c r="F143" s="16" t="s">
        <v>25</v>
      </c>
      <c r="G143" s="16">
        <f>VLOOKUP(D143:D401,[1]汇总!$I$3:$L$261,4,0)</f>
        <v>24</v>
      </c>
      <c r="H143" s="21">
        <v>63.4</v>
      </c>
      <c r="I143" s="25">
        <v>35</v>
      </c>
      <c r="J143" s="11"/>
      <c r="K143" s="24"/>
    </row>
    <row r="144" spans="1:11">
      <c r="A144" s="11">
        <v>142</v>
      </c>
      <c r="B144" s="22" t="s">
        <v>35</v>
      </c>
      <c r="C144" s="19" t="s">
        <v>13</v>
      </c>
      <c r="D144" s="20">
        <v>2023040420</v>
      </c>
      <c r="E144" s="26" t="s">
        <v>36</v>
      </c>
      <c r="F144" s="16" t="s">
        <v>20</v>
      </c>
      <c r="G144" s="16">
        <f>VLOOKUP(D144:D402,[1]汇总!$I$3:$L$261,4,0)</f>
        <v>20</v>
      </c>
      <c r="H144" s="21">
        <v>63.2</v>
      </c>
      <c r="I144" s="25">
        <v>36</v>
      </c>
      <c r="J144" s="11"/>
      <c r="K144" s="24"/>
    </row>
    <row r="145" spans="1:11">
      <c r="A145" s="11">
        <v>143</v>
      </c>
      <c r="B145" s="22" t="s">
        <v>35</v>
      </c>
      <c r="C145" s="19" t="s">
        <v>13</v>
      </c>
      <c r="D145" s="20">
        <v>2023040430</v>
      </c>
      <c r="E145" s="26" t="s">
        <v>36</v>
      </c>
      <c r="F145" s="16" t="s">
        <v>20</v>
      </c>
      <c r="G145" s="16">
        <f>VLOOKUP(D145:D403,[1]汇总!$I$3:$L$261,4,0)</f>
        <v>30</v>
      </c>
      <c r="H145" s="21">
        <v>63.1</v>
      </c>
      <c r="I145" s="25">
        <v>37</v>
      </c>
      <c r="J145" s="11"/>
      <c r="K145" s="24"/>
    </row>
    <row r="146" spans="1:11">
      <c r="A146" s="11">
        <v>144</v>
      </c>
      <c r="B146" s="22" t="s">
        <v>35</v>
      </c>
      <c r="C146" s="19" t="s">
        <v>13</v>
      </c>
      <c r="D146" s="20">
        <v>2023040426</v>
      </c>
      <c r="E146" s="26" t="s">
        <v>36</v>
      </c>
      <c r="F146" s="16" t="s">
        <v>20</v>
      </c>
      <c r="G146" s="16">
        <f>VLOOKUP(D146:D404,[1]汇总!$I$3:$L$261,4,0)</f>
        <v>26</v>
      </c>
      <c r="H146" s="21">
        <v>62.1</v>
      </c>
      <c r="I146" s="25">
        <v>38</v>
      </c>
      <c r="J146" s="11"/>
      <c r="K146" s="24"/>
    </row>
    <row r="147" spans="1:11">
      <c r="A147" s="11">
        <v>145</v>
      </c>
      <c r="B147" s="22" t="s">
        <v>35</v>
      </c>
      <c r="C147" s="19" t="s">
        <v>13</v>
      </c>
      <c r="D147" s="20">
        <v>2023040627</v>
      </c>
      <c r="E147" s="26" t="s">
        <v>36</v>
      </c>
      <c r="F147" s="16" t="s">
        <v>21</v>
      </c>
      <c r="G147" s="16">
        <f>VLOOKUP(D147:D405,[1]汇总!$I$3:$L$261,4,0)</f>
        <v>27</v>
      </c>
      <c r="H147" s="21">
        <v>62.05</v>
      </c>
      <c r="I147" s="25">
        <v>39</v>
      </c>
      <c r="J147" s="11"/>
      <c r="K147" s="24"/>
    </row>
    <row r="148" spans="1:11">
      <c r="A148" s="11">
        <v>146</v>
      </c>
      <c r="B148" s="22" t="s">
        <v>35</v>
      </c>
      <c r="C148" s="19" t="s">
        <v>13</v>
      </c>
      <c r="D148" s="20">
        <v>2023040824</v>
      </c>
      <c r="E148" s="26" t="s">
        <v>36</v>
      </c>
      <c r="F148" s="16" t="s">
        <v>22</v>
      </c>
      <c r="G148" s="16">
        <f>VLOOKUP(D148:D406,[1]汇总!$I$3:$L$261,4,0)</f>
        <v>24</v>
      </c>
      <c r="H148" s="21">
        <v>62.05</v>
      </c>
      <c r="I148" s="25">
        <v>39</v>
      </c>
      <c r="J148" s="11"/>
      <c r="K148" s="24"/>
    </row>
    <row r="149" spans="1:11">
      <c r="A149" s="11">
        <v>147</v>
      </c>
      <c r="B149" s="22" t="s">
        <v>35</v>
      </c>
      <c r="C149" s="19" t="s">
        <v>13</v>
      </c>
      <c r="D149" s="20">
        <v>2023040715</v>
      </c>
      <c r="E149" s="26" t="s">
        <v>36</v>
      </c>
      <c r="F149" s="16" t="s">
        <v>25</v>
      </c>
      <c r="G149" s="16">
        <f>VLOOKUP(D149:D407,[1]汇总!$I$3:$L$261,4,0)</f>
        <v>15</v>
      </c>
      <c r="H149" s="21">
        <v>61.9</v>
      </c>
      <c r="I149" s="25">
        <v>41</v>
      </c>
      <c r="J149" s="11"/>
      <c r="K149" s="24"/>
    </row>
    <row r="150" spans="1:11">
      <c r="A150" s="11">
        <v>148</v>
      </c>
      <c r="B150" s="22" t="s">
        <v>35</v>
      </c>
      <c r="C150" s="19" t="s">
        <v>13</v>
      </c>
      <c r="D150" s="20">
        <v>2023040914</v>
      </c>
      <c r="E150" s="26" t="s">
        <v>36</v>
      </c>
      <c r="F150" s="16" t="s">
        <v>26</v>
      </c>
      <c r="G150" s="16">
        <f>VLOOKUP(D150:D408,[1]汇总!$I$3:$L$261,4,0)</f>
        <v>14</v>
      </c>
      <c r="H150" s="21">
        <v>61.9</v>
      </c>
      <c r="I150" s="25">
        <v>41</v>
      </c>
      <c r="J150" s="11"/>
      <c r="K150" s="24"/>
    </row>
    <row r="151" spans="1:11">
      <c r="A151" s="11">
        <v>149</v>
      </c>
      <c r="B151" s="22" t="s">
        <v>35</v>
      </c>
      <c r="C151" s="19" t="s">
        <v>13</v>
      </c>
      <c r="D151" s="20">
        <v>2023040806</v>
      </c>
      <c r="E151" s="26" t="s">
        <v>36</v>
      </c>
      <c r="F151" s="16" t="s">
        <v>22</v>
      </c>
      <c r="G151" s="16" t="str">
        <f>VLOOKUP(D151:D409,[1]汇总!$I$3:$L$261,4,0)</f>
        <v>06</v>
      </c>
      <c r="H151" s="21">
        <v>61.4</v>
      </c>
      <c r="I151" s="25">
        <v>43</v>
      </c>
      <c r="J151" s="11"/>
      <c r="K151" s="24"/>
    </row>
    <row r="152" spans="1:11">
      <c r="A152" s="11">
        <v>150</v>
      </c>
      <c r="B152" s="22" t="s">
        <v>35</v>
      </c>
      <c r="C152" s="19" t="s">
        <v>13</v>
      </c>
      <c r="D152" s="20">
        <v>2023040801</v>
      </c>
      <c r="E152" s="26" t="s">
        <v>36</v>
      </c>
      <c r="F152" s="16" t="s">
        <v>22</v>
      </c>
      <c r="G152" s="16" t="str">
        <f>VLOOKUP(D152:D410,[1]汇总!$I$3:$L$261,4,0)</f>
        <v>01</v>
      </c>
      <c r="H152" s="21">
        <v>61.05</v>
      </c>
      <c r="I152" s="25">
        <v>44</v>
      </c>
      <c r="J152" s="11"/>
      <c r="K152" s="24"/>
    </row>
    <row r="153" spans="1:11">
      <c r="A153" s="11">
        <v>151</v>
      </c>
      <c r="B153" s="22" t="s">
        <v>35</v>
      </c>
      <c r="C153" s="19" t="s">
        <v>13</v>
      </c>
      <c r="D153" s="20">
        <v>2023040504</v>
      </c>
      <c r="E153" s="26" t="s">
        <v>36</v>
      </c>
      <c r="F153" s="16" t="s">
        <v>19</v>
      </c>
      <c r="G153" s="16" t="str">
        <f>VLOOKUP(D153:D411,[1]汇总!$I$3:$L$261,4,0)</f>
        <v>04</v>
      </c>
      <c r="H153" s="21">
        <v>60.5</v>
      </c>
      <c r="I153" s="25">
        <v>45</v>
      </c>
      <c r="J153" s="11"/>
      <c r="K153" s="24"/>
    </row>
    <row r="154" spans="1:11">
      <c r="A154" s="11">
        <v>152</v>
      </c>
      <c r="B154" s="22" t="s">
        <v>35</v>
      </c>
      <c r="C154" s="19" t="s">
        <v>13</v>
      </c>
      <c r="D154" s="20">
        <v>2023040911</v>
      </c>
      <c r="E154" s="26" t="s">
        <v>36</v>
      </c>
      <c r="F154" s="16" t="s">
        <v>26</v>
      </c>
      <c r="G154" s="16">
        <f>VLOOKUP(D154:D412,[1]汇总!$I$3:$L$261,4,0)</f>
        <v>11</v>
      </c>
      <c r="H154" s="21">
        <v>60.45</v>
      </c>
      <c r="I154" s="25">
        <v>46</v>
      </c>
      <c r="J154" s="11"/>
      <c r="K154" s="24"/>
    </row>
    <row r="155" spans="1:11">
      <c r="A155" s="11">
        <v>153</v>
      </c>
      <c r="B155" s="22" t="s">
        <v>35</v>
      </c>
      <c r="C155" s="19" t="s">
        <v>13</v>
      </c>
      <c r="D155" s="20">
        <v>2023040804</v>
      </c>
      <c r="E155" s="26" t="s">
        <v>36</v>
      </c>
      <c r="F155" s="16" t="s">
        <v>22</v>
      </c>
      <c r="G155" s="16" t="str">
        <f>VLOOKUP(D155:D413,[1]汇总!$I$3:$L$261,4,0)</f>
        <v>04</v>
      </c>
      <c r="H155" s="21">
        <v>60.3</v>
      </c>
      <c r="I155" s="25">
        <v>47</v>
      </c>
      <c r="J155" s="11"/>
      <c r="K155" s="24"/>
    </row>
    <row r="156" spans="1:11">
      <c r="A156" s="11">
        <v>154</v>
      </c>
      <c r="B156" s="22" t="s">
        <v>35</v>
      </c>
      <c r="C156" s="19" t="s">
        <v>13</v>
      </c>
      <c r="D156" s="20">
        <v>2023040828</v>
      </c>
      <c r="E156" s="26" t="s">
        <v>36</v>
      </c>
      <c r="F156" s="16" t="s">
        <v>22</v>
      </c>
      <c r="G156" s="16">
        <f>VLOOKUP(D156:D414,[1]汇总!$I$3:$L$261,4,0)</f>
        <v>28</v>
      </c>
      <c r="H156" s="21">
        <v>59.75</v>
      </c>
      <c r="I156" s="25">
        <v>48</v>
      </c>
      <c r="J156" s="11"/>
      <c r="K156" s="24"/>
    </row>
    <row r="157" spans="1:11">
      <c r="A157" s="11">
        <v>155</v>
      </c>
      <c r="B157" s="22" t="s">
        <v>35</v>
      </c>
      <c r="C157" s="19" t="s">
        <v>13</v>
      </c>
      <c r="D157" s="20">
        <v>2023040425</v>
      </c>
      <c r="E157" s="26" t="s">
        <v>36</v>
      </c>
      <c r="F157" s="16" t="s">
        <v>20</v>
      </c>
      <c r="G157" s="16">
        <f>VLOOKUP(D157:D415,[1]汇总!$I$3:$L$261,4,0)</f>
        <v>25</v>
      </c>
      <c r="H157" s="21">
        <v>59.6</v>
      </c>
      <c r="I157" s="25">
        <v>49</v>
      </c>
      <c r="J157" s="11"/>
      <c r="K157" s="24"/>
    </row>
    <row r="158" spans="1:11">
      <c r="A158" s="11">
        <v>156</v>
      </c>
      <c r="B158" s="22" t="s">
        <v>35</v>
      </c>
      <c r="C158" s="19" t="s">
        <v>13</v>
      </c>
      <c r="D158" s="20">
        <v>2023040830</v>
      </c>
      <c r="E158" s="26" t="s">
        <v>36</v>
      </c>
      <c r="F158" s="16" t="s">
        <v>22</v>
      </c>
      <c r="G158" s="16">
        <f>VLOOKUP(D158:D416,[1]汇总!$I$3:$L$261,4,0)</f>
        <v>30</v>
      </c>
      <c r="H158" s="21">
        <v>59.5</v>
      </c>
      <c r="I158" s="25">
        <v>50</v>
      </c>
      <c r="J158" s="11"/>
      <c r="K158" s="24"/>
    </row>
    <row r="159" spans="1:11">
      <c r="A159" s="11">
        <v>157</v>
      </c>
      <c r="B159" s="22" t="s">
        <v>35</v>
      </c>
      <c r="C159" s="19" t="s">
        <v>13</v>
      </c>
      <c r="D159" s="20">
        <v>2023040809</v>
      </c>
      <c r="E159" s="26" t="s">
        <v>36</v>
      </c>
      <c r="F159" s="16" t="s">
        <v>22</v>
      </c>
      <c r="G159" s="16" t="str">
        <f>VLOOKUP(D159:D417,[1]汇总!$I$3:$L$261,4,0)</f>
        <v>09</v>
      </c>
      <c r="H159" s="21">
        <v>59.25</v>
      </c>
      <c r="I159" s="25">
        <v>51</v>
      </c>
      <c r="J159" s="11"/>
      <c r="K159" s="24"/>
    </row>
    <row r="160" spans="1:11">
      <c r="A160" s="11">
        <v>158</v>
      </c>
      <c r="B160" s="22" t="s">
        <v>35</v>
      </c>
      <c r="C160" s="19" t="s">
        <v>13</v>
      </c>
      <c r="D160" s="20">
        <v>2023040917</v>
      </c>
      <c r="E160" s="26" t="s">
        <v>36</v>
      </c>
      <c r="F160" s="16" t="s">
        <v>26</v>
      </c>
      <c r="G160" s="16">
        <f>VLOOKUP(D160:D418,[1]汇总!$I$3:$L$261,4,0)</f>
        <v>17</v>
      </c>
      <c r="H160" s="21">
        <v>59.25</v>
      </c>
      <c r="I160" s="25">
        <v>51</v>
      </c>
      <c r="J160" s="11"/>
      <c r="K160" s="24"/>
    </row>
    <row r="161" spans="1:11">
      <c r="A161" s="11">
        <v>159</v>
      </c>
      <c r="B161" s="22" t="s">
        <v>35</v>
      </c>
      <c r="C161" s="19" t="s">
        <v>13</v>
      </c>
      <c r="D161" s="20">
        <v>2023040512</v>
      </c>
      <c r="E161" s="26" t="s">
        <v>36</v>
      </c>
      <c r="F161" s="16" t="s">
        <v>19</v>
      </c>
      <c r="G161" s="16">
        <f>VLOOKUP(D161:D419,[1]汇总!$I$3:$L$261,4,0)</f>
        <v>12</v>
      </c>
      <c r="H161" s="21">
        <v>59.1</v>
      </c>
      <c r="I161" s="25">
        <v>53</v>
      </c>
      <c r="J161" s="11"/>
      <c r="K161" s="24"/>
    </row>
    <row r="162" spans="1:11">
      <c r="A162" s="11">
        <v>160</v>
      </c>
      <c r="B162" s="22" t="s">
        <v>35</v>
      </c>
      <c r="C162" s="19" t="s">
        <v>13</v>
      </c>
      <c r="D162" s="20">
        <v>2023040525</v>
      </c>
      <c r="E162" s="26" t="s">
        <v>36</v>
      </c>
      <c r="F162" s="16" t="s">
        <v>19</v>
      </c>
      <c r="G162" s="16">
        <f>VLOOKUP(D162:D420,[1]汇总!$I$3:$L$261,4,0)</f>
        <v>25</v>
      </c>
      <c r="H162" s="21">
        <v>59</v>
      </c>
      <c r="I162" s="25">
        <v>54</v>
      </c>
      <c r="J162" s="11"/>
      <c r="K162" s="24"/>
    </row>
    <row r="163" spans="1:11">
      <c r="A163" s="11">
        <v>161</v>
      </c>
      <c r="B163" s="22" t="s">
        <v>35</v>
      </c>
      <c r="C163" s="19" t="s">
        <v>13</v>
      </c>
      <c r="D163" s="20">
        <v>2023040730</v>
      </c>
      <c r="E163" s="26" t="s">
        <v>36</v>
      </c>
      <c r="F163" s="16" t="s">
        <v>25</v>
      </c>
      <c r="G163" s="16">
        <f>VLOOKUP(D163:D421,[1]汇总!$I$3:$L$261,4,0)</f>
        <v>30</v>
      </c>
      <c r="H163" s="21">
        <v>59</v>
      </c>
      <c r="I163" s="25">
        <v>54</v>
      </c>
      <c r="J163" s="11"/>
      <c r="K163" s="24"/>
    </row>
    <row r="164" spans="1:11">
      <c r="A164" s="11">
        <v>162</v>
      </c>
      <c r="B164" s="22" t="s">
        <v>35</v>
      </c>
      <c r="C164" s="19" t="s">
        <v>13</v>
      </c>
      <c r="D164" s="20">
        <v>2023040826</v>
      </c>
      <c r="E164" s="26" t="s">
        <v>36</v>
      </c>
      <c r="F164" s="16" t="s">
        <v>22</v>
      </c>
      <c r="G164" s="16">
        <f>VLOOKUP(D164:D422,[1]汇总!$I$3:$L$261,4,0)</f>
        <v>26</v>
      </c>
      <c r="H164" s="21">
        <v>58.8</v>
      </c>
      <c r="I164" s="25">
        <v>56</v>
      </c>
      <c r="J164" s="11"/>
      <c r="K164" s="24"/>
    </row>
    <row r="165" spans="1:11">
      <c r="A165" s="11">
        <v>163</v>
      </c>
      <c r="B165" s="22" t="s">
        <v>35</v>
      </c>
      <c r="C165" s="19" t="s">
        <v>13</v>
      </c>
      <c r="D165" s="20">
        <v>2023040518</v>
      </c>
      <c r="E165" s="26" t="s">
        <v>36</v>
      </c>
      <c r="F165" s="16" t="s">
        <v>19</v>
      </c>
      <c r="G165" s="16">
        <f>VLOOKUP(D165:D423,[1]汇总!$I$3:$L$261,4,0)</f>
        <v>18</v>
      </c>
      <c r="H165" s="21">
        <v>58.3</v>
      </c>
      <c r="I165" s="25">
        <v>57</v>
      </c>
      <c r="J165" s="11"/>
      <c r="K165" s="24"/>
    </row>
    <row r="166" spans="1:11">
      <c r="A166" s="11">
        <v>164</v>
      </c>
      <c r="B166" s="22" t="s">
        <v>35</v>
      </c>
      <c r="C166" s="19" t="s">
        <v>13</v>
      </c>
      <c r="D166" s="20">
        <v>2023040527</v>
      </c>
      <c r="E166" s="26" t="s">
        <v>36</v>
      </c>
      <c r="F166" s="16" t="s">
        <v>19</v>
      </c>
      <c r="G166" s="16">
        <f>VLOOKUP(D166:D424,[1]汇总!$I$3:$L$261,4,0)</f>
        <v>27</v>
      </c>
      <c r="H166" s="21">
        <v>58.25</v>
      </c>
      <c r="I166" s="25">
        <v>58</v>
      </c>
      <c r="J166" s="11"/>
      <c r="K166" s="24"/>
    </row>
    <row r="167" spans="1:11">
      <c r="A167" s="11">
        <v>165</v>
      </c>
      <c r="B167" s="22" t="s">
        <v>35</v>
      </c>
      <c r="C167" s="19" t="s">
        <v>13</v>
      </c>
      <c r="D167" s="20">
        <v>2023040530</v>
      </c>
      <c r="E167" s="26" t="s">
        <v>36</v>
      </c>
      <c r="F167" s="16" t="s">
        <v>19</v>
      </c>
      <c r="G167" s="16">
        <f>VLOOKUP(D167:D425,[1]汇总!$I$3:$L$261,4,0)</f>
        <v>30</v>
      </c>
      <c r="H167" s="21">
        <v>57.9</v>
      </c>
      <c r="I167" s="25">
        <v>59</v>
      </c>
      <c r="J167" s="11"/>
      <c r="K167" s="24"/>
    </row>
    <row r="168" spans="1:11">
      <c r="A168" s="11">
        <v>166</v>
      </c>
      <c r="B168" s="22" t="s">
        <v>35</v>
      </c>
      <c r="C168" s="19" t="s">
        <v>13</v>
      </c>
      <c r="D168" s="20">
        <v>2023040615</v>
      </c>
      <c r="E168" s="26" t="s">
        <v>36</v>
      </c>
      <c r="F168" s="16" t="s">
        <v>21</v>
      </c>
      <c r="G168" s="16">
        <f>VLOOKUP(D168:D426,[1]汇总!$I$3:$L$261,4,0)</f>
        <v>15</v>
      </c>
      <c r="H168" s="21">
        <v>57.2</v>
      </c>
      <c r="I168" s="25">
        <v>60</v>
      </c>
      <c r="J168" s="11"/>
      <c r="K168" s="24"/>
    </row>
    <row r="169" spans="1:11">
      <c r="A169" s="11">
        <v>167</v>
      </c>
      <c r="B169" s="22" t="s">
        <v>35</v>
      </c>
      <c r="C169" s="19" t="s">
        <v>13</v>
      </c>
      <c r="D169" s="20">
        <v>2023040729</v>
      </c>
      <c r="E169" s="26" t="s">
        <v>36</v>
      </c>
      <c r="F169" s="16" t="s">
        <v>25</v>
      </c>
      <c r="G169" s="16">
        <f>VLOOKUP(D169:D427,[1]汇总!$I$3:$L$261,4,0)</f>
        <v>29</v>
      </c>
      <c r="H169" s="21">
        <v>57.05</v>
      </c>
      <c r="I169" s="25">
        <v>61</v>
      </c>
      <c r="J169" s="11"/>
      <c r="K169" s="24"/>
    </row>
    <row r="170" spans="1:11">
      <c r="A170" s="11">
        <v>168</v>
      </c>
      <c r="B170" s="22" t="s">
        <v>35</v>
      </c>
      <c r="C170" s="19" t="s">
        <v>13</v>
      </c>
      <c r="D170" s="20">
        <v>2023040520</v>
      </c>
      <c r="E170" s="26" t="s">
        <v>36</v>
      </c>
      <c r="F170" s="16" t="s">
        <v>19</v>
      </c>
      <c r="G170" s="16">
        <f>VLOOKUP(D170:D428,[1]汇总!$I$3:$L$261,4,0)</f>
        <v>20</v>
      </c>
      <c r="H170" s="21">
        <v>57</v>
      </c>
      <c r="I170" s="25">
        <v>62</v>
      </c>
      <c r="J170" s="11"/>
      <c r="K170" s="24"/>
    </row>
    <row r="171" spans="1:11">
      <c r="A171" s="11">
        <v>169</v>
      </c>
      <c r="B171" s="22" t="s">
        <v>35</v>
      </c>
      <c r="C171" s="19" t="s">
        <v>13</v>
      </c>
      <c r="D171" s="20">
        <v>2023040906</v>
      </c>
      <c r="E171" s="26" t="s">
        <v>36</v>
      </c>
      <c r="F171" s="16" t="s">
        <v>26</v>
      </c>
      <c r="G171" s="16" t="str">
        <f>VLOOKUP(D171:D429,[1]汇总!$I$3:$L$261,4,0)</f>
        <v>06</v>
      </c>
      <c r="H171" s="21">
        <v>55.6</v>
      </c>
      <c r="I171" s="25">
        <v>63</v>
      </c>
      <c r="J171" s="11"/>
      <c r="K171" s="24"/>
    </row>
    <row r="172" spans="1:11">
      <c r="A172" s="11">
        <v>170</v>
      </c>
      <c r="B172" s="22" t="s">
        <v>35</v>
      </c>
      <c r="C172" s="19" t="s">
        <v>13</v>
      </c>
      <c r="D172" s="20">
        <v>2023040519</v>
      </c>
      <c r="E172" s="26" t="s">
        <v>36</v>
      </c>
      <c r="F172" s="16" t="s">
        <v>19</v>
      </c>
      <c r="G172" s="16">
        <f>VLOOKUP(D172:D430,[1]汇总!$I$3:$L$261,4,0)</f>
        <v>19</v>
      </c>
      <c r="H172" s="21">
        <v>55.55</v>
      </c>
      <c r="I172" s="25">
        <v>64</v>
      </c>
      <c r="J172" s="11"/>
      <c r="K172" s="24"/>
    </row>
    <row r="173" spans="1:11">
      <c r="A173" s="11">
        <v>171</v>
      </c>
      <c r="B173" s="22" t="s">
        <v>35</v>
      </c>
      <c r="C173" s="19" t="s">
        <v>13</v>
      </c>
      <c r="D173" s="20">
        <v>2023040721</v>
      </c>
      <c r="E173" s="26" t="s">
        <v>36</v>
      </c>
      <c r="F173" s="16" t="s">
        <v>25</v>
      </c>
      <c r="G173" s="16">
        <f>VLOOKUP(D173:D431,[1]汇总!$I$3:$L$261,4,0)</f>
        <v>21</v>
      </c>
      <c r="H173" s="21">
        <v>55.2</v>
      </c>
      <c r="I173" s="25">
        <v>65</v>
      </c>
      <c r="J173" s="11"/>
      <c r="K173" s="24"/>
    </row>
    <row r="174" spans="1:11">
      <c r="A174" s="11">
        <v>172</v>
      </c>
      <c r="B174" s="22" t="s">
        <v>35</v>
      </c>
      <c r="C174" s="19" t="s">
        <v>13</v>
      </c>
      <c r="D174" s="20">
        <v>2023040612</v>
      </c>
      <c r="E174" s="26" t="s">
        <v>36</v>
      </c>
      <c r="F174" s="16" t="s">
        <v>21</v>
      </c>
      <c r="G174" s="16">
        <f>VLOOKUP(D174:D432,[1]汇总!$I$3:$L$261,4,0)</f>
        <v>12</v>
      </c>
      <c r="H174" s="21">
        <v>55</v>
      </c>
      <c r="I174" s="25">
        <v>66</v>
      </c>
      <c r="J174" s="11"/>
      <c r="K174" s="24"/>
    </row>
    <row r="175" spans="1:11">
      <c r="A175" s="11">
        <v>173</v>
      </c>
      <c r="B175" s="22" t="s">
        <v>35</v>
      </c>
      <c r="C175" s="19" t="s">
        <v>13</v>
      </c>
      <c r="D175" s="20">
        <v>2023040517</v>
      </c>
      <c r="E175" s="26" t="s">
        <v>36</v>
      </c>
      <c r="F175" s="16" t="s">
        <v>19</v>
      </c>
      <c r="G175" s="16">
        <f>VLOOKUP(D175:D433,[1]汇总!$I$3:$L$261,4,0)</f>
        <v>17</v>
      </c>
      <c r="H175" s="21">
        <v>54.9</v>
      </c>
      <c r="I175" s="25">
        <v>67</v>
      </c>
      <c r="J175" s="11"/>
      <c r="K175" s="24"/>
    </row>
    <row r="176" spans="1:11">
      <c r="A176" s="11">
        <v>174</v>
      </c>
      <c r="B176" s="22" t="s">
        <v>35</v>
      </c>
      <c r="C176" s="19" t="s">
        <v>13</v>
      </c>
      <c r="D176" s="20">
        <v>2023040417</v>
      </c>
      <c r="E176" s="26" t="s">
        <v>36</v>
      </c>
      <c r="F176" s="16" t="s">
        <v>20</v>
      </c>
      <c r="G176" s="16">
        <f>VLOOKUP(D176:D434,[1]汇总!$I$3:$L$261,4,0)</f>
        <v>17</v>
      </c>
      <c r="H176" s="21">
        <v>54.85</v>
      </c>
      <c r="I176" s="25">
        <v>68</v>
      </c>
      <c r="J176" s="11"/>
      <c r="K176" s="24"/>
    </row>
    <row r="177" spans="1:11">
      <c r="A177" s="11">
        <v>175</v>
      </c>
      <c r="B177" s="22" t="s">
        <v>35</v>
      </c>
      <c r="C177" s="19" t="s">
        <v>13</v>
      </c>
      <c r="D177" s="20">
        <v>2023040813</v>
      </c>
      <c r="E177" s="26" t="s">
        <v>36</v>
      </c>
      <c r="F177" s="16" t="s">
        <v>22</v>
      </c>
      <c r="G177" s="16">
        <f>VLOOKUP(D177:D435,[1]汇总!$I$3:$L$261,4,0)</f>
        <v>13</v>
      </c>
      <c r="H177" s="21">
        <v>54.75</v>
      </c>
      <c r="I177" s="25">
        <v>69</v>
      </c>
      <c r="J177" s="11"/>
      <c r="K177" s="24"/>
    </row>
    <row r="178" spans="1:11">
      <c r="A178" s="11">
        <v>176</v>
      </c>
      <c r="B178" s="22" t="s">
        <v>35</v>
      </c>
      <c r="C178" s="19" t="s">
        <v>13</v>
      </c>
      <c r="D178" s="20">
        <v>2023040616</v>
      </c>
      <c r="E178" s="26" t="s">
        <v>36</v>
      </c>
      <c r="F178" s="16" t="s">
        <v>21</v>
      </c>
      <c r="G178" s="16">
        <f>VLOOKUP(D178:D436,[1]汇总!$I$3:$L$261,4,0)</f>
        <v>16</v>
      </c>
      <c r="H178" s="21">
        <v>54.35</v>
      </c>
      <c r="I178" s="25">
        <v>70</v>
      </c>
      <c r="J178" s="11"/>
      <c r="K178" s="24"/>
    </row>
    <row r="179" spans="1:11">
      <c r="A179" s="11">
        <v>177</v>
      </c>
      <c r="B179" s="22" t="s">
        <v>35</v>
      </c>
      <c r="C179" s="19" t="s">
        <v>13</v>
      </c>
      <c r="D179" s="20">
        <v>2023040714</v>
      </c>
      <c r="E179" s="26" t="s">
        <v>36</v>
      </c>
      <c r="F179" s="16" t="s">
        <v>25</v>
      </c>
      <c r="G179" s="16">
        <f>VLOOKUP(D179:D437,[1]汇总!$I$3:$L$261,4,0)</f>
        <v>14</v>
      </c>
      <c r="H179" s="21">
        <v>53.8</v>
      </c>
      <c r="I179" s="25">
        <v>71</v>
      </c>
      <c r="J179" s="11"/>
      <c r="K179" s="24"/>
    </row>
    <row r="180" spans="1:11">
      <c r="A180" s="11">
        <v>178</v>
      </c>
      <c r="B180" s="22" t="s">
        <v>35</v>
      </c>
      <c r="C180" s="19" t="s">
        <v>13</v>
      </c>
      <c r="D180" s="20">
        <v>2023040814</v>
      </c>
      <c r="E180" s="26" t="s">
        <v>36</v>
      </c>
      <c r="F180" s="16" t="s">
        <v>22</v>
      </c>
      <c r="G180" s="16">
        <f>VLOOKUP(D180:D438,[1]汇总!$I$3:$L$261,4,0)</f>
        <v>14</v>
      </c>
      <c r="H180" s="21">
        <v>53.8</v>
      </c>
      <c r="I180" s="25">
        <v>71</v>
      </c>
      <c r="J180" s="11"/>
      <c r="K180" s="24"/>
    </row>
    <row r="181" spans="1:11">
      <c r="A181" s="11">
        <v>179</v>
      </c>
      <c r="B181" s="22" t="s">
        <v>35</v>
      </c>
      <c r="C181" s="19" t="s">
        <v>13</v>
      </c>
      <c r="D181" s="20">
        <v>2023040803</v>
      </c>
      <c r="E181" s="26" t="s">
        <v>36</v>
      </c>
      <c r="F181" s="16" t="s">
        <v>22</v>
      </c>
      <c r="G181" s="16" t="str">
        <f>VLOOKUP(D181:D439,[1]汇总!$I$3:$L$261,4,0)</f>
        <v>03</v>
      </c>
      <c r="H181" s="21">
        <v>53.75</v>
      </c>
      <c r="I181" s="25">
        <v>73</v>
      </c>
      <c r="J181" s="11"/>
      <c r="K181" s="24"/>
    </row>
    <row r="182" spans="1:11">
      <c r="A182" s="11">
        <v>180</v>
      </c>
      <c r="B182" s="22" t="s">
        <v>35</v>
      </c>
      <c r="C182" s="19" t="s">
        <v>13</v>
      </c>
      <c r="D182" s="20">
        <v>2023040629</v>
      </c>
      <c r="E182" s="26" t="s">
        <v>36</v>
      </c>
      <c r="F182" s="16" t="s">
        <v>21</v>
      </c>
      <c r="G182" s="16">
        <f>VLOOKUP(D182:D440,[1]汇总!$I$3:$L$261,4,0)</f>
        <v>29</v>
      </c>
      <c r="H182" s="21">
        <v>53.6</v>
      </c>
      <c r="I182" s="25">
        <v>74</v>
      </c>
      <c r="J182" s="11"/>
      <c r="K182" s="24"/>
    </row>
    <row r="183" spans="1:11">
      <c r="A183" s="11">
        <v>181</v>
      </c>
      <c r="B183" s="22" t="s">
        <v>35</v>
      </c>
      <c r="C183" s="19" t="s">
        <v>13</v>
      </c>
      <c r="D183" s="20">
        <v>2023040819</v>
      </c>
      <c r="E183" s="26" t="s">
        <v>36</v>
      </c>
      <c r="F183" s="16" t="s">
        <v>22</v>
      </c>
      <c r="G183" s="16">
        <f>VLOOKUP(D183:D441,[1]汇总!$I$3:$L$261,4,0)</f>
        <v>19</v>
      </c>
      <c r="H183" s="21">
        <v>53.15</v>
      </c>
      <c r="I183" s="25">
        <v>75</v>
      </c>
      <c r="J183" s="11"/>
      <c r="K183" s="24"/>
    </row>
    <row r="184" spans="1:11">
      <c r="A184" s="11">
        <v>182</v>
      </c>
      <c r="B184" s="22" t="s">
        <v>35</v>
      </c>
      <c r="C184" s="19" t="s">
        <v>13</v>
      </c>
      <c r="D184" s="20">
        <v>2023040610</v>
      </c>
      <c r="E184" s="26" t="s">
        <v>36</v>
      </c>
      <c r="F184" s="16" t="s">
        <v>21</v>
      </c>
      <c r="G184" s="16">
        <f>VLOOKUP(D184:D442,[1]汇总!$I$3:$L$261,4,0)</f>
        <v>10</v>
      </c>
      <c r="H184" s="21">
        <v>52.7</v>
      </c>
      <c r="I184" s="25">
        <v>76</v>
      </c>
      <c r="J184" s="11"/>
      <c r="K184" s="24"/>
    </row>
    <row r="185" spans="1:11">
      <c r="A185" s="11">
        <v>183</v>
      </c>
      <c r="B185" s="22" t="s">
        <v>35</v>
      </c>
      <c r="C185" s="19" t="s">
        <v>13</v>
      </c>
      <c r="D185" s="20">
        <v>2023040605</v>
      </c>
      <c r="E185" s="26" t="s">
        <v>36</v>
      </c>
      <c r="F185" s="16" t="s">
        <v>21</v>
      </c>
      <c r="G185" s="16" t="str">
        <f>VLOOKUP(D185:D443,[1]汇总!$I$3:$L$261,4,0)</f>
        <v>05</v>
      </c>
      <c r="H185" s="21">
        <v>52.4</v>
      </c>
      <c r="I185" s="25">
        <v>77</v>
      </c>
      <c r="J185" s="11"/>
      <c r="K185" s="24"/>
    </row>
    <row r="186" spans="1:11">
      <c r="A186" s="11">
        <v>184</v>
      </c>
      <c r="B186" s="22" t="s">
        <v>35</v>
      </c>
      <c r="C186" s="19" t="s">
        <v>13</v>
      </c>
      <c r="D186" s="20">
        <v>2023040524</v>
      </c>
      <c r="E186" s="26" t="s">
        <v>36</v>
      </c>
      <c r="F186" s="16" t="s">
        <v>19</v>
      </c>
      <c r="G186" s="16">
        <f>VLOOKUP(D186:D444,[1]汇总!$I$3:$L$261,4,0)</f>
        <v>24</v>
      </c>
      <c r="H186" s="21">
        <v>52.35</v>
      </c>
      <c r="I186" s="25">
        <v>78</v>
      </c>
      <c r="J186" s="11"/>
      <c r="K186" s="24"/>
    </row>
    <row r="187" spans="1:11">
      <c r="A187" s="11">
        <v>185</v>
      </c>
      <c r="B187" s="22" t="s">
        <v>35</v>
      </c>
      <c r="C187" s="19" t="s">
        <v>13</v>
      </c>
      <c r="D187" s="20">
        <v>2023040716</v>
      </c>
      <c r="E187" s="26" t="s">
        <v>36</v>
      </c>
      <c r="F187" s="16" t="s">
        <v>25</v>
      </c>
      <c r="G187" s="16">
        <f>VLOOKUP(D187:D445,[1]汇总!$I$3:$L$261,4,0)</f>
        <v>16</v>
      </c>
      <c r="H187" s="21">
        <v>52.35</v>
      </c>
      <c r="I187" s="25">
        <v>78</v>
      </c>
      <c r="J187" s="11"/>
      <c r="K187" s="24"/>
    </row>
    <row r="188" spans="1:11">
      <c r="A188" s="11">
        <v>186</v>
      </c>
      <c r="B188" s="22" t="s">
        <v>35</v>
      </c>
      <c r="C188" s="19" t="s">
        <v>13</v>
      </c>
      <c r="D188" s="20">
        <v>2023040707</v>
      </c>
      <c r="E188" s="26" t="s">
        <v>36</v>
      </c>
      <c r="F188" s="16" t="s">
        <v>25</v>
      </c>
      <c r="G188" s="16" t="str">
        <f>VLOOKUP(D188:D446,[1]汇总!$I$3:$L$261,4,0)</f>
        <v>07</v>
      </c>
      <c r="H188" s="21">
        <v>52.3</v>
      </c>
      <c r="I188" s="25">
        <v>80</v>
      </c>
      <c r="J188" s="11"/>
      <c r="K188" s="24"/>
    </row>
    <row r="189" spans="1:11">
      <c r="A189" s="11">
        <v>187</v>
      </c>
      <c r="B189" s="22" t="s">
        <v>35</v>
      </c>
      <c r="C189" s="19" t="s">
        <v>13</v>
      </c>
      <c r="D189" s="20">
        <v>2023040522</v>
      </c>
      <c r="E189" s="26" t="s">
        <v>36</v>
      </c>
      <c r="F189" s="16" t="s">
        <v>19</v>
      </c>
      <c r="G189" s="16">
        <f>VLOOKUP(D189:D447,[1]汇总!$I$3:$L$261,4,0)</f>
        <v>22</v>
      </c>
      <c r="H189" s="21">
        <v>52.15</v>
      </c>
      <c r="I189" s="25">
        <v>81</v>
      </c>
      <c r="J189" s="11"/>
      <c r="K189" s="24"/>
    </row>
    <row r="190" spans="1:11">
      <c r="A190" s="11">
        <v>188</v>
      </c>
      <c r="B190" s="22" t="s">
        <v>35</v>
      </c>
      <c r="C190" s="19" t="s">
        <v>13</v>
      </c>
      <c r="D190" s="20">
        <v>2023040611</v>
      </c>
      <c r="E190" s="26" t="s">
        <v>36</v>
      </c>
      <c r="F190" s="16" t="s">
        <v>21</v>
      </c>
      <c r="G190" s="16">
        <f>VLOOKUP(D190:D448,[1]汇总!$I$3:$L$261,4,0)</f>
        <v>11</v>
      </c>
      <c r="H190" s="21">
        <v>50.5</v>
      </c>
      <c r="I190" s="25">
        <v>82</v>
      </c>
      <c r="J190" s="11"/>
      <c r="K190" s="24"/>
    </row>
    <row r="191" spans="1:11">
      <c r="A191" s="11">
        <v>189</v>
      </c>
      <c r="B191" s="22" t="s">
        <v>35</v>
      </c>
      <c r="C191" s="19" t="s">
        <v>13</v>
      </c>
      <c r="D191" s="20">
        <v>2023040901</v>
      </c>
      <c r="E191" s="26" t="s">
        <v>36</v>
      </c>
      <c r="F191" s="16" t="s">
        <v>26</v>
      </c>
      <c r="G191" s="16" t="str">
        <f>VLOOKUP(D191:D449,[1]汇总!$I$3:$L$261,4,0)</f>
        <v>01</v>
      </c>
      <c r="H191" s="21">
        <v>50.35</v>
      </c>
      <c r="I191" s="25">
        <v>83</v>
      </c>
      <c r="J191" s="11"/>
      <c r="K191" s="24"/>
    </row>
    <row r="192" spans="1:11">
      <c r="A192" s="11">
        <v>190</v>
      </c>
      <c r="B192" s="22" t="s">
        <v>35</v>
      </c>
      <c r="C192" s="19" t="s">
        <v>13</v>
      </c>
      <c r="D192" s="20">
        <v>2023040718</v>
      </c>
      <c r="E192" s="26" t="s">
        <v>36</v>
      </c>
      <c r="F192" s="16" t="s">
        <v>25</v>
      </c>
      <c r="G192" s="16">
        <f>VLOOKUP(D192:D450,[1]汇总!$I$3:$L$261,4,0)</f>
        <v>18</v>
      </c>
      <c r="H192" s="21">
        <v>49.85</v>
      </c>
      <c r="I192" s="25">
        <v>84</v>
      </c>
      <c r="J192" s="11"/>
      <c r="K192" s="24"/>
    </row>
    <row r="193" spans="1:11">
      <c r="A193" s="11">
        <v>191</v>
      </c>
      <c r="B193" s="22" t="s">
        <v>35</v>
      </c>
      <c r="C193" s="19" t="s">
        <v>13</v>
      </c>
      <c r="D193" s="20">
        <v>2023040419</v>
      </c>
      <c r="E193" s="26" t="s">
        <v>36</v>
      </c>
      <c r="F193" s="16" t="s">
        <v>20</v>
      </c>
      <c r="G193" s="16">
        <f>VLOOKUP(D193:D451,[1]汇总!$I$3:$L$261,4,0)</f>
        <v>19</v>
      </c>
      <c r="H193" s="21">
        <v>49.55</v>
      </c>
      <c r="I193" s="25">
        <v>85</v>
      </c>
      <c r="J193" s="11"/>
      <c r="K193" s="24"/>
    </row>
    <row r="194" spans="1:11">
      <c r="A194" s="11">
        <v>192</v>
      </c>
      <c r="B194" s="22" t="s">
        <v>35</v>
      </c>
      <c r="C194" s="19" t="s">
        <v>13</v>
      </c>
      <c r="D194" s="20">
        <v>2023040726</v>
      </c>
      <c r="E194" s="26" t="s">
        <v>36</v>
      </c>
      <c r="F194" s="16" t="s">
        <v>25</v>
      </c>
      <c r="G194" s="16">
        <f>VLOOKUP(D194:D452,[1]汇总!$I$3:$L$261,4,0)</f>
        <v>26</v>
      </c>
      <c r="H194" s="21">
        <v>49.2</v>
      </c>
      <c r="I194" s="25">
        <v>86</v>
      </c>
      <c r="J194" s="11"/>
      <c r="K194" s="24"/>
    </row>
    <row r="195" spans="1:11">
      <c r="A195" s="11">
        <v>193</v>
      </c>
      <c r="B195" s="22" t="s">
        <v>35</v>
      </c>
      <c r="C195" s="19" t="s">
        <v>13</v>
      </c>
      <c r="D195" s="20">
        <v>2023040821</v>
      </c>
      <c r="E195" s="26" t="s">
        <v>36</v>
      </c>
      <c r="F195" s="16" t="s">
        <v>22</v>
      </c>
      <c r="G195" s="16">
        <f>VLOOKUP(D195:D453,[1]汇总!$I$3:$L$261,4,0)</f>
        <v>21</v>
      </c>
      <c r="H195" s="21">
        <v>49.15</v>
      </c>
      <c r="I195" s="25">
        <v>87</v>
      </c>
      <c r="J195" s="11"/>
      <c r="K195" s="24"/>
    </row>
    <row r="196" spans="1:11">
      <c r="A196" s="11">
        <v>194</v>
      </c>
      <c r="B196" s="22" t="s">
        <v>35</v>
      </c>
      <c r="C196" s="19" t="s">
        <v>13</v>
      </c>
      <c r="D196" s="20">
        <v>2023040712</v>
      </c>
      <c r="E196" s="26" t="s">
        <v>36</v>
      </c>
      <c r="F196" s="16" t="s">
        <v>25</v>
      </c>
      <c r="G196" s="16">
        <f>VLOOKUP(D196:D454,[1]汇总!$I$3:$L$261,4,0)</f>
        <v>12</v>
      </c>
      <c r="H196" s="21">
        <v>48.7</v>
      </c>
      <c r="I196" s="25">
        <v>88</v>
      </c>
      <c r="J196" s="11"/>
      <c r="K196" s="24"/>
    </row>
    <row r="197" spans="1:11">
      <c r="A197" s="11">
        <v>195</v>
      </c>
      <c r="B197" s="22" t="s">
        <v>35</v>
      </c>
      <c r="C197" s="19" t="s">
        <v>13</v>
      </c>
      <c r="D197" s="20">
        <v>2023040521</v>
      </c>
      <c r="E197" s="26" t="s">
        <v>36</v>
      </c>
      <c r="F197" s="16" t="s">
        <v>19</v>
      </c>
      <c r="G197" s="16">
        <f>VLOOKUP(D197:D455,[1]汇总!$I$3:$L$261,4,0)</f>
        <v>21</v>
      </c>
      <c r="H197" s="21">
        <v>48.45</v>
      </c>
      <c r="I197" s="25">
        <v>89</v>
      </c>
      <c r="J197" s="11"/>
      <c r="K197" s="24"/>
    </row>
    <row r="198" spans="1:11">
      <c r="A198" s="11">
        <v>196</v>
      </c>
      <c r="B198" s="22" t="s">
        <v>35</v>
      </c>
      <c r="C198" s="19" t="s">
        <v>13</v>
      </c>
      <c r="D198" s="20">
        <v>2023040502</v>
      </c>
      <c r="E198" s="26" t="s">
        <v>36</v>
      </c>
      <c r="F198" s="16" t="s">
        <v>19</v>
      </c>
      <c r="G198" s="16" t="str">
        <f>VLOOKUP(D198:D456,[1]汇总!$I$3:$L$261,4,0)</f>
        <v>02</v>
      </c>
      <c r="H198" s="21">
        <v>47.8</v>
      </c>
      <c r="I198" s="25">
        <v>90</v>
      </c>
      <c r="J198" s="11"/>
      <c r="K198" s="24"/>
    </row>
    <row r="199" spans="1:11">
      <c r="A199" s="11">
        <v>197</v>
      </c>
      <c r="B199" s="22" t="s">
        <v>35</v>
      </c>
      <c r="C199" s="19" t="s">
        <v>13</v>
      </c>
      <c r="D199" s="20">
        <v>2023040609</v>
      </c>
      <c r="E199" s="26" t="s">
        <v>36</v>
      </c>
      <c r="F199" s="16" t="s">
        <v>21</v>
      </c>
      <c r="G199" s="16" t="str">
        <f>VLOOKUP(D199:D457,[1]汇总!$I$3:$L$261,4,0)</f>
        <v>09</v>
      </c>
      <c r="H199" s="21">
        <v>47.75</v>
      </c>
      <c r="I199" s="25">
        <v>91</v>
      </c>
      <c r="J199" s="11"/>
      <c r="K199" s="24"/>
    </row>
    <row r="200" spans="1:11">
      <c r="A200" s="11">
        <v>198</v>
      </c>
      <c r="B200" s="22" t="s">
        <v>35</v>
      </c>
      <c r="C200" s="19" t="s">
        <v>13</v>
      </c>
      <c r="D200" s="20">
        <v>2023040706</v>
      </c>
      <c r="E200" s="26" t="s">
        <v>36</v>
      </c>
      <c r="F200" s="16" t="s">
        <v>25</v>
      </c>
      <c r="G200" s="16" t="str">
        <f>VLOOKUP(D200:D458,[1]汇总!$I$3:$L$261,4,0)</f>
        <v>06</v>
      </c>
      <c r="H200" s="21">
        <v>47.3</v>
      </c>
      <c r="I200" s="25">
        <v>92</v>
      </c>
      <c r="J200" s="11"/>
      <c r="K200" s="24"/>
    </row>
    <row r="201" spans="1:11">
      <c r="A201" s="11">
        <v>199</v>
      </c>
      <c r="B201" s="22" t="s">
        <v>35</v>
      </c>
      <c r="C201" s="19" t="s">
        <v>13</v>
      </c>
      <c r="D201" s="20">
        <v>2023040703</v>
      </c>
      <c r="E201" s="26" t="s">
        <v>36</v>
      </c>
      <c r="F201" s="16" t="s">
        <v>25</v>
      </c>
      <c r="G201" s="16" t="str">
        <f>VLOOKUP(D201:D459,[1]汇总!$I$3:$L$261,4,0)</f>
        <v>03</v>
      </c>
      <c r="H201" s="21">
        <v>47</v>
      </c>
      <c r="I201" s="25">
        <v>93</v>
      </c>
      <c r="J201" s="11"/>
      <c r="K201" s="24"/>
    </row>
    <row r="202" spans="1:11">
      <c r="A202" s="11">
        <v>200</v>
      </c>
      <c r="B202" s="22" t="s">
        <v>35</v>
      </c>
      <c r="C202" s="19" t="s">
        <v>13</v>
      </c>
      <c r="D202" s="20">
        <v>2023040705</v>
      </c>
      <c r="E202" s="26" t="s">
        <v>36</v>
      </c>
      <c r="F202" s="16" t="s">
        <v>25</v>
      </c>
      <c r="G202" s="16" t="str">
        <f>VLOOKUP(D202:D460,[1]汇总!$I$3:$L$261,4,0)</f>
        <v>05</v>
      </c>
      <c r="H202" s="21">
        <v>46.9</v>
      </c>
      <c r="I202" s="25">
        <v>94</v>
      </c>
      <c r="J202" s="11"/>
      <c r="K202" s="24"/>
    </row>
    <row r="203" spans="1:11">
      <c r="A203" s="11">
        <v>201</v>
      </c>
      <c r="B203" s="22" t="s">
        <v>35</v>
      </c>
      <c r="C203" s="19" t="s">
        <v>13</v>
      </c>
      <c r="D203" s="20">
        <v>2023040624</v>
      </c>
      <c r="E203" s="26" t="s">
        <v>36</v>
      </c>
      <c r="F203" s="16" t="s">
        <v>21</v>
      </c>
      <c r="G203" s="16">
        <f>VLOOKUP(D203:D461,[1]汇总!$I$3:$L$261,4,0)</f>
        <v>24</v>
      </c>
      <c r="H203" s="21">
        <v>46.6</v>
      </c>
      <c r="I203" s="25">
        <v>95</v>
      </c>
      <c r="J203" s="11"/>
      <c r="K203" s="24"/>
    </row>
    <row r="204" spans="1:11">
      <c r="A204" s="11">
        <v>202</v>
      </c>
      <c r="B204" s="22" t="s">
        <v>35</v>
      </c>
      <c r="C204" s="19" t="s">
        <v>13</v>
      </c>
      <c r="D204" s="20">
        <v>2023040628</v>
      </c>
      <c r="E204" s="26" t="s">
        <v>36</v>
      </c>
      <c r="F204" s="16" t="s">
        <v>21</v>
      </c>
      <c r="G204" s="16">
        <f>VLOOKUP(D204:D462,[1]汇总!$I$3:$L$261,4,0)</f>
        <v>28</v>
      </c>
      <c r="H204" s="21">
        <v>46.45</v>
      </c>
      <c r="I204" s="25">
        <v>96</v>
      </c>
      <c r="J204" s="11"/>
      <c r="K204" s="24"/>
    </row>
    <row r="205" spans="1:11">
      <c r="A205" s="11">
        <v>203</v>
      </c>
      <c r="B205" s="22" t="s">
        <v>35</v>
      </c>
      <c r="C205" s="19" t="s">
        <v>13</v>
      </c>
      <c r="D205" s="20">
        <v>2023040713</v>
      </c>
      <c r="E205" s="26" t="s">
        <v>36</v>
      </c>
      <c r="F205" s="16" t="s">
        <v>25</v>
      </c>
      <c r="G205" s="16">
        <f>VLOOKUP(D205:D463,[1]汇总!$I$3:$L$261,4,0)</f>
        <v>13</v>
      </c>
      <c r="H205" s="21">
        <v>46.15</v>
      </c>
      <c r="I205" s="25">
        <v>97</v>
      </c>
      <c r="J205" s="11"/>
      <c r="K205" s="24"/>
    </row>
    <row r="206" spans="1:11">
      <c r="A206" s="11">
        <v>204</v>
      </c>
      <c r="B206" s="22" t="s">
        <v>35</v>
      </c>
      <c r="C206" s="19" t="s">
        <v>13</v>
      </c>
      <c r="D206" s="20">
        <v>2023040630</v>
      </c>
      <c r="E206" s="26" t="s">
        <v>36</v>
      </c>
      <c r="F206" s="16" t="s">
        <v>21</v>
      </c>
      <c r="G206" s="16">
        <f>VLOOKUP(D206:D464,[1]汇总!$I$3:$L$261,4,0)</f>
        <v>30</v>
      </c>
      <c r="H206" s="21">
        <v>45.9</v>
      </c>
      <c r="I206" s="25">
        <v>98</v>
      </c>
      <c r="J206" s="11"/>
      <c r="K206" s="24"/>
    </row>
    <row r="207" spans="1:11">
      <c r="A207" s="11">
        <v>205</v>
      </c>
      <c r="B207" s="22" t="s">
        <v>35</v>
      </c>
      <c r="C207" s="19" t="s">
        <v>13</v>
      </c>
      <c r="D207" s="20">
        <v>2023040429</v>
      </c>
      <c r="E207" s="26" t="s">
        <v>36</v>
      </c>
      <c r="F207" s="16" t="s">
        <v>20</v>
      </c>
      <c r="G207" s="16">
        <f>VLOOKUP(D207:D465,[1]汇总!$I$3:$L$261,4,0)</f>
        <v>29</v>
      </c>
      <c r="H207" s="21">
        <v>45.3</v>
      </c>
      <c r="I207" s="25">
        <v>99</v>
      </c>
      <c r="J207" s="11"/>
      <c r="K207" s="24"/>
    </row>
    <row r="208" spans="1:11">
      <c r="A208" s="11">
        <v>206</v>
      </c>
      <c r="B208" s="22" t="s">
        <v>35</v>
      </c>
      <c r="C208" s="19" t="s">
        <v>13</v>
      </c>
      <c r="D208" s="20">
        <v>2023040513</v>
      </c>
      <c r="E208" s="26" t="s">
        <v>36</v>
      </c>
      <c r="F208" s="16" t="s">
        <v>19</v>
      </c>
      <c r="G208" s="16">
        <f>VLOOKUP(D208:D466,[1]汇总!$I$3:$L$261,4,0)</f>
        <v>13</v>
      </c>
      <c r="H208" s="21">
        <v>44.6</v>
      </c>
      <c r="I208" s="25">
        <v>100</v>
      </c>
      <c r="J208" s="11"/>
      <c r="K208" s="24"/>
    </row>
    <row r="209" spans="1:11">
      <c r="A209" s="11">
        <v>207</v>
      </c>
      <c r="B209" s="22" t="s">
        <v>35</v>
      </c>
      <c r="C209" s="19" t="s">
        <v>13</v>
      </c>
      <c r="D209" s="20">
        <v>2023040623</v>
      </c>
      <c r="E209" s="26" t="s">
        <v>36</v>
      </c>
      <c r="F209" s="16" t="s">
        <v>21</v>
      </c>
      <c r="G209" s="16">
        <f>VLOOKUP(D209:D467,[1]汇总!$I$3:$L$261,4,0)</f>
        <v>23</v>
      </c>
      <c r="H209" s="21">
        <v>44.4</v>
      </c>
      <c r="I209" s="25">
        <v>101</v>
      </c>
      <c r="J209" s="11"/>
      <c r="K209" s="24"/>
    </row>
    <row r="210" spans="1:11">
      <c r="A210" s="11">
        <v>208</v>
      </c>
      <c r="B210" s="22" t="s">
        <v>35</v>
      </c>
      <c r="C210" s="19" t="s">
        <v>13</v>
      </c>
      <c r="D210" s="20">
        <v>2023040704</v>
      </c>
      <c r="E210" s="26" t="s">
        <v>36</v>
      </c>
      <c r="F210" s="16" t="s">
        <v>25</v>
      </c>
      <c r="G210" s="16" t="str">
        <f>VLOOKUP(D210:D468,[1]汇总!$I$3:$L$261,4,0)</f>
        <v>04</v>
      </c>
      <c r="H210" s="21">
        <v>23.9</v>
      </c>
      <c r="I210" s="25">
        <v>102</v>
      </c>
      <c r="J210" s="11"/>
      <c r="K210" s="24"/>
    </row>
    <row r="211" spans="1:11">
      <c r="A211" s="11">
        <v>209</v>
      </c>
      <c r="B211" s="22" t="s">
        <v>35</v>
      </c>
      <c r="C211" s="19" t="s">
        <v>13</v>
      </c>
      <c r="D211" s="20">
        <v>2023040421</v>
      </c>
      <c r="E211" s="26" t="s">
        <v>36</v>
      </c>
      <c r="F211" s="16" t="s">
        <v>20</v>
      </c>
      <c r="G211" s="16">
        <f>VLOOKUP(D211:D469,[1]汇总!$I$3:$L$261,4,0)</f>
        <v>21</v>
      </c>
      <c r="H211" s="21" t="s">
        <v>24</v>
      </c>
      <c r="I211" s="25">
        <v>103</v>
      </c>
      <c r="J211" s="11"/>
      <c r="K211" s="24"/>
    </row>
    <row r="212" spans="1:11">
      <c r="A212" s="11">
        <v>210</v>
      </c>
      <c r="B212" s="22" t="s">
        <v>35</v>
      </c>
      <c r="C212" s="19" t="s">
        <v>13</v>
      </c>
      <c r="D212" s="20">
        <v>2023040423</v>
      </c>
      <c r="E212" s="26" t="s">
        <v>36</v>
      </c>
      <c r="F212" s="16" t="s">
        <v>20</v>
      </c>
      <c r="G212" s="16">
        <f>VLOOKUP(D212:D470,[1]汇总!$I$3:$L$261,4,0)</f>
        <v>23</v>
      </c>
      <c r="H212" s="21" t="s">
        <v>24</v>
      </c>
      <c r="I212" s="25">
        <v>103</v>
      </c>
      <c r="J212" s="11"/>
      <c r="K212" s="24"/>
    </row>
    <row r="213" spans="1:11">
      <c r="A213" s="11">
        <v>211</v>
      </c>
      <c r="B213" s="22" t="s">
        <v>35</v>
      </c>
      <c r="C213" s="19" t="s">
        <v>13</v>
      </c>
      <c r="D213" s="20">
        <v>2023040427</v>
      </c>
      <c r="E213" s="26" t="s">
        <v>36</v>
      </c>
      <c r="F213" s="16" t="s">
        <v>20</v>
      </c>
      <c r="G213" s="16">
        <f>VLOOKUP(D213:D471,[1]汇总!$I$3:$L$261,4,0)</f>
        <v>27</v>
      </c>
      <c r="H213" s="21" t="s">
        <v>24</v>
      </c>
      <c r="I213" s="25">
        <v>103</v>
      </c>
      <c r="J213" s="11"/>
      <c r="K213" s="24"/>
    </row>
    <row r="214" spans="1:11">
      <c r="A214" s="11">
        <v>212</v>
      </c>
      <c r="B214" s="22" t="s">
        <v>35</v>
      </c>
      <c r="C214" s="19" t="s">
        <v>13</v>
      </c>
      <c r="D214" s="20">
        <v>2023040501</v>
      </c>
      <c r="E214" s="26" t="s">
        <v>36</v>
      </c>
      <c r="F214" s="16" t="s">
        <v>19</v>
      </c>
      <c r="G214" s="16" t="str">
        <f>VLOOKUP(D214:D472,[1]汇总!$I$3:$L$261,4,0)</f>
        <v>01</v>
      </c>
      <c r="H214" s="21" t="s">
        <v>24</v>
      </c>
      <c r="I214" s="25">
        <v>103</v>
      </c>
      <c r="J214" s="11"/>
      <c r="K214" s="24"/>
    </row>
    <row r="215" spans="1:11">
      <c r="A215" s="11">
        <v>213</v>
      </c>
      <c r="B215" s="22" t="s">
        <v>35</v>
      </c>
      <c r="C215" s="19" t="s">
        <v>13</v>
      </c>
      <c r="D215" s="20">
        <v>2023040505</v>
      </c>
      <c r="E215" s="26" t="s">
        <v>36</v>
      </c>
      <c r="F215" s="16" t="s">
        <v>19</v>
      </c>
      <c r="G215" s="16" t="str">
        <f>VLOOKUP(D215:D473,[1]汇总!$I$3:$L$261,4,0)</f>
        <v>05</v>
      </c>
      <c r="H215" s="21" t="s">
        <v>24</v>
      </c>
      <c r="I215" s="25">
        <v>103</v>
      </c>
      <c r="J215" s="11"/>
      <c r="K215" s="24"/>
    </row>
    <row r="216" spans="1:11">
      <c r="A216" s="11">
        <v>214</v>
      </c>
      <c r="B216" s="22" t="s">
        <v>35</v>
      </c>
      <c r="C216" s="19" t="s">
        <v>13</v>
      </c>
      <c r="D216" s="20">
        <v>2023040506</v>
      </c>
      <c r="E216" s="26" t="s">
        <v>36</v>
      </c>
      <c r="F216" s="16" t="s">
        <v>19</v>
      </c>
      <c r="G216" s="16" t="str">
        <f>VLOOKUP(D216:D474,[1]汇总!$I$3:$L$261,4,0)</f>
        <v>06</v>
      </c>
      <c r="H216" s="21" t="s">
        <v>24</v>
      </c>
      <c r="I216" s="25">
        <v>103</v>
      </c>
      <c r="J216" s="11"/>
      <c r="K216" s="24"/>
    </row>
    <row r="217" spans="1:11">
      <c r="A217" s="11">
        <v>215</v>
      </c>
      <c r="B217" s="22" t="s">
        <v>35</v>
      </c>
      <c r="C217" s="19" t="s">
        <v>13</v>
      </c>
      <c r="D217" s="20">
        <v>2023040507</v>
      </c>
      <c r="E217" s="26" t="s">
        <v>36</v>
      </c>
      <c r="F217" s="16" t="s">
        <v>19</v>
      </c>
      <c r="G217" s="16" t="str">
        <f>VLOOKUP(D217:D475,[1]汇总!$I$3:$L$261,4,0)</f>
        <v>07</v>
      </c>
      <c r="H217" s="21" t="s">
        <v>24</v>
      </c>
      <c r="I217" s="25">
        <v>103</v>
      </c>
      <c r="J217" s="11"/>
      <c r="K217" s="24"/>
    </row>
    <row r="218" spans="1:11">
      <c r="A218" s="11">
        <v>216</v>
      </c>
      <c r="B218" s="22" t="s">
        <v>35</v>
      </c>
      <c r="C218" s="19" t="s">
        <v>13</v>
      </c>
      <c r="D218" s="20">
        <v>2023040508</v>
      </c>
      <c r="E218" s="26" t="s">
        <v>36</v>
      </c>
      <c r="F218" s="16" t="s">
        <v>19</v>
      </c>
      <c r="G218" s="16" t="str">
        <f>VLOOKUP(D218:D476,[1]汇总!$I$3:$L$261,4,0)</f>
        <v>08</v>
      </c>
      <c r="H218" s="21" t="s">
        <v>24</v>
      </c>
      <c r="I218" s="25">
        <v>103</v>
      </c>
      <c r="J218" s="11"/>
      <c r="K218" s="24"/>
    </row>
    <row r="219" spans="1:11">
      <c r="A219" s="11">
        <v>217</v>
      </c>
      <c r="B219" s="22" t="s">
        <v>35</v>
      </c>
      <c r="C219" s="19" t="s">
        <v>13</v>
      </c>
      <c r="D219" s="20">
        <v>2023040509</v>
      </c>
      <c r="E219" s="26" t="s">
        <v>36</v>
      </c>
      <c r="F219" s="16" t="s">
        <v>19</v>
      </c>
      <c r="G219" s="16" t="str">
        <f>VLOOKUP(D219:D477,[1]汇总!$I$3:$L$261,4,0)</f>
        <v>09</v>
      </c>
      <c r="H219" s="21" t="s">
        <v>24</v>
      </c>
      <c r="I219" s="25">
        <v>103</v>
      </c>
      <c r="J219" s="11"/>
      <c r="K219" s="24"/>
    </row>
    <row r="220" spans="1:11">
      <c r="A220" s="11">
        <v>218</v>
      </c>
      <c r="B220" s="22" t="s">
        <v>35</v>
      </c>
      <c r="C220" s="19" t="s">
        <v>13</v>
      </c>
      <c r="D220" s="20">
        <v>2023040511</v>
      </c>
      <c r="E220" s="26" t="s">
        <v>36</v>
      </c>
      <c r="F220" s="16" t="s">
        <v>19</v>
      </c>
      <c r="G220" s="16">
        <f>VLOOKUP(D220:D478,[1]汇总!$I$3:$L$261,4,0)</f>
        <v>11</v>
      </c>
      <c r="H220" s="21" t="s">
        <v>24</v>
      </c>
      <c r="I220" s="25">
        <v>103</v>
      </c>
      <c r="J220" s="11"/>
      <c r="K220" s="24"/>
    </row>
    <row r="221" spans="1:11">
      <c r="A221" s="11">
        <v>219</v>
      </c>
      <c r="B221" s="22" t="s">
        <v>35</v>
      </c>
      <c r="C221" s="19" t="s">
        <v>13</v>
      </c>
      <c r="D221" s="20">
        <v>2023040514</v>
      </c>
      <c r="E221" s="26" t="s">
        <v>36</v>
      </c>
      <c r="F221" s="16" t="s">
        <v>19</v>
      </c>
      <c r="G221" s="16">
        <f>VLOOKUP(D221:D479,[1]汇总!$I$3:$L$261,4,0)</f>
        <v>14</v>
      </c>
      <c r="H221" s="21" t="s">
        <v>24</v>
      </c>
      <c r="I221" s="25">
        <v>103</v>
      </c>
      <c r="J221" s="11"/>
      <c r="K221" s="24"/>
    </row>
    <row r="222" spans="1:11">
      <c r="A222" s="11">
        <v>220</v>
      </c>
      <c r="B222" s="22" t="s">
        <v>35</v>
      </c>
      <c r="C222" s="19" t="s">
        <v>13</v>
      </c>
      <c r="D222" s="20">
        <v>2023040516</v>
      </c>
      <c r="E222" s="26" t="s">
        <v>36</v>
      </c>
      <c r="F222" s="16" t="s">
        <v>19</v>
      </c>
      <c r="G222" s="16">
        <f>VLOOKUP(D222:D480,[1]汇总!$I$3:$L$261,4,0)</f>
        <v>16</v>
      </c>
      <c r="H222" s="21" t="s">
        <v>24</v>
      </c>
      <c r="I222" s="25">
        <v>103</v>
      </c>
      <c r="J222" s="11"/>
      <c r="K222" s="24"/>
    </row>
    <row r="223" spans="1:11">
      <c r="A223" s="11">
        <v>221</v>
      </c>
      <c r="B223" s="22" t="s">
        <v>35</v>
      </c>
      <c r="C223" s="19" t="s">
        <v>13</v>
      </c>
      <c r="D223" s="20">
        <v>2023040528</v>
      </c>
      <c r="E223" s="26" t="s">
        <v>36</v>
      </c>
      <c r="F223" s="16" t="s">
        <v>19</v>
      </c>
      <c r="G223" s="16">
        <f>VLOOKUP(D223:D481,[1]汇总!$I$3:$L$261,4,0)</f>
        <v>28</v>
      </c>
      <c r="H223" s="21" t="s">
        <v>24</v>
      </c>
      <c r="I223" s="25">
        <v>103</v>
      </c>
      <c r="J223" s="11"/>
      <c r="K223" s="24"/>
    </row>
    <row r="224" spans="1:11">
      <c r="A224" s="11">
        <v>222</v>
      </c>
      <c r="B224" s="22" t="s">
        <v>35</v>
      </c>
      <c r="C224" s="19" t="s">
        <v>17</v>
      </c>
      <c r="D224" s="20">
        <v>2023040529</v>
      </c>
      <c r="E224" s="26" t="s">
        <v>36</v>
      </c>
      <c r="F224" s="16" t="s">
        <v>19</v>
      </c>
      <c r="G224" s="16">
        <f>VLOOKUP(D224:D482,[1]汇总!$I$3:$L$261,4,0)</f>
        <v>29</v>
      </c>
      <c r="H224" s="21" t="s">
        <v>24</v>
      </c>
      <c r="I224" s="25">
        <v>103</v>
      </c>
      <c r="J224" s="11"/>
      <c r="K224" s="24"/>
    </row>
    <row r="225" spans="1:11">
      <c r="A225" s="11">
        <v>223</v>
      </c>
      <c r="B225" s="22" t="s">
        <v>35</v>
      </c>
      <c r="C225" s="19" t="s">
        <v>13</v>
      </c>
      <c r="D225" s="20">
        <v>2023040601</v>
      </c>
      <c r="E225" s="26" t="s">
        <v>36</v>
      </c>
      <c r="F225" s="16" t="s">
        <v>21</v>
      </c>
      <c r="G225" s="16" t="str">
        <f>VLOOKUP(D225:D483,[1]汇总!$I$3:$L$261,4,0)</f>
        <v>01</v>
      </c>
      <c r="H225" s="21" t="s">
        <v>24</v>
      </c>
      <c r="I225" s="25">
        <v>103</v>
      </c>
      <c r="J225" s="11"/>
      <c r="K225" s="24"/>
    </row>
    <row r="226" spans="1:11">
      <c r="A226" s="11">
        <v>224</v>
      </c>
      <c r="B226" s="22" t="s">
        <v>35</v>
      </c>
      <c r="C226" s="19" t="s">
        <v>13</v>
      </c>
      <c r="D226" s="20">
        <v>2023040602</v>
      </c>
      <c r="E226" s="26" t="s">
        <v>36</v>
      </c>
      <c r="F226" s="16" t="s">
        <v>21</v>
      </c>
      <c r="G226" s="16" t="str">
        <f>VLOOKUP(D226:D484,[1]汇总!$I$3:$L$261,4,0)</f>
        <v>02</v>
      </c>
      <c r="H226" s="21" t="s">
        <v>24</v>
      </c>
      <c r="I226" s="25">
        <v>103</v>
      </c>
      <c r="J226" s="11"/>
      <c r="K226" s="24"/>
    </row>
    <row r="227" spans="1:11">
      <c r="A227" s="11">
        <v>225</v>
      </c>
      <c r="B227" s="22" t="s">
        <v>35</v>
      </c>
      <c r="C227" s="19" t="s">
        <v>13</v>
      </c>
      <c r="D227" s="20">
        <v>2023040604</v>
      </c>
      <c r="E227" s="26" t="s">
        <v>36</v>
      </c>
      <c r="F227" s="16" t="s">
        <v>21</v>
      </c>
      <c r="G227" s="16" t="str">
        <f>VLOOKUP(D227:D485,[1]汇总!$I$3:$L$261,4,0)</f>
        <v>04</v>
      </c>
      <c r="H227" s="21" t="s">
        <v>24</v>
      </c>
      <c r="I227" s="25">
        <v>103</v>
      </c>
      <c r="J227" s="11"/>
      <c r="K227" s="24"/>
    </row>
    <row r="228" spans="1:11">
      <c r="A228" s="11">
        <v>226</v>
      </c>
      <c r="B228" s="22" t="s">
        <v>35</v>
      </c>
      <c r="C228" s="19" t="s">
        <v>13</v>
      </c>
      <c r="D228" s="20">
        <v>2023040606</v>
      </c>
      <c r="E228" s="26" t="s">
        <v>36</v>
      </c>
      <c r="F228" s="16" t="s">
        <v>21</v>
      </c>
      <c r="G228" s="16" t="str">
        <f>VLOOKUP(D228:D486,[1]汇总!$I$3:$L$261,4,0)</f>
        <v>06</v>
      </c>
      <c r="H228" s="21" t="s">
        <v>24</v>
      </c>
      <c r="I228" s="25">
        <v>103</v>
      </c>
      <c r="J228" s="11"/>
      <c r="K228" s="24"/>
    </row>
    <row r="229" spans="1:11">
      <c r="A229" s="11">
        <v>227</v>
      </c>
      <c r="B229" s="22" t="s">
        <v>35</v>
      </c>
      <c r="C229" s="19" t="s">
        <v>13</v>
      </c>
      <c r="D229" s="20">
        <v>2023040607</v>
      </c>
      <c r="E229" s="26" t="s">
        <v>36</v>
      </c>
      <c r="F229" s="16" t="s">
        <v>21</v>
      </c>
      <c r="G229" s="16" t="str">
        <f>VLOOKUP(D229:D487,[1]汇总!$I$3:$L$261,4,0)</f>
        <v>07</v>
      </c>
      <c r="H229" s="21" t="s">
        <v>24</v>
      </c>
      <c r="I229" s="25">
        <v>103</v>
      </c>
      <c r="J229" s="11"/>
      <c r="K229" s="24"/>
    </row>
    <row r="230" spans="1:11">
      <c r="A230" s="11">
        <v>228</v>
      </c>
      <c r="B230" s="22" t="s">
        <v>35</v>
      </c>
      <c r="C230" s="19" t="s">
        <v>13</v>
      </c>
      <c r="D230" s="20">
        <v>2023040618</v>
      </c>
      <c r="E230" s="26" t="s">
        <v>36</v>
      </c>
      <c r="F230" s="16" t="s">
        <v>21</v>
      </c>
      <c r="G230" s="16">
        <f>VLOOKUP(D230:D488,[1]汇总!$I$3:$L$261,4,0)</f>
        <v>18</v>
      </c>
      <c r="H230" s="21" t="s">
        <v>24</v>
      </c>
      <c r="I230" s="25">
        <v>103</v>
      </c>
      <c r="J230" s="11"/>
      <c r="K230" s="24"/>
    </row>
    <row r="231" spans="1:11">
      <c r="A231" s="11">
        <v>229</v>
      </c>
      <c r="B231" s="22" t="s">
        <v>35</v>
      </c>
      <c r="C231" s="19" t="s">
        <v>13</v>
      </c>
      <c r="D231" s="20">
        <v>2023040619</v>
      </c>
      <c r="E231" s="26" t="s">
        <v>36</v>
      </c>
      <c r="F231" s="16" t="s">
        <v>21</v>
      </c>
      <c r="G231" s="16">
        <f>VLOOKUP(D231:D489,[1]汇总!$I$3:$L$261,4,0)</f>
        <v>19</v>
      </c>
      <c r="H231" s="21" t="s">
        <v>24</v>
      </c>
      <c r="I231" s="25">
        <v>103</v>
      </c>
      <c r="J231" s="11"/>
      <c r="K231" s="24"/>
    </row>
    <row r="232" spans="1:11">
      <c r="A232" s="11">
        <v>230</v>
      </c>
      <c r="B232" s="22" t="s">
        <v>35</v>
      </c>
      <c r="C232" s="19" t="s">
        <v>13</v>
      </c>
      <c r="D232" s="20">
        <v>2023040620</v>
      </c>
      <c r="E232" s="26" t="s">
        <v>36</v>
      </c>
      <c r="F232" s="16" t="s">
        <v>21</v>
      </c>
      <c r="G232" s="16">
        <f>VLOOKUP(D232:D490,[1]汇总!$I$3:$L$261,4,0)</f>
        <v>20</v>
      </c>
      <c r="H232" s="21" t="s">
        <v>24</v>
      </c>
      <c r="I232" s="25">
        <v>103</v>
      </c>
      <c r="J232" s="11"/>
      <c r="K232" s="24"/>
    </row>
    <row r="233" spans="1:11">
      <c r="A233" s="11">
        <v>231</v>
      </c>
      <c r="B233" s="22" t="s">
        <v>35</v>
      </c>
      <c r="C233" s="19" t="s">
        <v>13</v>
      </c>
      <c r="D233" s="20">
        <v>2023040621</v>
      </c>
      <c r="E233" s="26" t="s">
        <v>36</v>
      </c>
      <c r="F233" s="16" t="s">
        <v>21</v>
      </c>
      <c r="G233" s="16">
        <f>VLOOKUP(D233:D491,[1]汇总!$I$3:$L$261,4,0)</f>
        <v>21</v>
      </c>
      <c r="H233" s="21" t="s">
        <v>24</v>
      </c>
      <c r="I233" s="25">
        <v>103</v>
      </c>
      <c r="J233" s="11"/>
      <c r="K233" s="24"/>
    </row>
    <row r="234" spans="1:11">
      <c r="A234" s="11">
        <v>232</v>
      </c>
      <c r="B234" s="22" t="s">
        <v>35</v>
      </c>
      <c r="C234" s="19" t="s">
        <v>13</v>
      </c>
      <c r="D234" s="20">
        <v>2023040622</v>
      </c>
      <c r="E234" s="26" t="s">
        <v>36</v>
      </c>
      <c r="F234" s="16" t="s">
        <v>21</v>
      </c>
      <c r="G234" s="16">
        <f>VLOOKUP(D234:D492,[1]汇总!$I$3:$L$261,4,0)</f>
        <v>22</v>
      </c>
      <c r="H234" s="21" t="s">
        <v>24</v>
      </c>
      <c r="I234" s="25">
        <v>103</v>
      </c>
      <c r="J234" s="11"/>
      <c r="K234" s="24"/>
    </row>
    <row r="235" spans="1:11">
      <c r="A235" s="11">
        <v>233</v>
      </c>
      <c r="B235" s="22" t="s">
        <v>35</v>
      </c>
      <c r="C235" s="19" t="s">
        <v>13</v>
      </c>
      <c r="D235" s="20">
        <v>2023040625</v>
      </c>
      <c r="E235" s="26" t="s">
        <v>36</v>
      </c>
      <c r="F235" s="16" t="s">
        <v>21</v>
      </c>
      <c r="G235" s="16">
        <f>VLOOKUP(D235:D493,[1]汇总!$I$3:$L$261,4,0)</f>
        <v>25</v>
      </c>
      <c r="H235" s="21" t="s">
        <v>24</v>
      </c>
      <c r="I235" s="25">
        <v>103</v>
      </c>
      <c r="J235" s="11"/>
      <c r="K235" s="24"/>
    </row>
    <row r="236" spans="1:11">
      <c r="A236" s="11">
        <v>234</v>
      </c>
      <c r="B236" s="22" t="s">
        <v>35</v>
      </c>
      <c r="C236" s="19" t="s">
        <v>13</v>
      </c>
      <c r="D236" s="20">
        <v>2023040626</v>
      </c>
      <c r="E236" s="26" t="s">
        <v>36</v>
      </c>
      <c r="F236" s="16" t="s">
        <v>21</v>
      </c>
      <c r="G236" s="16">
        <f>VLOOKUP(D236:D494,[1]汇总!$I$3:$L$261,4,0)</f>
        <v>26</v>
      </c>
      <c r="H236" s="21" t="s">
        <v>24</v>
      </c>
      <c r="I236" s="25">
        <v>103</v>
      </c>
      <c r="J236" s="11"/>
      <c r="K236" s="24"/>
    </row>
    <row r="237" spans="1:11">
      <c r="A237" s="11">
        <v>235</v>
      </c>
      <c r="B237" s="22" t="s">
        <v>35</v>
      </c>
      <c r="C237" s="19" t="s">
        <v>13</v>
      </c>
      <c r="D237" s="20">
        <v>2023040710</v>
      </c>
      <c r="E237" s="26" t="s">
        <v>36</v>
      </c>
      <c r="F237" s="16" t="s">
        <v>25</v>
      </c>
      <c r="G237" s="16">
        <f>VLOOKUP(D237:D495,[1]汇总!$I$3:$L$261,4,0)</f>
        <v>10</v>
      </c>
      <c r="H237" s="21" t="s">
        <v>24</v>
      </c>
      <c r="I237" s="25">
        <v>103</v>
      </c>
      <c r="J237" s="11"/>
      <c r="K237" s="24"/>
    </row>
    <row r="238" spans="1:11">
      <c r="A238" s="11">
        <v>236</v>
      </c>
      <c r="B238" s="22" t="s">
        <v>35</v>
      </c>
      <c r="C238" s="19" t="s">
        <v>13</v>
      </c>
      <c r="D238" s="20">
        <v>2023040711</v>
      </c>
      <c r="E238" s="26" t="s">
        <v>36</v>
      </c>
      <c r="F238" s="16" t="s">
        <v>25</v>
      </c>
      <c r="G238" s="16">
        <f>VLOOKUP(D238:D496,[1]汇总!$I$3:$L$261,4,0)</f>
        <v>11</v>
      </c>
      <c r="H238" s="21" t="s">
        <v>24</v>
      </c>
      <c r="I238" s="25">
        <v>103</v>
      </c>
      <c r="J238" s="11"/>
      <c r="K238" s="24"/>
    </row>
    <row r="239" spans="1:11">
      <c r="A239" s="11">
        <v>237</v>
      </c>
      <c r="B239" s="22" t="s">
        <v>35</v>
      </c>
      <c r="C239" s="19" t="s">
        <v>13</v>
      </c>
      <c r="D239" s="20">
        <v>2023040717</v>
      </c>
      <c r="E239" s="26" t="s">
        <v>36</v>
      </c>
      <c r="F239" s="16" t="s">
        <v>25</v>
      </c>
      <c r="G239" s="16">
        <f>VLOOKUP(D239:D497,[1]汇总!$I$3:$L$261,4,0)</f>
        <v>17</v>
      </c>
      <c r="H239" s="21" t="s">
        <v>24</v>
      </c>
      <c r="I239" s="25">
        <v>103</v>
      </c>
      <c r="J239" s="11"/>
      <c r="K239" s="24"/>
    </row>
    <row r="240" spans="1:11">
      <c r="A240" s="11">
        <v>238</v>
      </c>
      <c r="B240" s="22" t="s">
        <v>35</v>
      </c>
      <c r="C240" s="19" t="s">
        <v>13</v>
      </c>
      <c r="D240" s="20">
        <v>2023040719</v>
      </c>
      <c r="E240" s="26" t="s">
        <v>36</v>
      </c>
      <c r="F240" s="16" t="s">
        <v>25</v>
      </c>
      <c r="G240" s="16">
        <f>VLOOKUP(D240:D498,[1]汇总!$I$3:$L$261,4,0)</f>
        <v>19</v>
      </c>
      <c r="H240" s="21" t="s">
        <v>24</v>
      </c>
      <c r="I240" s="25">
        <v>103</v>
      </c>
      <c r="J240" s="11"/>
      <c r="K240" s="24"/>
    </row>
    <row r="241" spans="1:11">
      <c r="A241" s="11">
        <v>239</v>
      </c>
      <c r="B241" s="22" t="s">
        <v>35</v>
      </c>
      <c r="C241" s="19" t="s">
        <v>13</v>
      </c>
      <c r="D241" s="20">
        <v>2023040722</v>
      </c>
      <c r="E241" s="26" t="s">
        <v>36</v>
      </c>
      <c r="F241" s="16" t="s">
        <v>25</v>
      </c>
      <c r="G241" s="16">
        <f>VLOOKUP(D241:D499,[1]汇总!$I$3:$L$261,4,0)</f>
        <v>22</v>
      </c>
      <c r="H241" s="21" t="s">
        <v>24</v>
      </c>
      <c r="I241" s="25">
        <v>103</v>
      </c>
      <c r="J241" s="11"/>
      <c r="K241" s="24"/>
    </row>
    <row r="242" spans="1:11">
      <c r="A242" s="11">
        <v>240</v>
      </c>
      <c r="B242" s="22" t="s">
        <v>35</v>
      </c>
      <c r="C242" s="19" t="s">
        <v>13</v>
      </c>
      <c r="D242" s="20">
        <v>2023040725</v>
      </c>
      <c r="E242" s="26" t="s">
        <v>36</v>
      </c>
      <c r="F242" s="16" t="s">
        <v>25</v>
      </c>
      <c r="G242" s="16">
        <f>VLOOKUP(D242:D500,[1]汇总!$I$3:$L$261,4,0)</f>
        <v>25</v>
      </c>
      <c r="H242" s="21" t="s">
        <v>24</v>
      </c>
      <c r="I242" s="25">
        <v>103</v>
      </c>
      <c r="J242" s="11"/>
      <c r="K242" s="24"/>
    </row>
    <row r="243" spans="1:11">
      <c r="A243" s="11">
        <v>241</v>
      </c>
      <c r="B243" s="22" t="s">
        <v>35</v>
      </c>
      <c r="C243" s="19" t="s">
        <v>13</v>
      </c>
      <c r="D243" s="20">
        <v>2023040805</v>
      </c>
      <c r="E243" s="26" t="s">
        <v>36</v>
      </c>
      <c r="F243" s="16" t="s">
        <v>22</v>
      </c>
      <c r="G243" s="16" t="str">
        <f>VLOOKUP(D243:D501,[1]汇总!$I$3:$L$261,4,0)</f>
        <v>05</v>
      </c>
      <c r="H243" s="21" t="s">
        <v>24</v>
      </c>
      <c r="I243" s="25">
        <v>103</v>
      </c>
      <c r="J243" s="11"/>
      <c r="K243" s="24"/>
    </row>
    <row r="244" spans="1:11">
      <c r="A244" s="11">
        <v>242</v>
      </c>
      <c r="B244" s="22" t="s">
        <v>35</v>
      </c>
      <c r="C244" s="19" t="s">
        <v>13</v>
      </c>
      <c r="D244" s="20">
        <v>2023040811</v>
      </c>
      <c r="E244" s="26" t="s">
        <v>36</v>
      </c>
      <c r="F244" s="16" t="s">
        <v>22</v>
      </c>
      <c r="G244" s="16">
        <f>VLOOKUP(D244:D502,[1]汇总!$I$3:$L$261,4,0)</f>
        <v>11</v>
      </c>
      <c r="H244" s="21" t="s">
        <v>24</v>
      </c>
      <c r="I244" s="25">
        <v>103</v>
      </c>
      <c r="J244" s="11"/>
      <c r="K244" s="24"/>
    </row>
    <row r="245" spans="1:11">
      <c r="A245" s="11">
        <v>243</v>
      </c>
      <c r="B245" s="22" t="s">
        <v>35</v>
      </c>
      <c r="C245" s="19" t="s">
        <v>13</v>
      </c>
      <c r="D245" s="20">
        <v>2023040812</v>
      </c>
      <c r="E245" s="26" t="s">
        <v>36</v>
      </c>
      <c r="F245" s="16" t="s">
        <v>22</v>
      </c>
      <c r="G245" s="16">
        <f>VLOOKUP(D245:D503,[1]汇总!$I$3:$L$261,4,0)</f>
        <v>12</v>
      </c>
      <c r="H245" s="21" t="s">
        <v>24</v>
      </c>
      <c r="I245" s="25">
        <v>103</v>
      </c>
      <c r="J245" s="11"/>
      <c r="K245" s="24"/>
    </row>
    <row r="246" spans="1:11">
      <c r="A246" s="11">
        <v>244</v>
      </c>
      <c r="B246" s="22" t="s">
        <v>35</v>
      </c>
      <c r="C246" s="19" t="s">
        <v>13</v>
      </c>
      <c r="D246" s="20">
        <v>2023040817</v>
      </c>
      <c r="E246" s="26" t="s">
        <v>36</v>
      </c>
      <c r="F246" s="16" t="s">
        <v>22</v>
      </c>
      <c r="G246" s="16">
        <f>VLOOKUP(D246:D504,[1]汇总!$I$3:$L$261,4,0)</f>
        <v>17</v>
      </c>
      <c r="H246" s="21" t="s">
        <v>24</v>
      </c>
      <c r="I246" s="25">
        <v>103</v>
      </c>
      <c r="J246" s="11"/>
      <c r="K246" s="24"/>
    </row>
    <row r="247" spans="1:11">
      <c r="A247" s="11">
        <v>245</v>
      </c>
      <c r="B247" s="22" t="s">
        <v>35</v>
      </c>
      <c r="C247" s="19" t="s">
        <v>13</v>
      </c>
      <c r="D247" s="20">
        <v>2023040823</v>
      </c>
      <c r="E247" s="26" t="s">
        <v>36</v>
      </c>
      <c r="F247" s="16" t="s">
        <v>22</v>
      </c>
      <c r="G247" s="16">
        <f>VLOOKUP(D247:D505,[1]汇总!$I$3:$L$261,4,0)</f>
        <v>23</v>
      </c>
      <c r="H247" s="21" t="s">
        <v>24</v>
      </c>
      <c r="I247" s="25">
        <v>103</v>
      </c>
      <c r="J247" s="11"/>
      <c r="K247" s="24"/>
    </row>
    <row r="248" spans="1:11">
      <c r="A248" s="11">
        <v>246</v>
      </c>
      <c r="B248" s="22" t="s">
        <v>35</v>
      </c>
      <c r="C248" s="19" t="s">
        <v>13</v>
      </c>
      <c r="D248" s="20">
        <v>2023040825</v>
      </c>
      <c r="E248" s="26" t="s">
        <v>36</v>
      </c>
      <c r="F248" s="16" t="s">
        <v>22</v>
      </c>
      <c r="G248" s="16">
        <f>VLOOKUP(D248:D506,[1]汇总!$I$3:$L$261,4,0)</f>
        <v>25</v>
      </c>
      <c r="H248" s="21" t="s">
        <v>24</v>
      </c>
      <c r="I248" s="25">
        <v>103</v>
      </c>
      <c r="J248" s="11"/>
      <c r="K248" s="24"/>
    </row>
    <row r="249" spans="1:11">
      <c r="A249" s="11">
        <v>247</v>
      </c>
      <c r="B249" s="22" t="s">
        <v>35</v>
      </c>
      <c r="C249" s="19" t="s">
        <v>13</v>
      </c>
      <c r="D249" s="20">
        <v>2023040827</v>
      </c>
      <c r="E249" s="26" t="s">
        <v>36</v>
      </c>
      <c r="F249" s="16" t="s">
        <v>22</v>
      </c>
      <c r="G249" s="16">
        <f>VLOOKUP(D249:D507,[1]汇总!$I$3:$L$261,4,0)</f>
        <v>27</v>
      </c>
      <c r="H249" s="21" t="s">
        <v>24</v>
      </c>
      <c r="I249" s="25">
        <v>103</v>
      </c>
      <c r="J249" s="11"/>
      <c r="K249" s="24"/>
    </row>
    <row r="250" spans="1:11">
      <c r="A250" s="11">
        <v>248</v>
      </c>
      <c r="B250" s="22" t="s">
        <v>35</v>
      </c>
      <c r="C250" s="19" t="s">
        <v>13</v>
      </c>
      <c r="D250" s="20">
        <v>2023040829</v>
      </c>
      <c r="E250" s="26" t="s">
        <v>36</v>
      </c>
      <c r="F250" s="16" t="s">
        <v>22</v>
      </c>
      <c r="G250" s="16">
        <f>VLOOKUP(D250:D508,[1]汇总!$I$3:$L$261,4,0)</f>
        <v>29</v>
      </c>
      <c r="H250" s="21" t="s">
        <v>24</v>
      </c>
      <c r="I250" s="25">
        <v>103</v>
      </c>
      <c r="J250" s="11"/>
      <c r="K250" s="24"/>
    </row>
    <row r="251" spans="1:11">
      <c r="A251" s="11">
        <v>249</v>
      </c>
      <c r="B251" s="22" t="s">
        <v>35</v>
      </c>
      <c r="C251" s="19" t="s">
        <v>13</v>
      </c>
      <c r="D251" s="20">
        <v>2023040902</v>
      </c>
      <c r="E251" s="26" t="s">
        <v>36</v>
      </c>
      <c r="F251" s="16" t="s">
        <v>26</v>
      </c>
      <c r="G251" s="16" t="str">
        <f>VLOOKUP(D251:D509,[1]汇总!$I$3:$L$261,4,0)</f>
        <v>02</v>
      </c>
      <c r="H251" s="21" t="s">
        <v>24</v>
      </c>
      <c r="I251" s="25">
        <v>103</v>
      </c>
      <c r="J251" s="11"/>
      <c r="K251" s="24"/>
    </row>
    <row r="252" spans="1:11">
      <c r="A252" s="11">
        <v>250</v>
      </c>
      <c r="B252" s="22" t="s">
        <v>35</v>
      </c>
      <c r="C252" s="19" t="s">
        <v>13</v>
      </c>
      <c r="D252" s="20">
        <v>2023040903</v>
      </c>
      <c r="E252" s="26" t="s">
        <v>36</v>
      </c>
      <c r="F252" s="16" t="s">
        <v>26</v>
      </c>
      <c r="G252" s="16" t="str">
        <f>VLOOKUP(D252:D510,[1]汇总!$I$3:$L$261,4,0)</f>
        <v>03</v>
      </c>
      <c r="H252" s="21" t="s">
        <v>24</v>
      </c>
      <c r="I252" s="25">
        <v>103</v>
      </c>
      <c r="J252" s="11"/>
      <c r="K252" s="24"/>
    </row>
    <row r="253" spans="1:11">
      <c r="A253" s="11">
        <v>251</v>
      </c>
      <c r="B253" s="22" t="s">
        <v>35</v>
      </c>
      <c r="C253" s="19" t="s">
        <v>13</v>
      </c>
      <c r="D253" s="20">
        <v>2023040904</v>
      </c>
      <c r="E253" s="26" t="s">
        <v>36</v>
      </c>
      <c r="F253" s="16" t="s">
        <v>26</v>
      </c>
      <c r="G253" s="16" t="str">
        <f>VLOOKUP(D253:D511,[1]汇总!$I$3:$L$261,4,0)</f>
        <v>04</v>
      </c>
      <c r="H253" s="21" t="s">
        <v>24</v>
      </c>
      <c r="I253" s="25">
        <v>103</v>
      </c>
      <c r="J253" s="11"/>
      <c r="K253" s="24"/>
    </row>
    <row r="254" spans="1:11">
      <c r="A254" s="11">
        <v>252</v>
      </c>
      <c r="B254" s="22" t="s">
        <v>35</v>
      </c>
      <c r="C254" s="19" t="s">
        <v>13</v>
      </c>
      <c r="D254" s="20">
        <v>2023040907</v>
      </c>
      <c r="E254" s="26" t="s">
        <v>36</v>
      </c>
      <c r="F254" s="16" t="s">
        <v>26</v>
      </c>
      <c r="G254" s="16" t="str">
        <f>VLOOKUP(D254:D512,[1]汇总!$I$3:$L$261,4,0)</f>
        <v>07</v>
      </c>
      <c r="H254" s="21" t="s">
        <v>24</v>
      </c>
      <c r="I254" s="25">
        <v>103</v>
      </c>
      <c r="J254" s="11"/>
      <c r="K254" s="24"/>
    </row>
    <row r="255" spans="1:11">
      <c r="A255" s="11">
        <v>253</v>
      </c>
      <c r="B255" s="22" t="s">
        <v>35</v>
      </c>
      <c r="C255" s="19" t="s">
        <v>13</v>
      </c>
      <c r="D255" s="20">
        <v>2023040908</v>
      </c>
      <c r="E255" s="26" t="s">
        <v>36</v>
      </c>
      <c r="F255" s="16" t="s">
        <v>26</v>
      </c>
      <c r="G255" s="16" t="str">
        <f>VLOOKUP(D255:D513,[1]汇总!$I$3:$L$261,4,0)</f>
        <v>08</v>
      </c>
      <c r="H255" s="21" t="s">
        <v>24</v>
      </c>
      <c r="I255" s="25">
        <v>103</v>
      </c>
      <c r="J255" s="11"/>
      <c r="K255" s="24"/>
    </row>
    <row r="256" spans="1:11">
      <c r="A256" s="11">
        <v>254</v>
      </c>
      <c r="B256" s="22" t="s">
        <v>35</v>
      </c>
      <c r="C256" s="19" t="s">
        <v>13</v>
      </c>
      <c r="D256" s="20">
        <v>2023040910</v>
      </c>
      <c r="E256" s="26" t="s">
        <v>36</v>
      </c>
      <c r="F256" s="16" t="s">
        <v>26</v>
      </c>
      <c r="G256" s="16">
        <f>VLOOKUP(D256:D514,[1]汇总!$I$3:$L$261,4,0)</f>
        <v>10</v>
      </c>
      <c r="H256" s="21" t="s">
        <v>24</v>
      </c>
      <c r="I256" s="25">
        <v>103</v>
      </c>
      <c r="J256" s="11"/>
      <c r="K256" s="24"/>
    </row>
    <row r="257" spans="1:11">
      <c r="A257" s="11">
        <v>255</v>
      </c>
      <c r="B257" s="22" t="s">
        <v>35</v>
      </c>
      <c r="C257" s="19" t="s">
        <v>17</v>
      </c>
      <c r="D257" s="20">
        <v>2023040913</v>
      </c>
      <c r="E257" s="26" t="s">
        <v>36</v>
      </c>
      <c r="F257" s="16" t="s">
        <v>26</v>
      </c>
      <c r="G257" s="16">
        <f>VLOOKUP(D257:D515,[1]汇总!$I$3:$L$261,4,0)</f>
        <v>13</v>
      </c>
      <c r="H257" s="21" t="s">
        <v>24</v>
      </c>
      <c r="I257" s="25">
        <v>103</v>
      </c>
      <c r="J257" s="11"/>
      <c r="K257" s="24"/>
    </row>
    <row r="258" spans="1:11">
      <c r="A258" s="11">
        <v>256</v>
      </c>
      <c r="B258" s="22" t="s">
        <v>35</v>
      </c>
      <c r="C258" s="19" t="s">
        <v>13</v>
      </c>
      <c r="D258" s="20">
        <v>2023040915</v>
      </c>
      <c r="E258" s="26" t="s">
        <v>36</v>
      </c>
      <c r="F258" s="16" t="s">
        <v>26</v>
      </c>
      <c r="G258" s="16">
        <f>VLOOKUP(D258:D516,[1]汇总!$I$3:$L$261,4,0)</f>
        <v>15</v>
      </c>
      <c r="H258" s="21" t="s">
        <v>24</v>
      </c>
      <c r="I258" s="25">
        <v>103</v>
      </c>
      <c r="J258" s="11"/>
      <c r="K258" s="24"/>
    </row>
    <row r="259" spans="1:11">
      <c r="A259" s="11">
        <v>257</v>
      </c>
      <c r="B259" s="22" t="s">
        <v>35</v>
      </c>
      <c r="C259" s="19" t="s">
        <v>13</v>
      </c>
      <c r="D259" s="20">
        <v>2023040916</v>
      </c>
      <c r="E259" s="26" t="s">
        <v>36</v>
      </c>
      <c r="F259" s="16" t="s">
        <v>26</v>
      </c>
      <c r="G259" s="16">
        <f>VLOOKUP(D259:D517,[1]汇总!$I$3:$L$261,4,0)</f>
        <v>16</v>
      </c>
      <c r="H259" s="21" t="s">
        <v>24</v>
      </c>
      <c r="I259" s="25">
        <v>103</v>
      </c>
      <c r="J259" s="11"/>
      <c r="K259" s="24"/>
    </row>
    <row r="260" spans="1:11">
      <c r="A260" s="11">
        <v>258</v>
      </c>
      <c r="B260" s="22" t="s">
        <v>35</v>
      </c>
      <c r="C260" s="19" t="s">
        <v>13</v>
      </c>
      <c r="D260" s="20">
        <v>2023040918</v>
      </c>
      <c r="E260" s="26" t="s">
        <v>36</v>
      </c>
      <c r="F260" s="16" t="s">
        <v>26</v>
      </c>
      <c r="G260" s="16">
        <f>VLOOKUP(D260:D518,[1]汇总!$I$3:$L$261,4,0)</f>
        <v>18</v>
      </c>
      <c r="H260" s="21" t="s">
        <v>24</v>
      </c>
      <c r="I260" s="25">
        <v>103</v>
      </c>
      <c r="J260" s="11"/>
      <c r="K260" s="24"/>
    </row>
    <row r="261" spans="1:11">
      <c r="A261" s="11">
        <v>259</v>
      </c>
      <c r="B261" s="22" t="s">
        <v>35</v>
      </c>
      <c r="C261" s="19" t="s">
        <v>13</v>
      </c>
      <c r="D261" s="20">
        <v>2023040919</v>
      </c>
      <c r="E261" s="26" t="s">
        <v>36</v>
      </c>
      <c r="F261" s="16" t="s">
        <v>26</v>
      </c>
      <c r="G261" s="16">
        <f>VLOOKUP(D261:D519,[1]汇总!$I$3:$L$261,4,0)</f>
        <v>19</v>
      </c>
      <c r="H261" s="21" t="s">
        <v>24</v>
      </c>
      <c r="I261" s="25">
        <v>103</v>
      </c>
      <c r="J261" s="11"/>
      <c r="K261" s="24"/>
    </row>
  </sheetData>
  <mergeCells count="1">
    <mergeCell ref="A1:K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webUser</cp:lastModifiedBy>
  <dcterms:created xsi:type="dcterms:W3CDTF">2023-05-12T11:15:00Z</dcterms:created>
  <dcterms:modified xsi:type="dcterms:W3CDTF">2023-08-01T09:32:35Z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