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Sheet1!$A$1:$D$29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<sst xmlns="http://schemas.openxmlformats.org/spreadsheetml/2006/main" count="58" uniqueCount="58">
  <si>
    <t>荷塘区2023年6月特困人员照料护理费发放台帐</t>
  </si>
  <si>
    <t>序号</t>
  </si>
  <si>
    <t>户主姓名</t>
  </si>
  <si>
    <t>救助金额
（元）</t>
  </si>
  <si>
    <t>备注</t>
  </si>
  <si>
    <t>贺正国</t>
  </si>
  <si>
    <t>贺正耀弟弟</t>
  </si>
  <si>
    <t>王勇</t>
  </si>
  <si>
    <t>王觉弟弟</t>
  </si>
  <si>
    <t>仇自然</t>
  </si>
  <si>
    <t>刘秋兰婆婆</t>
  </si>
  <si>
    <t>陈友谷</t>
  </si>
  <si>
    <t>本人住仙庾敬老院</t>
  </si>
  <si>
    <t>言春</t>
  </si>
  <si>
    <t>言炼武护理人妹妹</t>
  </si>
  <si>
    <t>余进江</t>
  </si>
  <si>
    <t>余德良；监护关系：兄弟</t>
  </si>
  <si>
    <t>金永均</t>
  </si>
  <si>
    <t>杨发军；监护关系：堂姐夫</t>
  </si>
  <si>
    <t>凌正术</t>
  </si>
  <si>
    <t>凌立雄弟弟</t>
  </si>
  <si>
    <t>刘文初</t>
  </si>
  <si>
    <t>半护理（集中供养）</t>
  </si>
  <si>
    <t>凌再清</t>
  </si>
  <si>
    <t>杨正文的妹夫</t>
  </si>
  <si>
    <t>凌耀辉</t>
  </si>
  <si>
    <t>凌漫娜的父亲</t>
  </si>
  <si>
    <t>侯宏汉</t>
  </si>
  <si>
    <t>侯宏洲的弟弟</t>
  </si>
  <si>
    <t>刘 铁</t>
  </si>
  <si>
    <t>刘几良的侄子</t>
  </si>
  <si>
    <t>周小辉</t>
  </si>
  <si>
    <t>周唱武的姐姐</t>
  </si>
  <si>
    <t>凌海斌</t>
  </si>
  <si>
    <t>凌建强的侄子</t>
  </si>
  <si>
    <t>黄梁玉</t>
  </si>
  <si>
    <t>黄必玉的哥哥</t>
  </si>
  <si>
    <t>凌卫红</t>
  </si>
  <si>
    <t>毛恺云的弟媳</t>
  </si>
  <si>
    <t>刘忠明</t>
  </si>
  <si>
    <t>苏文斌的外侄</t>
  </si>
  <si>
    <t>凌建新</t>
  </si>
  <si>
    <t>凌金美的姐姐</t>
  </si>
  <si>
    <t>周如意</t>
  </si>
  <si>
    <t>周清良的外侄</t>
  </si>
  <si>
    <t>宾国秋</t>
  </si>
  <si>
    <t>宾雪的父亲</t>
  </si>
  <si>
    <t>唐冬明</t>
  </si>
  <si>
    <t>唐淑明的弟弟</t>
  </si>
  <si>
    <t>凌志朋</t>
  </si>
  <si>
    <t>凌军的父亲</t>
  </si>
  <si>
    <t>凌术金</t>
  </si>
  <si>
    <t>凌志兴的表妹</t>
  </si>
  <si>
    <t>袁乐艾</t>
  </si>
  <si>
    <t>盛德良的表妹</t>
  </si>
  <si>
    <t>凌芷元</t>
  </si>
  <si>
    <t>周婵的母亲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</si>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</sst>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11" applyNumberFormat="0" applyFont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23" borderId="6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8" fillId="27" borderId="16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41" fillId="0" borderId="17" applyNumberFormat="0" applyFill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25" borderId="15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13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3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11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2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5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9" fillId="10" borderId="2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/>
    <xf numFmtId="0" fontId="5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9" fillId="10" borderId="22" applyNumberFormat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13" borderId="11" applyNumberFormat="0" applyFont="0" applyAlignment="0" applyProtection="0">
      <alignment vertical="center"/>
    </xf>
    <xf numFmtId="0" fontId="17" fillId="0" borderId="0">
      <alignment vertical="center"/>
    </xf>
    <xf numFmtId="0" fontId="12" fillId="13" borderId="11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9" fillId="10" borderId="22" applyNumberFormat="0" applyAlignment="0" applyProtection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3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7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7" fillId="0" borderId="0"/>
    <xf numFmtId="0" fontId="19" fillId="9" borderId="7" applyNumberForma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19" fillId="9" borderId="7" applyNumberFormat="0" applyAlignment="0" applyProtection="0">
      <alignment vertical="center"/>
    </xf>
    <xf numFmtId="0" fontId="17" fillId="0" borderId="0"/>
    <xf numFmtId="0" fontId="19" fillId="9" borderId="7" applyNumberFormat="0" applyAlignment="0" applyProtection="0">
      <alignment vertical="center"/>
    </xf>
    <xf numFmtId="0" fontId="12" fillId="0" borderId="0">
      <alignment vertical="center"/>
    </xf>
    <xf numFmtId="0" fontId="19" fillId="9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2" fillId="13" borderId="11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35" fillId="10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5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17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9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5" fillId="10" borderId="7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37" fillId="25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49" fillId="10" borderId="22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17" fillId="13" borderId="11" applyNumberFormat="0" applyFont="0" applyAlignment="0" applyProtection="0">
      <alignment vertical="center"/>
    </xf>
    <xf numFmtId="0" fontId="12" fillId="13" borderId="11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3" borderId="2" xfId="164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警告文本 2 3 2 2" xfId="510"/>
    <cellStyle name="20% - 强调文字颜色 4 2 2 2 5" xfId="511"/>
    <cellStyle name="汇总 2 3 3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常规 3 2 2 4" xfId="1022"/>
    <cellStyle name="好 2 3 3 2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12" workbookViewId="0">
      <selection activeCell="C12" sqref="C$1:F$1048576"/>
    </sheetView>
  </sheetViews>
  <sheetFormatPr defaultColWidth="9" defaultRowHeight="14.25" outlineLevelCol="3"/>
  <cols>
    <col min="1" max="1" width="4.875" style="6" customWidth="1"/>
    <col min="2" max="2" width="25.625" style="7" customWidth="1"/>
    <col min="3" max="3" width="10.125" style="7" customWidth="1"/>
    <col min="4" max="4" width="25.25" style="7" customWidth="1"/>
  </cols>
  <sheetData>
    <row r="1" ht="40.5" customHeight="1" spans="1:4">
      <c r="A1" s="8" t="s">
        <v>0</v>
      </c>
      <c r="B1" s="9"/>
      <c r="C1" s="9"/>
      <c r="D1" s="9"/>
    </row>
    <row r="2" s="1" customFormat="1" ht="33" customHeight="1" spans="1:4">
      <c r="A2" s="10" t="s">
        <v>1</v>
      </c>
      <c r="B2" s="11" t="s">
        <v>2</v>
      </c>
      <c r="C2" s="12" t="s">
        <v>3</v>
      </c>
      <c r="D2" s="11" t="s">
        <v>4</v>
      </c>
    </row>
    <row r="3" ht="24" customHeight="1" spans="1:4">
      <c r="A3" s="13">
        <v>1</v>
      </c>
      <c r="B3" s="14" t="s">
        <v>5</v>
      </c>
      <c r="C3" s="15">
        <v>836</v>
      </c>
      <c r="D3" s="16" t="s">
        <v>6</v>
      </c>
    </row>
    <row r="4" ht="24" customHeight="1" spans="1:4">
      <c r="A4" s="13">
        <v>2</v>
      </c>
      <c r="B4" s="14" t="s">
        <v>7</v>
      </c>
      <c r="C4" s="15">
        <v>836</v>
      </c>
      <c r="D4" s="16" t="s">
        <v>8</v>
      </c>
    </row>
    <row r="5" ht="24" customHeight="1" spans="1:4">
      <c r="A5" s="13">
        <v>3</v>
      </c>
      <c r="B5" s="14" t="s">
        <v>9</v>
      </c>
      <c r="C5" s="15">
        <v>836</v>
      </c>
      <c r="D5" s="16" t="s">
        <v>10</v>
      </c>
    </row>
    <row r="6" ht="24" customHeight="1" spans="1:4">
      <c r="A6" s="13">
        <v>4</v>
      </c>
      <c r="B6" s="17" t="s">
        <v>11</v>
      </c>
      <c r="C6" s="18">
        <v>836</v>
      </c>
      <c r="D6" s="19" t="s">
        <v>12</v>
      </c>
    </row>
    <row r="7" ht="24" customHeight="1" spans="1:4">
      <c r="A7" s="13">
        <v>5</v>
      </c>
      <c r="B7" s="20" t="s">
        <v>13</v>
      </c>
      <c r="C7" s="18">
        <v>836</v>
      </c>
      <c r="D7" s="21" t="s">
        <v>14</v>
      </c>
    </row>
    <row r="8" ht="24" customHeight="1" spans="1:4">
      <c r="A8" s="13">
        <v>6</v>
      </c>
      <c r="B8" s="22" t="s">
        <v>15</v>
      </c>
      <c r="C8" s="23">
        <v>418</v>
      </c>
      <c r="D8" s="22" t="s">
        <v>16</v>
      </c>
    </row>
    <row r="9" s="2" customFormat="1" ht="24" customHeight="1" spans="1:4">
      <c r="A9" s="13">
        <v>7</v>
      </c>
      <c r="B9" s="24" t="s">
        <v>17</v>
      </c>
      <c r="C9" s="24">
        <v>418</v>
      </c>
      <c r="D9" s="25" t="s">
        <v>18</v>
      </c>
    </row>
    <row r="10" ht="24" customHeight="1" spans="1:4">
      <c r="A10" s="13">
        <v>8</v>
      </c>
      <c r="B10" s="26" t="s">
        <v>19</v>
      </c>
      <c r="C10" s="27">
        <v>836</v>
      </c>
      <c r="D10" s="26" t="s">
        <v>20</v>
      </c>
    </row>
    <row r="11" ht="24" customHeight="1" spans="1:4">
      <c r="A11" s="13">
        <v>9</v>
      </c>
      <c r="B11" s="24" t="s">
        <v>21</v>
      </c>
      <c r="C11" s="28">
        <v>418</v>
      </c>
      <c r="D11" s="24" t="s">
        <v>22</v>
      </c>
    </row>
    <row r="12" ht="24" customHeight="1" spans="1:4">
      <c r="A12" s="13">
        <v>10</v>
      </c>
      <c r="B12" s="29" t="s">
        <v>23</v>
      </c>
      <c r="C12" s="23">
        <v>418</v>
      </c>
      <c r="D12" s="29" t="s">
        <v>24</v>
      </c>
    </row>
    <row r="13" s="3" customFormat="1" ht="24" customHeight="1" spans="1:4">
      <c r="A13" s="13">
        <v>11</v>
      </c>
      <c r="B13" s="29" t="s">
        <v>25</v>
      </c>
      <c r="C13" s="15">
        <v>836</v>
      </c>
      <c r="D13" s="29" t="s">
        <v>26</v>
      </c>
    </row>
    <row r="14" ht="24" customHeight="1" spans="1:4">
      <c r="A14" s="13">
        <v>12</v>
      </c>
      <c r="B14" s="29" t="s">
        <v>27</v>
      </c>
      <c r="C14" s="23">
        <v>418</v>
      </c>
      <c r="D14" s="29" t="s">
        <v>28</v>
      </c>
    </row>
    <row r="15" ht="24" customHeight="1" spans="1:4">
      <c r="A15" s="13">
        <v>13</v>
      </c>
      <c r="B15" s="29" t="s">
        <v>29</v>
      </c>
      <c r="C15" s="15">
        <v>836</v>
      </c>
      <c r="D15" s="29" t="s">
        <v>30</v>
      </c>
    </row>
    <row r="16" ht="24" customHeight="1" spans="1:4">
      <c r="A16" s="13">
        <v>14</v>
      </c>
      <c r="B16" s="29" t="s">
        <v>31</v>
      </c>
      <c r="C16" s="15">
        <v>836</v>
      </c>
      <c r="D16" s="29" t="s">
        <v>32</v>
      </c>
    </row>
    <row r="17" ht="24" customHeight="1" spans="1:4">
      <c r="A17" s="13">
        <v>15</v>
      </c>
      <c r="B17" s="29" t="s">
        <v>33</v>
      </c>
      <c r="C17" s="23">
        <v>418</v>
      </c>
      <c r="D17" s="29" t="s">
        <v>34</v>
      </c>
    </row>
    <row r="18" customFormat="1" ht="24" customHeight="1" spans="1:4">
      <c r="A18" s="13">
        <v>16</v>
      </c>
      <c r="B18" s="29" t="s">
        <v>35</v>
      </c>
      <c r="C18" s="15">
        <v>836</v>
      </c>
      <c r="D18" s="29" t="s">
        <v>36</v>
      </c>
    </row>
    <row r="19" customFormat="1" ht="24" customHeight="1" spans="1:4">
      <c r="A19" s="13">
        <v>17</v>
      </c>
      <c r="B19" s="29" t="s">
        <v>37</v>
      </c>
      <c r="C19" s="15">
        <v>836</v>
      </c>
      <c r="D19" s="29" t="s">
        <v>38</v>
      </c>
    </row>
    <row r="20" customFormat="1" ht="24" customHeight="1" spans="1:4">
      <c r="A20" s="13">
        <v>18</v>
      </c>
      <c r="B20" s="29" t="s">
        <v>39</v>
      </c>
      <c r="C20" s="23">
        <v>418</v>
      </c>
      <c r="D20" s="29" t="s">
        <v>40</v>
      </c>
    </row>
    <row r="21" customFormat="1" ht="24" customHeight="1" spans="1:4">
      <c r="A21" s="13">
        <v>19</v>
      </c>
      <c r="B21" s="29" t="s">
        <v>41</v>
      </c>
      <c r="C21" s="15">
        <v>836</v>
      </c>
      <c r="D21" s="29" t="s">
        <v>42</v>
      </c>
    </row>
    <row r="22" customFormat="1" ht="24" customHeight="1" spans="1:4">
      <c r="A22" s="13">
        <v>20</v>
      </c>
      <c r="B22" s="29" t="s">
        <v>43</v>
      </c>
      <c r="C22" s="15">
        <v>836</v>
      </c>
      <c r="D22" s="29" t="s">
        <v>44</v>
      </c>
    </row>
    <row r="23" s="4" customFormat="1" ht="24" customHeight="1" spans="1:4">
      <c r="A23" s="13">
        <v>21</v>
      </c>
      <c r="B23" s="29" t="s">
        <v>45</v>
      </c>
      <c r="C23" s="15">
        <v>836</v>
      </c>
      <c r="D23" s="30" t="s">
        <v>46</v>
      </c>
    </row>
    <row r="24" s="4" customFormat="1" ht="24" customHeight="1" spans="1:4">
      <c r="A24" s="13">
        <v>22</v>
      </c>
      <c r="B24" s="29" t="s">
        <v>47</v>
      </c>
      <c r="C24" s="23">
        <v>418</v>
      </c>
      <c r="D24" s="29" t="s">
        <v>48</v>
      </c>
    </row>
    <row r="25" s="4" customFormat="1" ht="24" customHeight="1" spans="1:4">
      <c r="A25" s="13">
        <v>23</v>
      </c>
      <c r="B25" s="29" t="s">
        <v>49</v>
      </c>
      <c r="C25" s="23">
        <v>418</v>
      </c>
      <c r="D25" s="29" t="s">
        <v>50</v>
      </c>
    </row>
    <row r="26" s="4" customFormat="1" ht="24" customHeight="1" spans="1:4">
      <c r="A26" s="13">
        <v>24</v>
      </c>
      <c r="B26" s="29" t="s">
        <v>51</v>
      </c>
      <c r="C26" s="30">
        <v>836</v>
      </c>
      <c r="D26" s="30" t="s">
        <v>52</v>
      </c>
    </row>
    <row r="27" s="4" customFormat="1" ht="24" customHeight="1" spans="1:4">
      <c r="A27" s="13">
        <v>25</v>
      </c>
      <c r="B27" s="29" t="s">
        <v>53</v>
      </c>
      <c r="C27" s="29">
        <v>418</v>
      </c>
      <c r="D27" s="29" t="s">
        <v>54</v>
      </c>
    </row>
    <row r="28" s="4" customFormat="1" ht="24" customHeight="1" spans="1:4">
      <c r="A28" s="13">
        <v>26</v>
      </c>
      <c r="B28" s="29" t="s">
        <v>55</v>
      </c>
      <c r="C28" s="29">
        <v>418</v>
      </c>
      <c r="D28" s="29" t="s">
        <v>56</v>
      </c>
    </row>
    <row r="29" s="5" customFormat="1" ht="24.95" customHeight="1" spans="1:4">
      <c r="A29" s="31" t="s">
        <v>57</v>
      </c>
      <c r="B29" s="32" t="str">
        <f>TEXT(INT(C29),"[dbnum2]")&amp;"圆"&amp;IF(INT(C29*10)-INT(C29)*10=0,"",TEXT(INT(C29*10)-INT(C29)*10,"[dbnum2]")&amp;"角")&amp;IF(INT(C29*100)-INT(C29*10)*10=0,"整",TEXT(INT(C29*100)-INT(C29*10)*10,"[dbnum2]")&amp;"分")</f>
        <v>壹万柒仟壹佰叁拾捌圆整</v>
      </c>
      <c r="C29" s="33">
        <f>SUM(C3:C28)</f>
        <v>17138</v>
      </c>
      <c r="D29" s="33"/>
    </row>
  </sheetData>
  <mergeCells count="1">
    <mergeCell ref="A1:D1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2023-07-19T02:52:23Z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68288C7D12FD449E925E97B07B79243D</vt:lpwstr>
  </property>
</Properties>
</file>