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<sst xmlns="http://schemas.openxmlformats.org/spreadsheetml/2006/main" count="551" uniqueCount="471">
  <si>
    <t>攸县“百日千万招聘专项行动”招聘信息汇总表（六月第三期）</t>
  </si>
  <si>
    <t>序号</t>
  </si>
  <si>
    <t>单位名称</t>
  </si>
  <si>
    <t>招聘岗位</t>
  </si>
  <si>
    <t>岗位要求</t>
  </si>
  <si>
    <t>薪资待遇    （元/月）</t>
  </si>
  <si>
    <t>招聘人数</t>
  </si>
  <si>
    <t>联系人及  方式</t>
  </si>
  <si>
    <t>单位地址</t>
  </si>
  <si>
    <t>湖南澳维膜科技有限公司</t>
  </si>
  <si>
    <t>操作工</t>
  </si>
  <si>
    <t>1、男，18-40岁，高中及以上学历；2、有良好的身体素质，能吃苦耐劳，有较强的责任心和工作严谨度；3、购买五险一金、上六休三、包吃住、白晚班倒。</t>
  </si>
  <si>
    <t>3800-6000</t>
  </si>
  <si>
    <t>张女士   15914135516
 （微信同号）</t>
  </si>
  <si>
    <t>攸县攸州工业园龙山路与吉兴路交汇处东南角三类工业区</t>
  </si>
  <si>
    <t>环保工程师</t>
  </si>
  <si>
    <t>1、统招大专及以上学历，20-35岁；化学、化工、环境工程类等相关专业；2、熟悉国家环保法律、政策、法规、技术规范等；3、熟悉环评工作流程，能完成报告表的编制、应急预案的编制、竣工验收编制、排污许可申报等；4、书面及口头表达能力流畅，沟通协调能力强，工作积极主动；5、有工业废水处理经验者优先；6、购买五险一金、双休（每月至少能休4天）、包吃住</t>
  </si>
  <si>
    <t>5000-7000</t>
  </si>
  <si>
    <t>工艺工程师</t>
  </si>
  <si>
    <t>1、男，年龄21-38岁，统招本科学历，化工、化学或材料等相关专业，接收应届毕业生；2、包吃住，五险一金。</t>
  </si>
  <si>
    <t>质量工程师</t>
  </si>
  <si>
    <t>1、男21-38岁，统招大专以上学历，材料/化学/高分子等专业；2、熟悉系统化的理论基础，懂技术文件编制、标准化文件编制；3、有同岗位工作经验两年以上；4、身体素质良好, 逻辑性强，有原则性, 高度责任心, 学习能力强。</t>
  </si>
  <si>
    <t>设备工程师</t>
  </si>
  <si>
    <t>1、男，年龄21-38岁，统招大专及以上学历，电气自动化、机电一体化、机械自动化等相关专业；2、对理伦知识及PLC控制熟知，精通各类传感器的应用，熟悉电气控制图；3、有同岗位工作经验两年以上；4、工作细致，有高度的责任心，有学习能力。</t>
  </si>
  <si>
    <t>株洲市晓曙水泥有限责任公司</t>
  </si>
  <si>
    <t>水泥销售员</t>
  </si>
  <si>
    <t>有相关工作经验，年龄55岁以下</t>
  </si>
  <si>
    <t>底薪＋提成，年薪8万左右</t>
  </si>
  <si>
    <t>数名</t>
  </si>
  <si>
    <t>廖总：15886361212
王总：13786386908</t>
  </si>
  <si>
    <t>石羊塘黄家垅水泥粉磨站</t>
  </si>
  <si>
    <t>机修工</t>
  </si>
  <si>
    <t>有责任心，吃苦耐劳，有一定机修工作经验。</t>
  </si>
  <si>
    <t>4500-5000</t>
  </si>
  <si>
    <t>湖南昊华化工股份有限公司</t>
  </si>
  <si>
    <t>生产调度员</t>
  </si>
  <si>
    <t>男，35岁以下，大专及以上学历，化工类相关专业。</t>
  </si>
  <si>
    <t>6500-8000
（买五险一金）</t>
  </si>
  <si>
    <t>魏女士18182071356</t>
  </si>
  <si>
    <t>攸州工业园</t>
  </si>
  <si>
    <t>保安</t>
  </si>
  <si>
    <t>男，18-30岁，高中及以上学历，退役军人，能适应倒班。</t>
  </si>
  <si>
    <t>4000-4500
（买五险一金）</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</si>
  <si>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</si>
  <si>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</si>
  <si>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</si>
  <si>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</si>
  <si>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</si>
  <si>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</si>
  <si>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</si>
  <si>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男女不限，初中以上学历，18-40周岁，工作认真负责，严谨细致，有较强的分析解决问题能力，有良好的团队协作精神。身体健康，道德品质好，服从管理，能上夜班。</t>
  </si>
  <si>
    <t>3500-4500</t>
  </si>
  <si>
    <t>技术员</t>
  </si>
  <si>
    <t>男，高中以上学历，25-45周岁，身体健康，道德品质好，服从管理，能上夜班，有相关经验者优先</t>
  </si>
  <si>
    <t>薪资面议</t>
  </si>
  <si>
    <t>储干</t>
  </si>
  <si>
    <t>1.男、年龄18-40周岁、高中以上学历；2.身体健康、道德品质好、无不良嗜好、服从管理、责任心强、能吃苦耐劳；3.可接受优秀毕业生</t>
  </si>
  <si>
    <t>业务助理</t>
  </si>
  <si>
    <t>女性，大专以上学历，20-30周岁，身体健康，有相关工作经验优先。具备良好的敬业精神，有上进心,反应灵活，工作认真负责，沟通能力和接受能力强,能吃苦耐劳，服从管理工作主动积极。熟练使用windows、word、excel等制作处理。</t>
  </si>
  <si>
    <t>攸县同鑫劳务派遣有限公司</t>
  </si>
  <si>
    <t>文员</t>
  </si>
  <si>
    <t>男性，40岁以内，协助承担民兵训练教学、学生军训、应急处突、值班备勤、机关办公、文件起草、计划拟制、民兵整组等工作。</t>
  </si>
  <si>
    <t>面议</t>
  </si>
  <si>
    <t xml:space="preserve">
0731-24259621</t>
  </si>
  <si>
    <t>湖南省攸县攸州大道71号</t>
  </si>
  <si>
    <t>男性，35岁以内，从事协助办公室日常事务、负责新闻宣传、材料撰写等工作。</t>
  </si>
  <si>
    <t>3000-4000</t>
  </si>
  <si>
    <t>会计</t>
  </si>
  <si>
    <t>男性，40岁以内，从事协助办公室日常事务、财务等工作。</t>
  </si>
  <si>
    <t>株洲安护通健康管理有限公司</t>
  </si>
  <si>
    <t>护理员</t>
  </si>
  <si>
    <t>1.男55周岁以内，女50周岁以内；2.有2年以上患者护理经验；3.身体健康，有健康证明；4.有一定文化，会说普通话；5.有良好的沟通能力和团队合作意识；6.有爱心，耐心、责任心，在医院病房提供（12小时制）班组模式或一对一（24小时）专护服务</t>
  </si>
  <si>
    <t>面谈</t>
  </si>
  <si>
    <t>多名</t>
  </si>
  <si>
    <t>王
15074117666
19173306916</t>
  </si>
  <si>
    <t>攸县内环路102号</t>
  </si>
  <si>
    <t>湖南湘化机汽轮机有限公司</t>
  </si>
  <si>
    <t xml:space="preserve"> 技术人员</t>
  </si>
  <si>
    <t>1、性别不限，23-45岁，机械制造、自动化及机电仪表专业，全日制大专及本科、研究生；2、能熟练运用CAD、UG、PRO/E等设计软件以及OFFICE等办公软件；3、身体健康，阳光向上，热爱本职工作，品行端正， 服从工作安排；4、有相关经验者优先，实习期3--6个月；5、福利：五险、学习培训、单休、餐费补助、团建、过节福利、年终奖</t>
  </si>
  <si>
    <t>4500-8000</t>
  </si>
  <si>
    <t>5</t>
  </si>
  <si>
    <t>丰女士18529512068</t>
  </si>
  <si>
    <t>湖南省攸县江桥街道化机路198号</t>
  </si>
  <si>
    <t>机加工操作员</t>
  </si>
  <si>
    <t>1、性别不限，23-45岁，具备机床操作上岗证并有3年以上立车、卧车、铣床或数控机床工作经验；2、身体健康，阳光向上，热爱本职工作，品行端正， 服从工作安排；3、有相关经验者优先，实习期3个月；4、福利：五险、学习培训、单休、餐费补助、团建、过节福利、年终奖。</t>
  </si>
  <si>
    <t>4000-7000</t>
  </si>
  <si>
    <t>湖南佳美现代农业发展有限公司</t>
  </si>
  <si>
    <t>饲养员</t>
  </si>
  <si>
    <t>1、服从管理、工作安排，有养猪工作经验优先；2、适应猪场封闭工作环境；3、55岁以下，夫妻工优先；</t>
  </si>
  <si>
    <t>4000-6000
包吃包住，节日福利</t>
  </si>
  <si>
    <t>丁主任
13789087747</t>
  </si>
  <si>
    <t>攸县春联街道紫云路紫云安置区四栋</t>
  </si>
  <si>
    <t>湖南红海人力资源有限公司株洲分公司</t>
  </si>
  <si>
    <t>土建工程管理员</t>
  </si>
  <si>
    <t>大学本科毕业、35岁以下，（条件优秀者可适当放宽到40岁以下）。工业与民用建筑工程。二年以上本专业现场管理经验；熟悉工程监理程序； 熟悉建筑法规及相关政府部门的办事程序。汉语：具备较强的口头表达能力和公文写作能力；英语：能借助字典阅读、翻译有关资料。</t>
  </si>
  <si>
    <t>6000-8000左右</t>
  </si>
  <si>
    <t>黄女士：13786383857
李女士：
13975368508</t>
  </si>
  <si>
    <t>株洲市天元区</t>
  </si>
  <si>
    <t>生产操作工</t>
  </si>
  <si>
    <t>年龄35岁以内，具备高中（含同等学历）及高中以上学历，机械、材料、电气等专业优先录用。条件优秀人员，年龄可适当放宽。政治素养，无违纪违法行为。</t>
  </si>
  <si>
    <t>4000-8000左右</t>
  </si>
  <si>
    <t>叉车工</t>
  </si>
  <si>
    <t>18岁-38岁，持有效期内叉车证，身体健康，无玻璃纤维皮肤过敏史，能适应不定时倒班，组织纪律强，服从分配，倒班工作经验优先。</t>
  </si>
  <si>
    <t>试用期4000左右，试用期后5000-7000不等</t>
  </si>
  <si>
    <t>株洲市天元区动力谷</t>
  </si>
  <si>
    <t>质检员</t>
  </si>
  <si>
    <t>1.机械、机械设计、数控、机械与电气自动化等专业，能看懂图纸；2.8年以上机床行业或5年以上机械装配行业背景；3.5年以上质检工作经验；4.2年以上数控机床装配经验或加工中心操作工作经验，可独立进行简单的机床维修；5.了解铸铁毛坯-粗加-精加及热处理工序；6、掌握常用量、检具的使用，包括百分表、内径千分尺等。</t>
  </si>
  <si>
    <t>株洲市天元区栗雨工业园</t>
  </si>
  <si>
    <t>仓库管理</t>
  </si>
  <si>
    <t xml:space="preserve">1.大专及以上学历，物流管理相关专业，35周岁以下;2.具备专业的物流、仓储等专业知识，包括货物的存放条件、分类保管以及盘点知识;3.具备2年以上仓库管理工作经验，会开叉车或天车;4.具备良好的沟通交流能力，能及时发现仓库中各类问题，具备一定的组织协调能力﹔5.具备计算机使用和操作能力;6.具备一定的机械类知识。若条件较好可适当放开条件。备注:该岗位前期将在天津学习工作2-3个月。                </t>
  </si>
  <si>
    <t>4000-6000左右</t>
  </si>
  <si>
    <t>售后工程师</t>
  </si>
  <si>
    <t>1. 年龄35岁以下，大专及以上学历，机械制造相关专业；2.具有1年以上电气或机械装配工作经验；3.熟练阅读图纸、作业指导书、工艺文件等；熟悉数控机床行业领域的优先；4.负责生产部自动化设备所有机型的整机、半成品、组件装配、研发样机的调试、组装、维护等工作；严格依作业指导书进行机械装配操作；协助并配合各装配人员的工作，有较强的团队意识。</t>
  </si>
  <si>
    <t>年龄40岁以内，具备高中（含同等学历）及高中以上学历，能接受不定时倒班，无皮肤过敏史。无违纪违法行为。</t>
  </si>
  <si>
    <t>株洲县湾塘</t>
  </si>
  <si>
    <t>湖南省龙昊重工科技有限公司</t>
  </si>
  <si>
    <t>研发设计人员</t>
  </si>
  <si>
    <t>男女不限，40岁以下，本科以上学历，从事机械设计、制造工作两年以上，责任心强，有良好的团队合作意识。</t>
  </si>
  <si>
    <t>6000-8000</t>
  </si>
  <si>
    <t>刘建兰13787821887</t>
  </si>
  <si>
    <t>攸县工业园吉龙路</t>
  </si>
  <si>
    <t>铆工</t>
  </si>
  <si>
    <t>男，40岁以下，高中以上学历，从事本职工作一年以上，做事认真、主动有责任心。</t>
  </si>
  <si>
    <t>焊工</t>
  </si>
  <si>
    <t>男，40岁以下，初中以上学历，从事本职工作一年以上，服从安排，做事主动有责任心</t>
  </si>
  <si>
    <t>5000-8000</t>
  </si>
  <si>
    <t>电工</t>
  </si>
  <si>
    <t>男，45岁以下，中专以上学历，从事本职工作一年以上，有相关机械工作经验，能服从安排和较强的责任心。</t>
  </si>
  <si>
    <t>起重工</t>
  </si>
  <si>
    <t>男，35岁以下，初中以上学历，从事本职工作一年以上，服从安排，做事主动、积极、认真负责。</t>
  </si>
  <si>
    <t>4000-6000</t>
  </si>
  <si>
    <t>打磨工</t>
  </si>
  <si>
    <t>男，45岁以下，初中以上学历，有相关经验者优先，能够服从安排，做事主动积极、有责任心。</t>
  </si>
  <si>
    <t>4000-5500</t>
  </si>
  <si>
    <t>步步高百货攸县广场店</t>
  </si>
  <si>
    <t>现场督导</t>
  </si>
  <si>
    <t>大专及以上，有零售管理经验者优先，具有较强的理解力、沟通能力、内部协调能力。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</si>
  <si>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</si>
  <si>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</si>
  <si>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</si>
  <si>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</si>
  <si>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</si>
  <si>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</si>
  <si>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</si>
  <si>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</si>
  <si>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</si>
  <si>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</si>
  <si>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</si>
  <si>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湖南旭日陶瓷有限公司</t>
  </si>
  <si>
    <t>总经办文员</t>
  </si>
  <si>
    <t>1、全日制本科及以上，28周岁以下，熟练掌握办公软件的使用，如word排版、excel函数、PPT制作等；2、有一定的管理能力和管理经验，注重细节，有良好的团队合作意识、表达能力和协作能力；3、有一定的信息搜索、处理及分析能力，文案功底较好；4、学习能力和抗压能力强，具备良好的思想品质和职业道德，服从管理，积极向上。</t>
  </si>
  <si>
    <t>18373353177 0731-22743626</t>
  </si>
  <si>
    <t>湖南省攸县网岭循环经济园</t>
  </si>
  <si>
    <t>叉车司机</t>
  </si>
  <si>
    <t>1、48岁以下，男女不限，有证，有叉车司机工作经验的优先；2、身体健康无疾病，品格端正、有爱心、工作态度积极、忠诚守信，工作严谨敬业，责任心强，能吃苦耐劳。</t>
  </si>
  <si>
    <t>4500-5500</t>
  </si>
  <si>
    <t>机修</t>
  </si>
  <si>
    <t>1、男性，45岁以下，会分割氧焊，有工厂机修经验优先；2、身体健康无疾病，品格端正、有爱心、工作态度积极、忠诚守信，工作严谨敬业，责任心强，能吃苦耐劳。</t>
  </si>
  <si>
    <t>4400-7500</t>
  </si>
  <si>
    <t>搬运工</t>
  </si>
  <si>
    <t>1、男性，50岁以下，有搬运工经验的优先；2、身体健康无疾病，品格端正、有爱心、工作态度积极、忠诚守信，工作严谨敬业，责任心强，能吃苦耐劳。</t>
  </si>
  <si>
    <t>计件
约5500-10000</t>
  </si>
  <si>
    <t>48岁以下，健康无疾病； 品格端正、有爱心、工作态度积极、忠诚守信，工作严谨敬业，责任心强，能吃苦耐劳。</t>
  </si>
  <si>
    <t>3900-5600，不同岗位不同工资</t>
  </si>
  <si>
    <t>湖南天华油茶科技股份有限公司</t>
  </si>
  <si>
    <t>抖店运营</t>
  </si>
  <si>
    <t>1、大专及以上学历，有抖店运营相关经验；2、熟悉掌握新媒体运营相关专业知识、了解抖店后台流程操作、平台规则以及各种营销工具；3、有一定的数据分析能力以及熟悉网红带货以及直播的运作流程；4、有较强的执行力、沟通表达力、自我驱动；5、有短视频拍摄制作能力、直播运营策划经验者优先考虑。</t>
  </si>
  <si>
    <t>底薪4000起</t>
  </si>
  <si>
    <t>长沙/攸县莲塘坳镇</t>
  </si>
  <si>
    <t>攸县农泰农业机械有限公司</t>
  </si>
  <si>
    <t>办公文员</t>
  </si>
  <si>
    <t>男女不限，40岁以下，大专以上文化程度，身体健康，会电脑，无不良嗜好。</t>
  </si>
  <si>
    <t>3000+</t>
  </si>
  <si>
    <t>黄先生
13786389618
曾女士           13974199958</t>
  </si>
  <si>
    <t>攸县江桥街道办事处乌坳社区</t>
  </si>
  <si>
    <t>营销经理</t>
  </si>
  <si>
    <t>男女不限，45周岁以下，具有较强的沟通表达能力、亲和力和执行力，懂电脑操作，有工作经验者优先。</t>
  </si>
  <si>
    <t>5000-10000</t>
  </si>
  <si>
    <t>攸县蓝马汽车销售服务有限公司</t>
  </si>
  <si>
    <t>机修技师</t>
  </si>
  <si>
    <t>从事4S店机修工作经验1年及以上，有驾照</t>
  </si>
  <si>
    <t>1000+3500保底提成</t>
  </si>
  <si>
    <t>侯喜兰13786386926</t>
  </si>
  <si>
    <t>攸县汽贸城</t>
  </si>
  <si>
    <t>机修学徒</t>
  </si>
  <si>
    <t>吃苦耐劳，热爱汽车行业。</t>
  </si>
  <si>
    <t>湖南凯峰亚明电线电缆有限公司</t>
  </si>
  <si>
    <t>男女不限，初中以上学历，45周岁以下，身体健康，品行端正，服从管理。</t>
  </si>
  <si>
    <t>张玲艳
18521347551</t>
  </si>
  <si>
    <t>攸县攸州工业园兴工南路1号</t>
  </si>
  <si>
    <t>湖南恩泽瑞微电子有限公司</t>
  </si>
  <si>
    <t>1.男女不限、年龄18-40周岁、初中以上学历；2.视力1.0及以上、身体健康、道德品质好、无不良嗜好、服从管理、责任心强、能吃苦耐劳；3.有工厂工作经验者优先</t>
  </si>
  <si>
    <t>3500-5000</t>
  </si>
  <si>
    <t>李先生17336661886</t>
  </si>
  <si>
    <t>湖南省攸县江桥街道创新创业园21栋</t>
  </si>
  <si>
    <t>1.男女不限、年龄18-40周岁、全日制本科及以上学历，理工科专业；2.身体健康、道德品质好、无不良嗜好、责任心强、能吃苦耐劳，协调能力强；3.可接受优秀毕业生</t>
  </si>
  <si>
    <t>攸县海悦国际酒店有限责任公司</t>
  </si>
  <si>
    <t>营销主管</t>
  </si>
  <si>
    <t>女性，40岁以下，身高160cm以上，性格活泼开朗，高中以上文化；形象好，气质佳，具有良好的协调能力、沟通能力、应变能力和责任感，会电脑操作。</t>
  </si>
  <si>
    <t>王谷华18773390913</t>
  </si>
  <si>
    <t>攸县文化路35号</t>
  </si>
  <si>
    <t>管理员</t>
  </si>
  <si>
    <t>男性，45岁以下，董管理，会写作和办公软件操作，具有良好的对外沟通与协调能力，有C1以上驾照，驾驶技术娴熟。</t>
  </si>
  <si>
    <t>1名</t>
  </si>
  <si>
    <t>株洲惠予爱家庭服务有限责任公司</t>
  </si>
  <si>
    <t>月嫂/育婴师</t>
  </si>
  <si>
    <t>25-50岁，只要您有爱心、有耐心、有责任心，热爱母婴事业，喜欢孩子，想要从事育婴师或想要从事相关行业者（母婴类、游泳馆、销售、早教等工作者），持有育婴员证者优先。</t>
  </si>
  <si>
    <t>3000-10000</t>
  </si>
  <si>
    <t>文老师、15073313173（微信同号）0731-22721308</t>
  </si>
  <si>
    <t>株洲市荷塘区荷塘星城1号商业楼302</t>
  </si>
  <si>
    <t>养老护理员/护工</t>
  </si>
  <si>
    <t>25-56岁，有爱心、耐心、责任心，有奉献精神，能吃苦耐劳，身体健康，愿意从事专业医养护理，养老护理等工作。持有养老护理员证者优先，无证可培训。</t>
  </si>
  <si>
    <t>2800-5500</t>
  </si>
  <si>
    <t xml:space="preserve">保姆保洁/收纳整理 </t>
  </si>
  <si>
    <t>25-58岁，身体健康，讲究卫生，无不良嗜好，品行端正，能吃苦耐劳，有奉献精神，愿意从事家政服务，收纳整理，家庭餐烹饪，保洁等工作。持有家政服务员证者优先，无证可以培训</t>
  </si>
  <si>
    <t>3000-5000</t>
  </si>
  <si>
    <t>湖南湘楚人力资源有限公司</t>
  </si>
  <si>
    <t>钳工、电工、焊工、起重工</t>
  </si>
  <si>
    <t>1、男性，年龄18-54岁，文化程度初中及以上；2、身体健康，吃苦耐劳，有较好的沟通、协调能力，语言表达能力；3、钳工岗位需有钳工方面知识，具有相关工作经验者优先；4、焊工岗位需持焊工证、有焊工方面知识，具有相关工作经验者优先；5、起重工岗位需持起重工证、有起重方面知识，具有相关工作经验者优先；6、电工岗位需持电工证，精通电脑操作，具有3年及以上相关经验、精通火电机组热工、电气专业维护及缺陷处理者优先。</t>
  </si>
  <si>
    <t>3700-7000
防暑防寒补贴（每月200元，每年6个月）</t>
  </si>
  <si>
    <t>刘经理
18975297025</t>
  </si>
  <si>
    <t>攸县网岭镇荷叶塘村（大唐华银攸县能源有限公司厂区内）</t>
  </si>
  <si>
    <t>株洲市枫水湾生态农业开发有限公司</t>
  </si>
  <si>
    <t>行政司机</t>
  </si>
  <si>
    <t>1、男性，未纹身，高中以上学历，40岁以内，能接受出差；2、具备专业的驾驶技巧，5-8年驾驶经验，熟知驾驶与车辆相关的知识和法律，具备基本的车辆故障判断能力；3、熟知年检、保险等程序的办理流程，无车辆驾驶安全责任事故。</t>
  </si>
  <si>
    <t>王女士13669198546</t>
  </si>
  <si>
    <t>湖南省株洲市攸县工业园创新创业园标准厂房2栋</t>
  </si>
  <si>
    <t>出纳</t>
  </si>
  <si>
    <t>1、25-40岁，大专以上学历，3年以上出纳/会计工作经验，持会计上岗证；2、为人诚实，工作严谨，原则性强，有较强的敬业精神及执行能力，反映敏锐，思维清晰。3、能熟练使用Windows、Word、Excel等常用Office软件。</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</si>
  <si>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</si>
  <si>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</si>
  <si>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</si>
  <si>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</si>
  <si>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</si>
  <si>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</si>
  <si>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</si>
  <si>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</si>
  <si>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</si>
  <si>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</si>
  <si>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</si>
  <si>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</si>
  <si>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湖南中和农信小额贷款有限责任攸县营业部</t>
  </si>
  <si>
    <t>客户经理</t>
  </si>
  <si>
    <t>1、年龄25-45岁高中以上学历、大专、本科从优，为所报名项目区常住人口并实际居住在该项目区；2、具有一定农村工作经验与较丰富的社会资源，熟悉当地市场；3、具有很强的沟通、亲和力、执行、活动等能力，人脉关系良好；4、会驾驶技术、能用电脑或手机上网，掌握常用软件(如word、excel、QQ、微信等)的基本操作</t>
  </si>
  <si>
    <t>无责任底薪3650+绩效奖(上不封顶)+五险一金</t>
  </si>
  <si>
    <t>邓先生
15773389259</t>
  </si>
  <si>
    <t>攸县富康社区新城路与梅城路交汇处</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</si>
  <si>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</si>
  <si>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</si>
  <si>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</si>
  <si>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</si>
  <si>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</si>
  <si>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</si>
  <si>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</si>
  <si>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</si>
  <si>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</si>
  <si>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收银员</t>
  </si>
  <si>
    <t>2800—3200</t>
  </si>
  <si>
    <t>店长</t>
  </si>
  <si>
    <t>男女不限，45岁以下，有餐饮管理经验，高中以上学历。</t>
  </si>
  <si>
    <t>5000—8000</t>
  </si>
  <si>
    <t>湖南蝴蝶生物科技有限公司</t>
  </si>
  <si>
    <t>直管经理</t>
  </si>
  <si>
    <t>25岁到45岁之间待业人员（女性为主），勤奋踏实，肯学肯干</t>
  </si>
  <si>
    <t>12000-25000</t>
  </si>
  <si>
    <t>17352801777（文经理）</t>
  </si>
  <si>
    <t>工作地点株洲、长沙及省内各地。</t>
  </si>
  <si>
    <t>店长及储备店长</t>
  </si>
  <si>
    <t>8000-20000</t>
  </si>
  <si>
    <t>店员</t>
  </si>
  <si>
    <t>促销员</t>
  </si>
  <si>
    <t>6000-10000</t>
  </si>
  <si>
    <t>市场督导</t>
  </si>
  <si>
    <t>10000-20000</t>
  </si>
  <si>
    <t>株洲地博光电材料有限公司</t>
  </si>
  <si>
    <t>操作员</t>
  </si>
  <si>
    <t>1、男，25-45周岁，高中或中专以上学历；2、身体健康，服从安排，能适应倒班；3、有叉车证的优先考虑。</t>
  </si>
  <si>
    <t>5000-6500</t>
  </si>
  <si>
    <t xml:space="preserve">曾小姐19973359679
</t>
  </si>
  <si>
    <t>湖南省株洲市攸县攸州工业园吉龙路8号</t>
  </si>
  <si>
    <t>设备维修工</t>
  </si>
  <si>
    <t>1、男，30-45周岁，高中或中专以上学历；2、身体健康，服从安排，能适应倒班；3、持低压电工证，三年以上自动化设备维修经验，懂气压和液压设备原理。</t>
  </si>
  <si>
    <t>1、女，22-40周岁，高中或中专以上学历；2、能接受倒班，有同岗位工作经验；3、会简单的办公软件操作。</t>
  </si>
  <si>
    <t>总账会计</t>
  </si>
  <si>
    <t>1、本科及以上学历，财务相关专业，持初级会计师资格证；2、3年以上大中型企业财务经验，excel掌握熟练，有一定的财务数据统计与分析能力，有制造行业工作经验。</t>
  </si>
  <si>
    <t>仓库管理员</t>
  </si>
  <si>
    <t>1、男，能接受倒班，高中或中专以上学历；2、2年以上仓储、物流相关工作经验；3、有叉车证优先考虑。</t>
  </si>
  <si>
    <t>5500-6500</t>
  </si>
  <si>
    <t>品质主任</t>
  </si>
  <si>
    <t>1、大专及以上学历，品质管理相关专业知识，QC七大手法，制程SPC、PDCA、质量、环境法律法规及ISO9001/14001等相关体系知识；2、5年以上品质工程相关工作经验，3年以上相关行业经验；注塑、印刷、PC薄膜及电子产品相关工作经验。</t>
  </si>
  <si>
    <t>9000-12000</t>
  </si>
  <si>
    <t>工艺/制程工程师</t>
  </si>
  <si>
    <t>1、本科以上学历，材料、化工、高分子等相关专业；2、有从事工艺工程或样品打样跟踪工作1年以上工作经验，有塑料行业工作经验优先考虑；3、了解塑料行业相关测试要求与标准；了解塑料产品的不良现象与导致不良产生的原因，熟悉产品BOM的制作，熟悉造粒，挤出生产的工艺流程者优先考虑；4、有良好的沟通协调能力，有较强的分析能力.有一定的高强度工作承受能力，有良好的敬业精神和职业道德、有较强的团队合作意识；5、熟悉office办公软件操作。</t>
  </si>
  <si>
    <t>7000-10000</t>
  </si>
  <si>
    <t>湖南佰洁环境服务有限公司</t>
  </si>
  <si>
    <t>家政服务员</t>
  </si>
  <si>
    <t>年龄在22岁-62岁，男女不限，工作认真负责，能吃苦耐劳，有责任心。</t>
  </si>
  <si>
    <t>2000起</t>
  </si>
  <si>
    <t>王女士13077093666</t>
  </si>
  <si>
    <t>海康花园1栋13号</t>
  </si>
  <si>
    <t>保洁</t>
  </si>
  <si>
    <t>攸县大成门业</t>
  </si>
  <si>
    <t>男工</t>
  </si>
  <si>
    <t xml:space="preserve">45岁左右 身体健康 </t>
  </si>
  <si>
    <t>贺总18169333889</t>
  </si>
  <si>
    <t>攸县江桥街道下塔桥</t>
  </si>
  <si>
    <t>湖南顺如捷电子商务有限公司
（美团外卖）</t>
  </si>
  <si>
    <t>骑手</t>
  </si>
  <si>
    <t>18-54周岁，男女不限，熟练使用智能手机，能吃苦耐劳，能上夜班，服从上级安排</t>
  </si>
  <si>
    <t>4000-10000+</t>
  </si>
  <si>
    <t>李女士
18473303323</t>
  </si>
  <si>
    <t>攸县长鸿路四十一号美团外卖办公室</t>
  </si>
  <si>
    <t>暑假工</t>
  </si>
  <si>
    <t>年满18周岁，男女不限</t>
  </si>
  <si>
    <t>业务经理</t>
  </si>
  <si>
    <t>男女不限，20-35岁，执行能力强，有较强的沟通能力，有销售经验的优先</t>
  </si>
  <si>
    <t>4000-8000</t>
  </si>
  <si>
    <t>厚虹物联科技（湖南）有限公司</t>
  </si>
  <si>
    <t>电商运营</t>
  </si>
  <si>
    <t xml:space="preserve">1.女、年龄18-40周岁、中专以上学历；2.要有1年以上电商经验、独立操盘过店铺，阿里巴巴，抖音等平台；3.道德品质好、无不良嗜好、服从管理、责任心强。                                                              </t>
  </si>
  <si>
    <t>朱女士18229112161</t>
  </si>
  <si>
    <t>湖南省攸县返乡创业园4期5栋</t>
  </si>
  <si>
    <t>1.女、年龄18-40周岁、中专以上学历 ；2.有1-2年的工作经验,熟悉品质工作流程；3.熟练基本办公软件操作；4.视力好，有较强的责任心</t>
  </si>
  <si>
    <t>株洲泓泰水电实业有限公司</t>
  </si>
  <si>
    <t>水电站运行工</t>
  </si>
  <si>
    <t>1、年龄35岁以下；2、身体健康，具有电站运行人员的履职能力；3、具有电工原理基础知识；4、具有高/低压特种设备操作证者优先。</t>
  </si>
  <si>
    <t>2500-3500</t>
  </si>
  <si>
    <t>谭喜兰：15292106789  邮箱：hdrzdqb@163.com</t>
  </si>
  <si>
    <t>攸县谭桥街道竹丰社区桐坝电站</t>
  </si>
  <si>
    <t>湖南协瑞包装材料有限公司</t>
  </si>
  <si>
    <t>财务</t>
  </si>
  <si>
    <t>高中及以上，性别不限,有过公司做帐经验者优生,要求有会计证,工作积极主动，有责任心，有团队精神</t>
  </si>
  <si>
    <t>彭生13712009286   吴生13694925061</t>
  </si>
  <si>
    <t>湖南省株洲市攸县江桥街道兴业路返乡创业园2期内8栋</t>
  </si>
  <si>
    <t>业务销售员</t>
  </si>
  <si>
    <t>高中及以上，性别不限，年龄22-45岁之间，应届毕业生亦可考虑培养.工作积极主动，有责任心，有团队精神</t>
  </si>
  <si>
    <t>5000-30000</t>
  </si>
  <si>
    <t>6—8</t>
  </si>
  <si>
    <t>初中及以上，性别不限，年龄22-45岁之间，应届毕业生亦可考虑培养.工作积极主动，有责任心，有团队精神</t>
  </si>
  <si>
    <t>3500-6000</t>
  </si>
  <si>
    <t>制袋熟手</t>
  </si>
  <si>
    <t>初中及以上，性别不限，年龄22-45岁之间.熟练平口机、边封机，工作积极主动，有责任心，有团队精神</t>
  </si>
  <si>
    <t>网络管理员</t>
  </si>
  <si>
    <t xml:space="preserve">1、大专以上计算机或IT相关专业学历，性别不限，年龄22-45岁之间，有从事过1688平台、电商平台管理经验者优先，应届毕业生亦可考虑培养，工作积极主动，有责任心，有团队精神               </t>
  </si>
  <si>
    <t>4000-6000+提成</t>
  </si>
  <si>
    <t>湖南雅妃家纺有限责任公司</t>
  </si>
  <si>
    <t>缝纫工</t>
  </si>
  <si>
    <t>被芯包边和被套缝纫。男55周岁以下，女50周岁以下，初中以上文化程度，三年以上缝纫工作经验</t>
  </si>
  <si>
    <t>4000—8000</t>
  </si>
  <si>
    <t>刘先生
手机：13789090665
座机：073124181333</t>
  </si>
  <si>
    <t>攸县上云桥冯家坳（106国道冯家坳加油站往大同桥方向50米</t>
  </si>
  <si>
    <t>切絮工</t>
  </si>
  <si>
    <t>男女不限，40周岁以下，有三年以上缝纫工作经验和切边工作经历</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</si>
  <si>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</si>
  <si>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</si>
  <si>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</si>
  <si>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</si>
  <si>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</si>
  <si>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</si>
  <si>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</si>
  <si>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</si>
  <si>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株洲向日葵农业发现有限责任公司</t>
  </si>
  <si>
    <t>司机或业务员</t>
  </si>
  <si>
    <t>40岁以下，健康无疾病，品格端正、工作态度积极、责任心强，能吃苦耐劳能开厢式货车，工作地点：攸县各乡镇。</t>
  </si>
  <si>
    <t>试用期3800.转正底薪+提成</t>
  </si>
  <si>
    <t>贺
13317417538</t>
  </si>
  <si>
    <t>湖南省攸县湘东大市场公平巷22号</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</si>
  <si>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</si>
  <si>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</si>
  <si>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</si>
  <si>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</si>
  <si>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</si>
  <si>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</si>
  <si>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</si>
  <si>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</si>
  <si>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 xml:space="preserve">工资面议        </t>
  </si>
  <si>
    <t>中华联合财产保险股份有限公司攸县支公司</t>
  </si>
  <si>
    <t>健康险查勘员</t>
  </si>
  <si>
    <t>1、35周岁以下，本科学历，品行端正、诚实守信，有较强的语言表达及协调沟通能力；2、负责健康险的查勘及理赔管理；4、持有驾照者。</t>
  </si>
  <si>
    <t>公司电话：24217395
负责人：李泉
手机号：15073312319</t>
  </si>
  <si>
    <t>攸县联星街道永佳社区交通北路105号</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</si>
  <si>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</si>
  <si>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</si>
  <si>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</si>
  <si>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渠道业务员</t>
  </si>
  <si>
    <t>1、35周岁以下，本科学历（优秀人员可以放宽至大专学历），品行端正、诚实守信，有较强的语言表达及协调沟通能力；2、负责渠道业务的跟进、维护。</t>
  </si>
  <si>
    <t>攸县旭鑫陶瓷花纸有限公司</t>
  </si>
  <si>
    <t>业务员</t>
  </si>
  <si>
    <t>男女不限，大专（含大专）以上学历，营销专业毕业，年龄25-40周岁，身体健康，服从管理，有销售经验者优先。</t>
  </si>
  <si>
    <t>3000-8000+提成</t>
  </si>
  <si>
    <t>奚艳15886316767</t>
  </si>
  <si>
    <t>工业园兴工路</t>
  </si>
  <si>
    <t>湖南省永庆物业有限公司</t>
  </si>
  <si>
    <t>勤杂</t>
  </si>
  <si>
    <t>男，60岁以下，要求五官端正、身体健康、勤快</t>
  </si>
  <si>
    <t>工资面议</t>
  </si>
  <si>
    <t>单女士
13337235998</t>
  </si>
  <si>
    <t>攸县人民医院</t>
  </si>
  <si>
    <t>保洁员</t>
  </si>
  <si>
    <t>女，60岁以下，要求五官端正、身体健康、勤快</t>
  </si>
  <si>
    <t>办公楼保洁员</t>
  </si>
  <si>
    <t>女，50岁以下，要求五官端正、身体健康、勤快灵活</t>
  </si>
  <si>
    <t>攸县康泰健康养老有限公司</t>
  </si>
  <si>
    <t>1、50岁以内，初中及以上学历，护理、养老服务类等专业，护理员资格证或培训后上岗，2、身体健康，品格端正、有爱心、工作态度积极、忠诚守信，工作严谨敬业，责任心强，3、具有一般应用文体写作基础和一定的语言表达能力，1年以上相关工作经验优先。</t>
  </si>
  <si>
    <t>底薪+提成3000-3500左右，包食宿，购买五险</t>
  </si>
  <si>
    <t>若干</t>
  </si>
  <si>
    <t>丁部长：13975343252</t>
  </si>
  <si>
    <t>攸县谭桥街道流和社区</t>
  </si>
  <si>
    <t>攸县阳光宝贝母婴连锁</t>
  </si>
  <si>
    <t>奶粉业务员</t>
  </si>
  <si>
    <t>男女不限，年龄25-45周岁，身体健康，服从管理，有销售经验者优先。</t>
  </si>
  <si>
    <t>3000-8000</t>
  </si>
  <si>
    <t>新城路</t>
  </si>
  <si>
    <t>游泳馆技师</t>
  </si>
  <si>
    <t>女，年龄25-45周岁，身体健康，勤劳，爱学习，喜欢小孩。</t>
  </si>
  <si>
    <t>2000-6000</t>
  </si>
  <si>
    <t>导购员</t>
  </si>
  <si>
    <t>湖南庚申包装材料有限公司</t>
  </si>
  <si>
    <t>缝纫工（学徒）</t>
  </si>
  <si>
    <t>45岁以下男女不限，年后上岗。有踩缝纫机电车经验优先，能吃苦耐劳，责任心强。</t>
  </si>
  <si>
    <t>3000-6000</t>
  </si>
  <si>
    <t>田琳琳18274240000（微信同号）</t>
  </si>
  <si>
    <t>攸县返乡创业园</t>
  </si>
  <si>
    <t>湖南省益力盛电子科技有限公司</t>
  </si>
  <si>
    <t>男女不限，16-45周岁，初中以上学历，身体健康，能吃苦耐劳，无犯罪记录与不良嗜好。包吃包住。</t>
  </si>
  <si>
    <t>3800-5000</t>
  </si>
  <si>
    <t>杨小姐13077001875
陈先生13874141597
刘先生
16673388555</t>
  </si>
  <si>
    <t>攸州工业园兴业路2号</t>
  </si>
  <si>
    <t>品管员</t>
  </si>
  <si>
    <t>男女不限，初中以上学历，18-35岁，1、有DC cable或汽车线束品质工作经验优先；2、上进好学，能吃苦耐劳、心态好，有一定的沟通协调能力。</t>
  </si>
  <si>
    <t>3800-4500</t>
  </si>
  <si>
    <t>计划员</t>
  </si>
  <si>
    <t>男女不限，高中以上学历，18-38岁，性格开朗，熟练操作办公软件，熟悉ERP操作系统</t>
  </si>
  <si>
    <t>考勤文员</t>
  </si>
  <si>
    <t>男女不限，高中以上学历，18-38岁，性格开朗，熟练操作办公软件，数字观念强，有考勤相关工作经验。</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</si>
  <si>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</si>
  <si>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</si>
  <si>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</si>
  <si>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</si>
  <si>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</si>
  <si>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</si>
  <si>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</si>
  <si>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湖南艾硅特新材料有限公司</t>
  </si>
  <si>
    <t>注册安全师</t>
  </si>
  <si>
    <t>1、本科及以上化工类相关专业,男女不限；2、两年以上注册安全师岗位经验，有安全推行和培训经验，有注册安全师证（有效期内）；3、掌握office软件制作工作计划，工作总结及相关质量分析报告。</t>
  </si>
  <si>
    <t>谭丽18932129996</t>
  </si>
  <si>
    <t>湖南省株洲市攸县江桥街道兴业路返乡创业园四期内7栋一楼8-9号</t>
  </si>
  <si>
    <t>DCS中控员</t>
  </si>
  <si>
    <t>1、性别不限，化学工程与工艺、生产自动化工技术、精细化工、石油化工专业大专以上学历，应届毕业生亦可考虑培养；3、有化工行业相关工作经验者优先考虑；4、工作积极主动，有责任心，有团队精神。</t>
  </si>
  <si>
    <t>6-12</t>
  </si>
  <si>
    <t>化验员</t>
  </si>
  <si>
    <t>1、大专及以上化工类相关专业,负责原辅材料、包装材料、半成品和成品的检验</t>
  </si>
  <si>
    <t>外操</t>
  </si>
  <si>
    <t>中专及以上化工类相关专业,男士，责任心强，工作积极，无经验可培养</t>
  </si>
  <si>
    <t>机电工</t>
  </si>
  <si>
    <t>1、中专及以上机电专业，能读懂电气图，排除机械、电气方面故障；2、持电工上岗证；男女不限；年龄22-50岁之间，责任心强，工作积极，实践经验丰富，有化工企业相关工作经验者优先。</t>
  </si>
  <si>
    <t>仓库保管员</t>
  </si>
  <si>
    <t>男性，中专以上学历化工类相关专业，45岁以下;熟悉化学品，了解化学品存放禁忌和要求;工作态度认真，责任心强;有叉车驾驶证;有化工企业仓库保管工作经验的优先。</t>
  </si>
  <si>
    <t>1.男性，年龄25-45周岁，初中及以上，思想政治素质好，遵纪守法、品行端正，有事业心和责任感。2.能吃苦耐劳，身体健康，性格稳重，有较强的沟通能力、表达能力和应变能力，无违纪违法和犯罪记录，退伍军人优先。</t>
  </si>
  <si>
    <t>1、大专以上计算机或IT相关专业学历，有2年以上运维经验；2、熟悉网站开发流程，能够独立进行网站开发与设计、网站日常维护等工作； 3、良好的语言表达能力和较强的组织协调与沟通能力。4、对工作认真负责，具有服务精神。</t>
  </si>
  <si>
    <t>5000-6000</t>
  </si>
  <si>
    <t>质检部经理</t>
  </si>
  <si>
    <t>1、男女不限，年龄22-45岁之间，化学分析类专业本科及以上学历，能熟练操作气相、液相色谱以及化学分析操作，2、熟悉ISO9000的管理流程，3、具有部门管理经验。</t>
  </si>
  <si>
    <t>男女不限，年龄22-45岁之间，财会类相关专业本科及以上，有中级会计证，三年以上工作经验，具备管理能力及一定的写作能力，有上市经验优先 会全盘。</t>
  </si>
  <si>
    <t>清洁工</t>
  </si>
  <si>
    <t>男女不限，年龄45岁以下，有残疾人证优先</t>
  </si>
  <si>
    <t>1800-2000</t>
  </si>
  <si>
    <t>仪器仪表工</t>
  </si>
  <si>
    <t>本科及以上学历，自动化、测控技术与仪器、自动化仪表及应用、过程装备与控制工程等仪表、控制以及计算机技术等相关专业；条件优秀者学历可适当放宽。具备团队合作、信息分享、创新精神，积极进取，工作严谨、认真、责任心强、身心健康、吃苦耐劳。年龄22-45岁之间，有相关工作经验者优先。</t>
  </si>
  <si>
    <t>安全员</t>
  </si>
  <si>
    <t>1、化工或安全工程专业大专及以上学历；2、熟悉国家、地区、行业相关安全法律法规当地相关政策，具备安全管理员证书，三年以上化工行业安全/环保职业经历；4、熟悉职业健康安全管理体系，熟悉安全生产标准化流程，熟练操作办公软件；5、沟通表达能力良好，思路清晰，责任心强；6、具有株洲本地化工行业安全环保工作经验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</si>
</sst>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10"/>
      <name val="宋体"/>
      <charset val="134"/>
    </font>
    <font>
      <sz val="9"/>
      <name val="宋体"/>
      <charset val="134"/>
    </font>
    <font>
      <sz val="9"/>
      <name val="仿宋"/>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4" fillId="0" borderId="0">
      <alignment vertical="center"/>
    </xf>
    <xf numFmtId="44"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8" fillId="6"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20" fillId="9"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41" fontId="0" fillId="0" borderId="0" applyFon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16"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0" fillId="23" borderId="8" applyNumberFormat="0" applyFont="0" applyAlignment="0" applyProtection="0">
      <alignment vertical="center"/>
    </xf>
    <xf numFmtId="0" fontId="20" fillId="24"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30" fillId="15" borderId="0" applyNumberFormat="0" applyBorder="0" applyAlignment="0" applyProtection="0">
      <alignment vertical="center"/>
    </xf>
    <xf numFmtId="0" fontId="23" fillId="25" borderId="0" applyNumberFormat="0" applyBorder="0" applyAlignment="0" applyProtection="0">
      <alignment vertical="center"/>
    </xf>
    <xf numFmtId="0" fontId="2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0" fillId="26" borderId="0" applyNumberFormat="0" applyBorder="0" applyAlignment="0" applyProtection="0">
      <alignment vertical="center"/>
    </xf>
    <xf numFmtId="0" fontId="3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34" fillId="0" borderId="0" applyNumberFormat="0" applyFill="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35" fillId="30" borderId="0" applyNumberFormat="0" applyBorder="0" applyAlignment="0" applyProtection="0">
      <alignment vertical="center"/>
    </xf>
    <xf numFmtId="0" fontId="36"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35" fillId="30" borderId="0" applyNumberFormat="0" applyBorder="0" applyAlignment="0" applyProtection="0">
      <alignment vertical="center"/>
    </xf>
    <xf numFmtId="0" fontId="37" fillId="0" borderId="9" applyNumberFormat="0" applyFill="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3" fillId="32" borderId="0" applyNumberFormat="0" applyBorder="0" applyAlignment="0" applyProtection="0">
      <alignment vertical="center"/>
    </xf>
    <xf numFmtId="0" fontId="25" fillId="33" borderId="0" applyNumberFormat="0" applyBorder="0" applyAlignment="0" applyProtection="0">
      <alignment vertical="center"/>
    </xf>
    <xf numFmtId="0" fontId="25" fillId="10"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31" fillId="0" borderId="1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27" fillId="19" borderId="0" applyNumberFormat="0" applyBorder="0" applyAlignment="0" applyProtection="0">
      <alignment vertical="center"/>
    </xf>
    <xf numFmtId="0" fontId="23" fillId="3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30" borderId="0" applyNumberFormat="0" applyBorder="0" applyAlignment="0" applyProtection="0">
      <alignment vertical="center"/>
    </xf>
    <xf numFmtId="0" fontId="38" fillId="7" borderId="7" applyNumberFormat="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39" fillId="7" borderId="5" applyNumberFormat="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3" fillId="39" borderId="13" applyNumberFormat="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8" fillId="40"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41" borderId="0" applyNumberFormat="0" applyBorder="0" applyAlignment="0" applyProtection="0">
      <alignment vertical="center"/>
    </xf>
    <xf numFmtId="0" fontId="15" fillId="5" borderId="0" applyNumberFormat="0" applyBorder="0" applyAlignment="0" applyProtection="0">
      <alignment vertical="center"/>
    </xf>
    <xf numFmtId="0" fontId="48" fillId="39" borderId="13" applyNumberFormat="0" applyAlignment="0" applyProtection="0">
      <alignment vertical="center"/>
    </xf>
    <xf numFmtId="0" fontId="15" fillId="42" borderId="0" applyNumberFormat="0" applyBorder="0" applyAlignment="0" applyProtection="0">
      <alignment vertical="center"/>
    </xf>
    <xf numFmtId="0" fontId="49" fillId="0" borderId="15" applyNumberFormat="0" applyFill="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15" fillId="8"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50" fillId="0" borderId="17" applyNumberFormat="0" applyFill="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51" fillId="0" borderId="18" applyNumberFormat="0" applyFill="0" applyAlignment="0" applyProtection="0">
      <alignment vertical="center"/>
    </xf>
    <xf numFmtId="0" fontId="15" fillId="2" borderId="0" applyNumberFormat="0" applyBorder="0" applyAlignment="0" applyProtection="0">
      <alignment vertical="center"/>
    </xf>
    <xf numFmtId="0" fontId="42" fillId="38" borderId="0" applyNumberFormat="0" applyBorder="0" applyAlignment="0" applyProtection="0">
      <alignment vertical="center"/>
    </xf>
    <xf numFmtId="0" fontId="52" fillId="21" borderId="0" applyNumberFormat="0" applyBorder="0" applyAlignment="0" applyProtection="0">
      <alignment vertical="center"/>
    </xf>
    <xf numFmtId="0" fontId="14" fillId="0" borderId="0">
      <alignment vertical="center"/>
    </xf>
    <xf numFmtId="0" fontId="53" fillId="43"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5" fillId="36" borderId="0" applyNumberFormat="0" applyBorder="0" applyAlignment="0" applyProtection="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8" fillId="44" borderId="0" applyNumberFormat="0" applyBorder="0" applyAlignment="0" applyProtection="0">
      <alignment vertical="center"/>
    </xf>
    <xf numFmtId="0" fontId="14" fillId="0" borderId="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3" fillId="4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8" fillId="46"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7"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8" fillId="48"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8" fillId="49"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3" fillId="5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3" fillId="51" borderId="0" applyNumberFormat="0" applyBorder="0" applyAlignment="0" applyProtection="0">
      <alignment vertical="center"/>
    </xf>
    <xf numFmtId="0" fontId="45" fillId="0" borderId="0" applyNumberFormat="0" applyFill="0" applyBorder="0" applyAlignment="0" applyProtection="0">
      <alignment vertical="center"/>
    </xf>
    <xf numFmtId="0" fontId="18" fillId="52" borderId="0" applyNumberFormat="0" applyBorder="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8" fillId="54" borderId="0" applyNumberFormat="0" applyBorder="0" applyAlignment="0" applyProtection="0">
      <alignment vertical="center"/>
    </xf>
    <xf numFmtId="0" fontId="15" fillId="20" borderId="0" applyNumberFormat="0" applyBorder="0" applyAlignment="0" applyProtection="0">
      <alignment vertical="center"/>
    </xf>
    <xf numFmtId="0" fontId="23" fillId="55" borderId="0" applyNumberFormat="0" applyBorder="0" applyAlignment="0" applyProtection="0">
      <alignment vertical="center"/>
    </xf>
    <xf numFmtId="0" fontId="25" fillId="10" borderId="0" applyNumberFormat="0" applyBorder="0" applyAlignment="0" applyProtection="0">
      <alignment vertical="center"/>
    </xf>
    <xf numFmtId="0" fontId="15" fillId="42" borderId="0" applyNumberFormat="0" applyBorder="0" applyAlignment="0" applyProtection="0">
      <alignment vertical="center"/>
    </xf>
    <xf numFmtId="0" fontId="15" fillId="11" borderId="0" applyNumberFormat="0" applyBorder="0" applyAlignment="0" applyProtection="0">
      <alignment vertical="center"/>
    </xf>
    <xf numFmtId="0" fontId="25" fillId="20" borderId="0" applyNumberFormat="0" applyBorder="0" applyAlignment="0" applyProtection="0">
      <alignment vertical="center"/>
    </xf>
    <xf numFmtId="0" fontId="15" fillId="13" borderId="0" applyNumberFormat="0" applyBorder="0" applyAlignment="0" applyProtection="0">
      <alignment vertical="center"/>
    </xf>
    <xf numFmtId="0" fontId="18" fillId="56"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23" fillId="57" borderId="0" applyNumberFormat="0" applyBorder="0" applyAlignment="0" applyProtection="0">
      <alignment vertical="center"/>
    </xf>
    <xf numFmtId="0" fontId="15" fillId="28" borderId="0" applyNumberFormat="0" applyBorder="0" applyAlignment="0" applyProtection="0">
      <alignment vertical="center"/>
    </xf>
    <xf numFmtId="0" fontId="15" fillId="20" borderId="0" applyNumberFormat="0" applyBorder="0" applyAlignment="0" applyProtection="0">
      <alignment vertical="center"/>
    </xf>
    <xf numFmtId="0" fontId="23" fillId="58" borderId="0" applyNumberFormat="0" applyBorder="0" applyAlignment="0" applyProtection="0">
      <alignment vertical="center"/>
    </xf>
    <xf numFmtId="0" fontId="15" fillId="8" borderId="0" applyNumberFormat="0" applyBorder="0" applyAlignment="0" applyProtection="0">
      <alignment vertical="center"/>
    </xf>
    <xf numFmtId="0" fontId="15" fillId="13" borderId="0" applyNumberFormat="0" applyBorder="0" applyAlignment="0" applyProtection="0">
      <alignment vertical="center"/>
    </xf>
    <xf numFmtId="0" fontId="27" fillId="19" borderId="0" applyNumberFormat="0" applyBorder="0" applyAlignment="0" applyProtection="0">
      <alignment vertical="center"/>
    </xf>
    <xf numFmtId="0" fontId="18" fillId="5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11" borderId="0" applyNumberFormat="0" applyBorder="0" applyAlignment="0" applyProtection="0">
      <alignment vertical="center"/>
    </xf>
    <xf numFmtId="0" fontId="23" fillId="60" borderId="0" applyNumberFormat="0" applyBorder="0" applyAlignment="0" applyProtection="0">
      <alignment vertical="center"/>
    </xf>
    <xf numFmtId="0" fontId="15" fillId="2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2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57" fillId="0" borderId="15" applyNumberFormat="0" applyFill="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62"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47" fillId="0" borderId="0" applyNumberFormat="0" applyFill="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34" borderId="0" applyNumberFormat="0" applyBorder="0" applyAlignment="0" applyProtection="0">
      <alignment vertical="center"/>
    </xf>
    <xf numFmtId="0" fontId="25" fillId="36"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0" fillId="37" borderId="11" applyNumberFormat="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41" fillId="0" borderId="12" applyNumberFormat="0" applyFill="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0" fillId="0" borderId="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34"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47" fillId="0" borderId="0" applyNumberFormat="0" applyFill="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20" fillId="63"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4" fillId="0" borderId="0">
      <alignment vertical="center"/>
    </xf>
    <xf numFmtId="0" fontId="14" fillId="0" borderId="0">
      <alignment vertical="center"/>
    </xf>
    <xf numFmtId="0" fontId="15" fillId="34"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34"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42" fillId="38" borderId="0" applyNumberFormat="0" applyBorder="0" applyAlignment="0" applyProtection="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51" fillId="0" borderId="18" applyNumberFormat="0" applyFill="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59" fillId="7" borderId="5" applyNumberFormat="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30" fillId="1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54" fillId="37" borderId="19"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6"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5" fillId="6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57" fillId="0" borderId="15" applyNumberFormat="0" applyFill="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25" fillId="2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42" fillId="38" borderId="0" applyNumberFormat="0" applyBorder="0" applyAlignment="0" applyProtection="0">
      <alignment vertical="center"/>
    </xf>
    <xf numFmtId="0" fontId="15" fillId="5" borderId="0" applyNumberFormat="0" applyBorder="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5" fillId="5" borderId="0" applyNumberFormat="0" applyBorder="0" applyAlignment="0" applyProtection="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8" borderId="0" applyNumberFormat="0" applyBorder="0" applyAlignment="0" applyProtection="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4" fillId="5" borderId="16"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62"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5"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4" fillId="0" borderId="0">
      <alignment vertical="center"/>
    </xf>
    <xf numFmtId="0" fontId="14"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56" fillId="0" borderId="20" applyNumberFormat="0" applyFill="0" applyAlignment="0" applyProtection="0">
      <alignment vertical="center"/>
    </xf>
    <xf numFmtId="0" fontId="15" fillId="2"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2" borderId="0" applyNumberFormat="0" applyBorder="0" applyAlignment="0" applyProtection="0">
      <alignment vertical="center"/>
    </xf>
    <xf numFmtId="0" fontId="64" fillId="0" borderId="23" applyNumberFormat="0" applyFill="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2" borderId="0" applyNumberFormat="0" applyBorder="0" applyAlignment="0" applyProtection="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14" fillId="0" borderId="0">
      <alignment vertical="center"/>
    </xf>
    <xf numFmtId="0" fontId="15" fillId="65" borderId="0" applyNumberFormat="0" applyBorder="0" applyAlignment="0" applyProtection="0">
      <alignment vertical="center"/>
    </xf>
    <xf numFmtId="0" fontId="15" fillId="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46"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5" fillId="5"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4" fillId="0" borderId="23" applyNumberFormat="0" applyFill="0" applyAlignment="0" applyProtection="0">
      <alignment vertical="center"/>
    </xf>
    <xf numFmtId="0" fontId="15" fillId="5" borderId="0" applyNumberFormat="0" applyBorder="0" applyAlignment="0" applyProtection="0">
      <alignment vertical="center"/>
    </xf>
    <xf numFmtId="0" fontId="30" fillId="15" borderId="0" applyNumberFormat="0" applyBorder="0" applyAlignment="0" applyProtection="0">
      <alignment vertical="center"/>
    </xf>
    <xf numFmtId="0" fontId="25" fillId="36" borderId="0" applyNumberFormat="0" applyBorder="0" applyAlignment="0" applyProtection="0">
      <alignment vertical="center"/>
    </xf>
    <xf numFmtId="0" fontId="15" fillId="5"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15" fillId="5" borderId="0" applyNumberFormat="0" applyBorder="0" applyAlignment="0" applyProtection="0">
      <alignment vertical="center"/>
    </xf>
    <xf numFmtId="0" fontId="63" fillId="0" borderId="22" applyNumberFormat="0" applyFill="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44" fillId="0" borderId="24" applyNumberFormat="0" applyFill="0" applyAlignment="0" applyProtection="0">
      <alignment vertical="center"/>
    </xf>
    <xf numFmtId="0" fontId="15" fillId="5" borderId="0" applyNumberFormat="0" applyBorder="0" applyAlignment="0" applyProtection="0">
      <alignment vertical="center"/>
    </xf>
    <xf numFmtId="0" fontId="65" fillId="0" borderId="17" applyNumberFormat="0" applyFill="0" applyAlignment="0" applyProtection="0">
      <alignment vertical="center"/>
    </xf>
    <xf numFmtId="0" fontId="14" fillId="0" borderId="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9" fillId="21"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9" fillId="21" borderId="0" applyNumberFormat="0" applyBorder="0" applyAlignment="0" applyProtection="0">
      <alignment vertical="center"/>
    </xf>
    <xf numFmtId="0" fontId="15" fillId="31"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7" fillId="19" borderId="0" applyNumberFormat="0" applyBorder="0" applyAlignment="0" applyProtection="0">
      <alignment vertical="center"/>
    </xf>
    <xf numFmtId="0" fontId="15" fillId="0" borderId="0">
      <alignment vertical="center"/>
    </xf>
    <xf numFmtId="0" fontId="15" fillId="22" borderId="0" applyNumberFormat="0" applyBorder="0" applyAlignment="0" applyProtection="0">
      <alignment vertical="center"/>
    </xf>
    <xf numFmtId="0" fontId="15" fillId="8"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27" fillId="19"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14" fillId="23" borderId="8" applyNumberFormat="0" applyFont="0" applyAlignment="0" applyProtection="0">
      <alignment vertical="center"/>
    </xf>
    <xf numFmtId="0" fontId="27" fillId="19" borderId="0" applyNumberFormat="0" applyBorder="0" applyAlignment="0" applyProtection="0">
      <alignment vertical="center"/>
    </xf>
    <xf numFmtId="0" fontId="29" fillId="21" borderId="0" applyNumberFormat="0" applyBorder="0" applyAlignment="0" applyProtection="0">
      <alignment vertical="center"/>
    </xf>
    <xf numFmtId="0" fontId="15" fillId="8"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15" fillId="22" borderId="0" applyNumberFormat="0" applyBorder="0" applyAlignment="0" applyProtection="0">
      <alignment vertical="center"/>
    </xf>
    <xf numFmtId="0" fontId="25" fillId="53" borderId="0" applyNumberFormat="0" applyBorder="0" applyAlignment="0" applyProtection="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8" borderId="0" applyNumberFormat="0" applyBorder="0" applyAlignment="0" applyProtection="0">
      <alignment vertical="center"/>
    </xf>
    <xf numFmtId="0" fontId="15" fillId="22"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5" fillId="8" borderId="0" applyNumberFormat="0" applyBorder="0" applyAlignment="0" applyProtection="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5" fillId="22" borderId="0" applyNumberFormat="0" applyBorder="0" applyAlignment="0" applyProtection="0">
      <alignment vertical="center"/>
    </xf>
    <xf numFmtId="0" fontId="15" fillId="30" borderId="0" applyNumberFormat="0" applyBorder="0" applyAlignment="0" applyProtection="0">
      <alignment vertical="center"/>
    </xf>
    <xf numFmtId="0" fontId="27" fillId="19"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5" fillId="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15" fillId="18" borderId="0" applyNumberFormat="0" applyBorder="0" applyAlignment="0" applyProtection="0">
      <alignment vertical="center"/>
    </xf>
    <xf numFmtId="0" fontId="55" fillId="10" borderId="11" applyNumberFormat="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61"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0" borderId="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66" fillId="0" borderId="25"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30" fillId="1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6"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15" fillId="18"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5" fillId="20"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44" fillId="0" borderId="24" applyNumberFormat="0" applyFill="0" applyAlignment="0" applyProtection="0">
      <alignment vertical="center"/>
    </xf>
    <xf numFmtId="0" fontId="15" fillId="68" borderId="0" applyNumberFormat="0" applyBorder="0" applyAlignment="0" applyProtection="0">
      <alignment vertical="center"/>
    </xf>
    <xf numFmtId="0" fontId="15" fillId="68" borderId="0" applyNumberFormat="0" applyBorder="0" applyAlignment="0" applyProtection="0">
      <alignment vertical="center"/>
    </xf>
    <xf numFmtId="0" fontId="15" fillId="5" borderId="0" applyNumberFormat="0" applyBorder="0" applyAlignment="0" applyProtection="0">
      <alignment vertical="center"/>
    </xf>
    <xf numFmtId="0" fontId="20" fillId="63"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20" fillId="61" borderId="0" applyNumberFormat="0" applyBorder="0" applyAlignment="0" applyProtection="0">
      <alignment vertical="center"/>
    </xf>
    <xf numFmtId="0" fontId="15" fillId="18" borderId="0" applyNumberFormat="0" applyBorder="0" applyAlignment="0" applyProtection="0">
      <alignment vertical="center"/>
    </xf>
    <xf numFmtId="0" fontId="15" fillId="68"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18"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6"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25" fillId="36"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5" borderId="16" applyNumberFormat="0" applyFont="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0" borderId="0">
      <alignment vertical="center"/>
    </xf>
    <xf numFmtId="0" fontId="15" fillId="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58" fillId="0" borderId="0" applyNumberFormat="0" applyFill="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42" borderId="0" applyNumberFormat="0" applyBorder="0" applyAlignment="0" applyProtection="0">
      <alignment vertical="center"/>
    </xf>
    <xf numFmtId="0" fontId="20" fillId="61"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5" fillId="31"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4" fillId="0" borderId="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28" borderId="0" applyNumberFormat="0" applyBorder="0" applyAlignment="0" applyProtection="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4" fillId="0" borderId="0">
      <alignment vertical="center"/>
    </xf>
    <xf numFmtId="0" fontId="15" fillId="8" borderId="0" applyNumberFormat="0" applyBorder="0" applyAlignment="0" applyProtection="0">
      <alignment vertical="center"/>
    </xf>
    <xf numFmtId="0" fontId="25" fillId="20" borderId="0" applyNumberFormat="0" applyBorder="0" applyAlignment="0" applyProtection="0">
      <alignment vertical="center"/>
    </xf>
    <xf numFmtId="0" fontId="14" fillId="23" borderId="8" applyNumberFormat="0" applyFont="0" applyAlignment="0" applyProtection="0">
      <alignment vertical="center"/>
    </xf>
    <xf numFmtId="0" fontId="15" fillId="8" borderId="0" applyNumberFormat="0" applyBorder="0" applyAlignment="0" applyProtection="0">
      <alignment vertical="center"/>
    </xf>
    <xf numFmtId="0" fontId="45"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5" fillId="5" borderId="0" applyNumberFormat="0" applyBorder="0" applyAlignment="0" applyProtection="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62"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7" fillId="0" borderId="21" applyNumberFormat="0" applyFill="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45" fillId="0" borderId="0" applyNumberFormat="0" applyFill="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25" fillId="69"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42" borderId="0" applyNumberFormat="0" applyBorder="0" applyAlignment="0" applyProtection="0">
      <alignment vertical="center"/>
    </xf>
    <xf numFmtId="0" fontId="15" fillId="27"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5" fillId="42" borderId="0" applyNumberFormat="0" applyBorder="0" applyAlignment="0" applyProtection="0">
      <alignment vertical="center"/>
    </xf>
    <xf numFmtId="0" fontId="15" fillId="5" borderId="0" applyNumberFormat="0" applyBorder="0" applyAlignment="0" applyProtection="0">
      <alignment vertical="center"/>
    </xf>
    <xf numFmtId="0" fontId="15" fillId="42"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47" fillId="0" borderId="0" applyNumberFormat="0" applyFill="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25" fillId="33"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7" fillId="19" borderId="0" applyNumberFormat="0" applyBorder="0" applyAlignment="0" applyProtection="0">
      <alignment vertical="center"/>
    </xf>
    <xf numFmtId="0" fontId="15" fillId="27"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0" fillId="0" borderId="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58" fillId="0" borderId="0" applyNumberFormat="0" applyFill="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0" fillId="7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15" fillId="5"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5"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5"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20" fillId="12"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18" borderId="0" applyNumberFormat="0" applyBorder="0" applyAlignment="0" applyProtection="0">
      <alignment vertical="center"/>
    </xf>
    <xf numFmtId="0" fontId="44" fillId="0" borderId="14" applyNumberFormat="0" applyFill="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6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15" fillId="0" borderId="0">
      <alignment vertical="center"/>
    </xf>
    <xf numFmtId="0" fontId="15" fillId="18" borderId="0" applyNumberFormat="0" applyBorder="0" applyAlignment="0" applyProtection="0">
      <alignment vertical="center"/>
    </xf>
    <xf numFmtId="0" fontId="47" fillId="0" borderId="21"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5" fillId="65" borderId="0" applyNumberFormat="0" applyBorder="0" applyAlignment="0" applyProtection="0">
      <alignment vertical="center"/>
    </xf>
    <xf numFmtId="0" fontId="0" fillId="0" borderId="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57" fillId="0" borderId="15"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40" fillId="37" borderId="11" applyNumberFormat="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5" fillId="65" borderId="0" applyNumberFormat="0" applyBorder="0" applyAlignment="0" applyProtection="0">
      <alignment vertical="center"/>
    </xf>
    <xf numFmtId="0" fontId="14" fillId="0" borderId="0">
      <alignment vertical="center"/>
    </xf>
    <xf numFmtId="0" fontId="14" fillId="0" borderId="0">
      <alignment vertical="center"/>
    </xf>
    <xf numFmtId="0" fontId="15" fillId="65" borderId="0" applyNumberFormat="0" applyBorder="0" applyAlignment="0" applyProtection="0">
      <alignment vertical="center"/>
    </xf>
    <xf numFmtId="0" fontId="47" fillId="0" borderId="0" applyNumberFormat="0" applyFill="0" applyBorder="0" applyAlignment="0" applyProtection="0">
      <alignment vertical="center"/>
    </xf>
    <xf numFmtId="0" fontId="15" fillId="65" borderId="0" applyNumberFormat="0" applyBorder="0" applyAlignment="0" applyProtection="0">
      <alignment vertical="center"/>
    </xf>
    <xf numFmtId="0" fontId="15" fillId="65"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62" fillId="0" borderId="0" applyNumberFormat="0" applyFill="0" applyBorder="0" applyAlignment="0" applyProtection="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33" borderId="0" applyNumberFormat="0" applyBorder="0" applyAlignment="0" applyProtection="0">
      <alignment vertical="center"/>
    </xf>
    <xf numFmtId="0" fontId="14" fillId="23" borderId="8" applyNumberFormat="0" applyFont="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45" fillId="0" borderId="0" applyNumberFormat="0" applyFill="0" applyBorder="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18"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0"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6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4" fillId="0" borderId="0">
      <alignment vertical="center"/>
    </xf>
    <xf numFmtId="0" fontId="15" fillId="11"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5" fillId="27"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7"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68" fillId="0" borderId="0" applyNumberFormat="0" applyFill="0" applyBorder="0" applyAlignment="0" applyProtection="0">
      <alignment vertical="center"/>
    </xf>
    <xf numFmtId="0" fontId="0" fillId="0" borderId="0">
      <alignment vertical="center"/>
    </xf>
    <xf numFmtId="0" fontId="30" fillId="15" borderId="0" applyNumberFormat="0" applyBorder="0" applyAlignment="0" applyProtection="0">
      <alignment vertical="center"/>
    </xf>
    <xf numFmtId="0" fontId="15" fillId="13"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5" fillId="27" borderId="0" applyNumberFormat="0" applyBorder="0" applyAlignment="0" applyProtection="0">
      <alignment vertical="center"/>
    </xf>
    <xf numFmtId="0" fontId="14" fillId="0" borderId="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20" fillId="63"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27"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1" borderId="0" applyNumberFormat="0" applyBorder="0" applyAlignment="0" applyProtection="0">
      <alignment vertical="center"/>
    </xf>
    <xf numFmtId="0" fontId="35" fillId="30" borderId="0" applyNumberFormat="0" applyBorder="0" applyAlignment="0" applyProtection="0">
      <alignment vertical="center"/>
    </xf>
    <xf numFmtId="0" fontId="15" fillId="13"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0" borderId="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0" borderId="0">
      <alignment vertical="center"/>
    </xf>
    <xf numFmtId="0" fontId="15" fillId="11"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63" fillId="0" borderId="22" applyNumberFormat="0" applyFill="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3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30" borderId="0" applyNumberFormat="0" applyBorder="0" applyAlignment="0" applyProtection="0">
      <alignment vertical="center"/>
    </xf>
    <xf numFmtId="0" fontId="15" fillId="13"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0" fillId="0" borderId="0">
      <alignment vertical="center"/>
    </xf>
    <xf numFmtId="0" fontId="15" fillId="1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15" fillId="13"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15" fillId="13" borderId="0" applyNumberFormat="0" applyBorder="0" applyAlignment="0" applyProtection="0">
      <alignment vertical="center"/>
    </xf>
    <xf numFmtId="0" fontId="20" fillId="9" borderId="0" applyNumberFormat="0" applyBorder="0" applyAlignment="0" applyProtection="0">
      <alignment vertical="center"/>
    </xf>
    <xf numFmtId="0" fontId="42" fillId="38" borderId="0" applyNumberFormat="0" applyBorder="0" applyAlignment="0" applyProtection="0">
      <alignment vertical="center"/>
    </xf>
    <xf numFmtId="0" fontId="15" fillId="1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20" fillId="67" borderId="0" applyNumberFormat="0" applyBorder="0" applyAlignment="0" applyProtection="0">
      <alignment vertical="center"/>
    </xf>
    <xf numFmtId="0" fontId="15" fillId="30" borderId="0" applyNumberFormat="0" applyBorder="0" applyAlignment="0" applyProtection="0">
      <alignment vertical="center"/>
    </xf>
    <xf numFmtId="0" fontId="17" fillId="4" borderId="6" applyNumberFormat="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30"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15" fillId="3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42" fillId="38"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15" fillId="30" borderId="0" applyNumberFormat="0" applyBorder="0" applyAlignment="0" applyProtection="0">
      <alignment vertical="center"/>
    </xf>
    <xf numFmtId="0" fontId="15" fillId="66" borderId="0" applyNumberFormat="0" applyBorder="0" applyAlignment="0" applyProtection="0">
      <alignment vertical="center"/>
    </xf>
    <xf numFmtId="0" fontId="25" fillId="20" borderId="0" applyNumberFormat="0" applyBorder="0" applyAlignment="0" applyProtection="0">
      <alignment vertical="center"/>
    </xf>
    <xf numFmtId="0" fontId="1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30" borderId="0" applyNumberFormat="0" applyBorder="0" applyAlignment="0" applyProtection="0">
      <alignment vertical="center"/>
    </xf>
    <xf numFmtId="0" fontId="15" fillId="0" borderId="0">
      <alignment vertical="center"/>
    </xf>
    <xf numFmtId="0" fontId="14"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15" fillId="0" borderId="0">
      <alignment vertical="center"/>
    </xf>
    <xf numFmtId="0" fontId="15" fillId="30"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40" fillId="37" borderId="11" applyNumberFormat="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10" borderId="0" applyNumberFormat="0" applyBorder="0" applyAlignment="0" applyProtection="0">
      <alignment vertical="center"/>
    </xf>
    <xf numFmtId="0" fontId="15" fillId="20"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6"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20" borderId="0" applyNumberFormat="0" applyBorder="0" applyAlignment="0" applyProtection="0">
      <alignment vertical="center"/>
    </xf>
    <xf numFmtId="0" fontId="25" fillId="53"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15" fillId="11" borderId="0" applyNumberFormat="0" applyBorder="0" applyAlignment="0" applyProtection="0">
      <alignment vertical="center"/>
    </xf>
    <xf numFmtId="0" fontId="15" fillId="20" borderId="0" applyNumberFormat="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25" fillId="29" borderId="0" applyNumberFormat="0" applyBorder="0" applyAlignment="0" applyProtection="0">
      <alignment vertical="center"/>
    </xf>
    <xf numFmtId="0" fontId="47" fillId="0" borderId="0" applyNumberFormat="0" applyFill="0" applyBorder="0" applyAlignment="0" applyProtection="0">
      <alignment vertical="center"/>
    </xf>
    <xf numFmtId="0" fontId="48" fillId="39" borderId="13" applyNumberFormat="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7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69" fillId="21" borderId="0" applyNumberFormat="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5" fillId="18" borderId="0" applyNumberFormat="0" applyBorder="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1" fillId="0" borderId="0" applyNumberFormat="0" applyFill="0" applyBorder="0" applyAlignment="0" applyProtection="0">
      <alignment vertical="center"/>
    </xf>
    <xf numFmtId="0" fontId="35" fillId="30"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47" fillId="0" borderId="0" applyNumberFormat="0" applyFill="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20" fillId="71" borderId="0" applyNumberFormat="0" applyBorder="0" applyAlignment="0" applyProtection="0">
      <alignment vertical="center"/>
    </xf>
    <xf numFmtId="0" fontId="15" fillId="66"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66"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25" fillId="53" borderId="0" applyNumberFormat="0" applyBorder="0" applyAlignment="0" applyProtection="0">
      <alignment vertical="center"/>
    </xf>
    <xf numFmtId="0" fontId="15" fillId="66"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0"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20" fillId="17" borderId="0" applyNumberFormat="0" applyBorder="0" applyAlignment="0" applyProtection="0">
      <alignment vertical="center"/>
    </xf>
    <xf numFmtId="0" fontId="15" fillId="18"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4" fillId="0" borderId="0" applyNumberFormat="0" applyFill="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20" fillId="67"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63" fillId="0" borderId="22" applyNumberFormat="0" applyFill="0" applyAlignment="0" applyProtection="0">
      <alignment vertical="center"/>
    </xf>
    <xf numFmtId="0" fontId="15" fillId="18" borderId="0" applyNumberFormat="0" applyBorder="0" applyAlignment="0" applyProtection="0">
      <alignment vertical="center"/>
    </xf>
    <xf numFmtId="0" fontId="15" fillId="18"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0" fillId="24"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15" fillId="18"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71" fillId="43"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5" fillId="10"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9" fillId="21"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5" fillId="0" borderId="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25" fillId="1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4" fillId="0" borderId="0">
      <alignment vertical="center"/>
    </xf>
    <xf numFmtId="0" fontId="44" fillId="0" borderId="24" applyNumberFormat="0" applyFill="0" applyAlignment="0" applyProtection="0">
      <alignment vertical="center"/>
    </xf>
    <xf numFmtId="0" fontId="15" fillId="31" borderId="0" applyNumberFormat="0" applyBorder="0" applyAlignment="0" applyProtection="0">
      <alignment vertical="center"/>
    </xf>
    <xf numFmtId="0" fontId="42" fillId="38"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0" fontId="15" fillId="31"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30" fillId="15"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66" fillId="0" borderId="27" applyNumberFormat="0" applyFill="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15" fillId="10" borderId="0" applyNumberFormat="0" applyBorder="0" applyAlignment="0" applyProtection="0">
      <alignment vertical="center"/>
    </xf>
    <xf numFmtId="0" fontId="14" fillId="0" borderId="0">
      <alignment vertical="center"/>
    </xf>
    <xf numFmtId="0" fontId="66"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5" fillId="10" borderId="0" applyNumberFormat="0" applyBorder="0" applyAlignment="0" applyProtection="0">
      <alignment vertical="center"/>
    </xf>
    <xf numFmtId="0" fontId="58"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5" fillId="10" borderId="0" applyNumberFormat="0" applyBorder="0" applyAlignment="0" applyProtection="0">
      <alignment vertical="center"/>
    </xf>
    <xf numFmtId="0" fontId="72" fillId="0" borderId="0" applyNumberFormat="0" applyFill="0" applyBorder="0" applyAlignment="0" applyProtection="0">
      <alignment vertical="center"/>
    </xf>
    <xf numFmtId="0" fontId="15" fillId="1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25" fillId="20" borderId="0" applyNumberFormat="0" applyBorder="0" applyAlignment="0" applyProtection="0">
      <alignment vertical="center"/>
    </xf>
    <xf numFmtId="0" fontId="15" fillId="10"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15" fillId="1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35" fillId="3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44" fillId="0" borderId="14" applyNumberFormat="0" applyFill="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20" fillId="67"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8" fillId="39" borderId="13" applyNumberFormat="0" applyAlignment="0" applyProtection="0">
      <alignment vertical="center"/>
    </xf>
    <xf numFmtId="0" fontId="25" fillId="20" borderId="0" applyNumberFormat="0" applyBorder="0" applyAlignment="0" applyProtection="0">
      <alignment vertical="center"/>
    </xf>
    <xf numFmtId="0" fontId="44" fillId="0" borderId="14" applyNumberFormat="0" applyFill="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40" fillId="37" borderId="11" applyNumberFormat="0" applyAlignment="0" applyProtection="0">
      <alignment vertical="center"/>
    </xf>
    <xf numFmtId="0" fontId="25" fillId="20" borderId="0" applyNumberFormat="0" applyBorder="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59" fillId="7" borderId="5" applyNumberFormat="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14" fillId="23" borderId="8" applyNumberFormat="0" applyFon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73" fillId="15"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25" fillId="33"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6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24" borderId="0" applyNumberFormat="0" applyBorder="0" applyAlignment="0" applyProtection="0">
      <alignment vertical="center"/>
    </xf>
    <xf numFmtId="0" fontId="17" fillId="4" borderId="6" applyNumberFormat="0" applyAlignment="0" applyProtection="0">
      <alignment vertical="center"/>
    </xf>
    <xf numFmtId="0" fontId="20" fillId="24"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47" fillId="0" borderId="21"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41" fillId="0" borderId="12" applyNumberFormat="0" applyFill="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1" fillId="0" borderId="0" applyNumberFormat="0" applyFill="0" applyBorder="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0" fillId="12" borderId="0" applyNumberFormat="0" applyBorder="0" applyAlignment="0" applyProtection="0">
      <alignment vertical="center"/>
    </xf>
    <xf numFmtId="0" fontId="25" fillId="33" borderId="0" applyNumberFormat="0" applyBorder="0" applyAlignment="0" applyProtection="0">
      <alignment vertical="center"/>
    </xf>
    <xf numFmtId="0" fontId="48" fillId="39" borderId="13" applyNumberFormat="0" applyAlignment="0" applyProtection="0">
      <alignment vertical="center"/>
    </xf>
    <xf numFmtId="0" fontId="25" fillId="33"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62" fillId="0" borderId="26" applyNumberFormat="0" applyFill="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69" fillId="21"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5" fillId="0" borderId="0">
      <alignment vertical="center"/>
    </xf>
    <xf numFmtId="0" fontId="25" fillId="20" borderId="0" applyNumberFormat="0" applyBorder="0" applyAlignment="0" applyProtection="0">
      <alignment vertical="center"/>
    </xf>
    <xf numFmtId="0" fontId="14" fillId="0" borderId="0">
      <alignment vertical="center"/>
    </xf>
    <xf numFmtId="0" fontId="15" fillId="0" borderId="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19"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14" fillId="0" borderId="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0" fillId="0" borderId="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0" fillId="63" borderId="0" applyNumberFormat="0" applyBorder="0" applyAlignment="0" applyProtection="0">
      <alignment vertical="center"/>
    </xf>
    <xf numFmtId="0" fontId="20" fillId="63" borderId="0" applyNumberFormat="0" applyBorder="0" applyAlignment="0" applyProtection="0">
      <alignment vertical="center"/>
    </xf>
    <xf numFmtId="0" fontId="47"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74" fillId="0" borderId="15" applyNumberFormat="0" applyFill="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53"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61" fillId="0" borderId="0" applyNumberFormat="0" applyFill="0" applyBorder="0" applyAlignment="0" applyProtection="0">
      <alignment vertical="center"/>
    </xf>
    <xf numFmtId="0" fontId="25" fillId="20"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62" fillId="0" borderId="0" applyNumberFormat="0" applyFill="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3" borderId="0" applyNumberFormat="0" applyBorder="0" applyAlignment="0" applyProtection="0">
      <alignment vertical="center"/>
    </xf>
    <xf numFmtId="0" fontId="25" fillId="20"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27" fillId="1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20" fillId="9" borderId="0" applyNumberFormat="0" applyBorder="0" applyAlignment="0" applyProtection="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14" fillId="0" borderId="0">
      <alignment vertical="center"/>
    </xf>
    <xf numFmtId="0" fontId="0"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17" fillId="4" borderId="6" applyNumberFormat="0" applyAlignment="0" applyProtection="0">
      <alignment vertical="center"/>
    </xf>
    <xf numFmtId="0" fontId="20" fillId="9" borderId="0" applyNumberFormat="0" applyBorder="0" applyAlignment="0" applyProtection="0">
      <alignment vertical="center"/>
    </xf>
    <xf numFmtId="0" fontId="0" fillId="0" borderId="0">
      <alignment vertical="center"/>
    </xf>
    <xf numFmtId="0" fontId="14" fillId="0" borderId="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51" fillId="0" borderId="18" applyNumberFormat="0" applyFill="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36"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36"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14" fillId="0" borderId="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0" fillId="0" borderId="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17" fillId="4" borderId="6" applyNumberFormat="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41" fillId="0" borderId="12" applyNumberFormat="0" applyFill="0" applyAlignment="0" applyProtection="0">
      <alignment vertical="center"/>
    </xf>
    <xf numFmtId="0" fontId="25" fillId="20" borderId="0" applyNumberFormat="0" applyBorder="0" applyAlignment="0" applyProtection="0">
      <alignment vertical="center"/>
    </xf>
    <xf numFmtId="0" fontId="47" fillId="0" borderId="21" applyNumberFormat="0" applyFill="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2" fillId="38" borderId="0" applyNumberFormat="0" applyBorder="0" applyAlignment="0" applyProtection="0">
      <alignment vertical="center"/>
    </xf>
    <xf numFmtId="0" fontId="25" fillId="29" borderId="0" applyNumberFormat="0" applyBorder="0" applyAlignment="0" applyProtection="0">
      <alignment vertical="center"/>
    </xf>
    <xf numFmtId="0" fontId="44" fillId="0" borderId="14" applyNumberFormat="0" applyFill="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67" fillId="43" borderId="0" applyNumberFormat="0" applyBorder="0" applyAlignment="0" applyProtection="0">
      <alignment vertical="center"/>
    </xf>
    <xf numFmtId="0" fontId="25" fillId="29" borderId="0" applyNumberFormat="0" applyBorder="0" applyAlignment="0" applyProtection="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71" fillId="43"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14" fillId="0" borderId="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54" fillId="37" borderId="19" applyNumberFormat="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41" fillId="0" borderId="12" applyNumberFormat="0" applyFill="0" applyAlignment="0" applyProtection="0">
      <alignment vertical="center"/>
    </xf>
    <xf numFmtId="0" fontId="20" fillId="12" borderId="0" applyNumberFormat="0" applyBorder="0" applyAlignment="0" applyProtection="0">
      <alignment vertical="center"/>
    </xf>
    <xf numFmtId="0" fontId="56" fillId="0" borderId="20"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0" fillId="1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0" fillId="62"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5" fillId="0" borderId="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64"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25" fillId="64"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29" borderId="0" applyNumberFormat="0" applyBorder="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56" fillId="0" borderId="20" applyNumberFormat="0" applyFill="0" applyAlignment="0" applyProtection="0">
      <alignment vertical="center"/>
    </xf>
    <xf numFmtId="0" fontId="21" fillId="0" borderId="0" applyNumberFormat="0" applyFill="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48" fillId="39" borderId="13" applyNumberFormat="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29" borderId="0" applyNumberFormat="0" applyBorder="0" applyAlignment="0" applyProtection="0">
      <alignment vertical="center"/>
    </xf>
    <xf numFmtId="0" fontId="62" fillId="0" borderId="26" applyNumberFormat="0" applyFill="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36" borderId="0" applyNumberFormat="0" applyBorder="0" applyAlignment="0" applyProtection="0">
      <alignment vertical="center"/>
    </xf>
    <xf numFmtId="0" fontId="25" fillId="10" borderId="0" applyNumberFormat="0" applyBorder="0" applyAlignment="0" applyProtection="0">
      <alignment vertical="center"/>
    </xf>
    <xf numFmtId="0" fontId="62" fillId="0" borderId="0" applyNumberFormat="0" applyFill="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64" borderId="0" applyNumberFormat="0" applyBorder="0" applyAlignment="0" applyProtection="0">
      <alignment vertical="center"/>
    </xf>
    <xf numFmtId="0" fontId="25" fillId="10"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14" fillId="5" borderId="16" applyNumberFormat="0" applyFont="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14"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15" fillId="0" borderId="0">
      <alignment vertical="center"/>
    </xf>
    <xf numFmtId="0" fontId="20" fillId="62" borderId="0" applyNumberFormat="0" applyBorder="0" applyAlignment="0" applyProtection="0">
      <alignment vertical="center"/>
    </xf>
    <xf numFmtId="0" fontId="44" fillId="0" borderId="24" applyNumberFormat="0" applyFill="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0" fillId="62" borderId="0" applyNumberFormat="0" applyBorder="0" applyAlignment="0" applyProtection="0">
      <alignment vertical="center"/>
    </xf>
    <xf numFmtId="0" fontId="21" fillId="0" borderId="0" applyNumberFormat="0" applyFill="0" applyBorder="0" applyAlignment="0" applyProtection="0">
      <alignment vertical="center"/>
    </xf>
    <xf numFmtId="0" fontId="25" fillId="53" borderId="0" applyNumberFormat="0" applyBorder="0" applyAlignment="0" applyProtection="0">
      <alignment vertical="center"/>
    </xf>
    <xf numFmtId="0" fontId="20" fillId="62" borderId="0" applyNumberFormat="0" applyBorder="0" applyAlignment="0" applyProtection="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54" fillId="37" borderId="19" applyNumberFormat="0" applyAlignment="0" applyProtection="0">
      <alignment vertical="center"/>
    </xf>
    <xf numFmtId="0" fontId="14" fillId="0" borderId="0">
      <alignment vertical="center"/>
    </xf>
    <xf numFmtId="0" fontId="25" fillId="10" borderId="0" applyNumberFormat="0" applyBorder="0" applyAlignment="0" applyProtection="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0" fillId="0" borderId="0">
      <alignment vertical="center"/>
    </xf>
    <xf numFmtId="0" fontId="25" fillId="53"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60" fillId="39" borderId="13" applyNumberFormat="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25" fillId="10" borderId="0" applyNumberFormat="0" applyBorder="0" applyAlignment="0" applyProtection="0">
      <alignment vertical="center"/>
    </xf>
    <xf numFmtId="0" fontId="14" fillId="0" borderId="0">
      <alignment vertical="center"/>
    </xf>
    <xf numFmtId="0" fontId="19" fillId="7" borderId="7" applyNumberFormat="0" applyAlignment="0" applyProtection="0">
      <alignment vertical="center"/>
    </xf>
    <xf numFmtId="0" fontId="44" fillId="0" borderId="24" applyNumberFormat="0" applyFill="0" applyAlignment="0" applyProtection="0">
      <alignment vertical="center"/>
    </xf>
    <xf numFmtId="0" fontId="25" fillId="10" borderId="0" applyNumberFormat="0" applyBorder="0" applyAlignment="0" applyProtection="0">
      <alignment vertical="center"/>
    </xf>
    <xf numFmtId="0" fontId="19" fillId="7" borderId="7" applyNumberFormat="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61" fillId="0" borderId="0" applyNumberFormat="0" applyFill="0" applyBorder="0" applyAlignment="0" applyProtection="0">
      <alignment vertical="center"/>
    </xf>
    <xf numFmtId="0" fontId="25" fillId="10" borderId="0" applyNumberFormat="0" applyBorder="0" applyAlignment="0" applyProtection="0">
      <alignment vertical="center"/>
    </xf>
    <xf numFmtId="0" fontId="21" fillId="0" borderId="0" applyNumberFormat="0" applyFill="0" applyBorder="0" applyAlignment="0" applyProtection="0">
      <alignment vertical="center"/>
    </xf>
    <xf numFmtId="0" fontId="25" fillId="10" borderId="0" applyNumberFormat="0" applyBorder="0" applyAlignment="0" applyProtection="0">
      <alignment vertical="center"/>
    </xf>
    <xf numFmtId="0" fontId="45"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69"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0" fillId="26" borderId="0" applyNumberFormat="0" applyBorder="0" applyAlignment="0" applyProtection="0">
      <alignment vertical="center"/>
    </xf>
    <xf numFmtId="0" fontId="41" fillId="0" borderId="12" applyNumberFormat="0" applyFill="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35" fillId="30" borderId="0" applyNumberFormat="0" applyBorder="0" applyAlignment="0" applyProtection="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25" fillId="3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2" fillId="38" borderId="0" applyNumberFormat="0" applyBorder="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14" fillId="0" borderId="0">
      <alignment vertical="center"/>
    </xf>
    <xf numFmtId="0" fontId="59" fillId="7" borderId="5" applyNumberFormat="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6" fillId="0" borderId="20" applyNumberFormat="0" applyFill="0" applyAlignment="0" applyProtection="0">
      <alignment vertical="center"/>
    </xf>
    <xf numFmtId="0" fontId="25" fillId="36" borderId="0" applyNumberFormat="0" applyBorder="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25" fillId="64" borderId="0" applyNumberFormat="0" applyBorder="0" applyAlignment="0" applyProtection="0">
      <alignment vertical="center"/>
    </xf>
    <xf numFmtId="0" fontId="0" fillId="0" borderId="0">
      <alignment vertical="center"/>
    </xf>
    <xf numFmtId="0" fontId="56" fillId="0" borderId="20" applyNumberFormat="0" applyFill="0" applyAlignment="0" applyProtection="0">
      <alignment vertical="center"/>
    </xf>
    <xf numFmtId="0" fontId="25" fillId="5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25" fillId="69" borderId="0" applyNumberFormat="0" applyBorder="0" applyAlignment="0" applyProtection="0">
      <alignment vertical="center"/>
    </xf>
    <xf numFmtId="0" fontId="56" fillId="0" borderId="20" applyNumberFormat="0" applyFill="0" applyAlignment="0" applyProtection="0">
      <alignment vertical="center"/>
    </xf>
    <xf numFmtId="0" fontId="25" fillId="33" borderId="0" applyNumberFormat="0" applyBorder="0" applyAlignment="0" applyProtection="0">
      <alignment vertical="center"/>
    </xf>
    <xf numFmtId="0" fontId="56" fillId="0" borderId="20" applyNumberFormat="0" applyFill="0" applyAlignment="0" applyProtection="0">
      <alignment vertical="center"/>
    </xf>
    <xf numFmtId="0" fontId="14" fillId="0" borderId="0">
      <alignment vertical="center"/>
    </xf>
    <xf numFmtId="0" fontId="56" fillId="0" borderId="20"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75" fillId="0" borderId="28" applyNumberFormat="0" applyFill="0" applyAlignment="0" applyProtection="0">
      <alignment vertical="center"/>
    </xf>
    <xf numFmtId="0" fontId="14" fillId="0" borderId="0">
      <alignment vertical="center"/>
    </xf>
    <xf numFmtId="0" fontId="75" fillId="0" borderId="28"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41" fillId="0" borderId="12" applyNumberFormat="0" applyFill="0" applyAlignment="0" applyProtection="0">
      <alignment vertical="center"/>
    </xf>
    <xf numFmtId="0" fontId="40" fillId="37" borderId="11" applyNumberFormat="0" applyAlignment="0" applyProtection="0">
      <alignment vertical="center"/>
    </xf>
    <xf numFmtId="0" fontId="41" fillId="0" borderId="12" applyNumberFormat="0" applyFill="0" applyAlignment="0" applyProtection="0">
      <alignment vertical="center"/>
    </xf>
    <xf numFmtId="0" fontId="0"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0" fillId="0" borderId="0">
      <alignment vertical="center"/>
    </xf>
    <xf numFmtId="0" fontId="54" fillId="37" borderId="19" applyNumberFormat="0" applyAlignment="0" applyProtection="0">
      <alignment vertical="center"/>
    </xf>
    <xf numFmtId="0" fontId="41" fillId="0" borderId="12" applyNumberFormat="0" applyFill="0" applyAlignment="0" applyProtection="0">
      <alignment vertical="center"/>
    </xf>
    <xf numFmtId="0" fontId="44" fillId="0" borderId="24"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41" fillId="0" borderId="12" applyNumberFormat="0" applyFill="0" applyAlignment="0" applyProtection="0">
      <alignment vertical="center"/>
    </xf>
    <xf numFmtId="0" fontId="41" fillId="0" borderId="12" applyNumberFormat="0" applyFill="0" applyAlignment="0" applyProtection="0">
      <alignment vertical="center"/>
    </xf>
    <xf numFmtId="0" fontId="14" fillId="0" borderId="0">
      <alignment vertical="center"/>
    </xf>
    <xf numFmtId="0" fontId="14" fillId="0" borderId="0">
      <alignment vertical="center"/>
    </xf>
    <xf numFmtId="0" fontId="41" fillId="0" borderId="1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7" borderId="7" applyNumberFormat="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5" fillId="0" borderId="0">
      <alignment vertical="center"/>
    </xf>
    <xf numFmtId="0" fontId="25" fillId="53"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25" fillId="64" borderId="0" applyNumberFormat="0" applyBorder="0" applyAlignment="0" applyProtection="0">
      <alignment vertical="center"/>
    </xf>
    <xf numFmtId="0" fontId="69" fillId="21"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35" fillId="30"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47" fillId="0" borderId="0" applyNumberFormat="0" applyFill="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70" fillId="3" borderId="5"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24"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45" fillId="0" borderId="0" applyNumberFormat="0" applyFill="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3" fillId="0" borderId="22" applyNumberFormat="0" applyFill="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40" fillId="37" borderId="11" applyNumberFormat="0" applyAlignment="0" applyProtection="0">
      <alignment vertical="center"/>
    </xf>
    <xf numFmtId="0" fontId="64" fillId="0" borderId="23" applyNumberFormat="0" applyFill="0" applyAlignment="0" applyProtection="0">
      <alignment vertical="center"/>
    </xf>
    <xf numFmtId="0" fontId="25" fillId="53" borderId="0" applyNumberFormat="0" applyBorder="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64" fillId="0" borderId="23" applyNumberFormat="0" applyFill="0" applyAlignment="0" applyProtection="0">
      <alignment vertical="center"/>
    </xf>
    <xf numFmtId="0" fontId="14" fillId="0" borderId="0">
      <alignment vertical="center"/>
    </xf>
    <xf numFmtId="0" fontId="64" fillId="0" borderId="23"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76" fillId="0" borderId="29" applyNumberFormat="0" applyFill="0" applyAlignment="0" applyProtection="0">
      <alignment vertical="center"/>
    </xf>
    <xf numFmtId="0" fontId="14" fillId="0" borderId="0">
      <alignment vertical="center"/>
    </xf>
    <xf numFmtId="0" fontId="76" fillId="0" borderId="29"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5" fillId="53"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9" fillId="7" borderId="7" applyNumberFormat="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14" fillId="0" borderId="0">
      <alignment vertical="center"/>
    </xf>
    <xf numFmtId="0" fontId="51" fillId="0" borderId="18"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69" fillId="21"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0" fillId="15" borderId="0" applyNumberFormat="0" applyBorder="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58"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7" fillId="0" borderId="21" applyNumberFormat="0" applyFill="0" applyAlignment="0" applyProtection="0">
      <alignment vertical="center"/>
    </xf>
    <xf numFmtId="0" fontId="17" fillId="4" borderId="6"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4" borderId="0" applyNumberFormat="0" applyBorder="0" applyAlignment="0" applyProtection="0">
      <alignment vertical="center"/>
    </xf>
    <xf numFmtId="0" fontId="35" fillId="30" borderId="0" applyNumberFormat="0" applyBorder="0" applyAlignment="0" applyProtection="0">
      <alignment vertical="center"/>
    </xf>
    <xf numFmtId="0" fontId="14" fillId="0" borderId="0">
      <alignment vertical="center"/>
    </xf>
    <xf numFmtId="0" fontId="77" fillId="7" borderId="5"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4" fillId="0" borderId="0">
      <alignment vertical="center"/>
    </xf>
    <xf numFmtId="0" fontId="14"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15" fillId="0" borderId="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62" fillId="0" borderId="26" applyNumberFormat="0" applyFill="0" applyAlignment="0" applyProtection="0">
      <alignment vertical="center"/>
    </xf>
    <xf numFmtId="0" fontId="48" fillId="39" borderId="13" applyNumberFormat="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62" fillId="0" borderId="26" applyNumberFormat="0" applyFill="0" applyAlignment="0" applyProtection="0">
      <alignment vertical="center"/>
    </xf>
    <xf numFmtId="0" fontId="45" fillId="0" borderId="0" applyNumberFormat="0" applyFill="0" applyBorder="0" applyAlignment="0" applyProtection="0">
      <alignment vertical="center"/>
    </xf>
    <xf numFmtId="0" fontId="66" fillId="0" borderId="27" applyNumberFormat="0" applyFill="0" applyAlignment="0" applyProtection="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66" fillId="0" borderId="27" applyNumberFormat="0" applyFill="0" applyAlignment="0" applyProtection="0">
      <alignment vertical="center"/>
    </xf>
    <xf numFmtId="0" fontId="14" fillId="0" borderId="0">
      <alignment vertical="center"/>
    </xf>
    <xf numFmtId="0" fontId="14" fillId="0" borderId="0">
      <alignment vertical="center"/>
    </xf>
    <xf numFmtId="0" fontId="66" fillId="0" borderId="30" applyNumberFormat="0" applyFill="0" applyAlignment="0" applyProtection="0">
      <alignment vertical="center"/>
    </xf>
    <xf numFmtId="0" fontId="14" fillId="0" borderId="0">
      <alignment vertical="center"/>
    </xf>
    <xf numFmtId="0" fontId="66" fillId="0" borderId="25" applyNumberFormat="0" applyFill="0" applyAlignment="0" applyProtection="0">
      <alignment vertical="center"/>
    </xf>
    <xf numFmtId="0" fontId="15" fillId="0" borderId="0">
      <alignment vertical="center"/>
    </xf>
    <xf numFmtId="0" fontId="14" fillId="0" borderId="0">
      <alignment vertical="center"/>
    </xf>
    <xf numFmtId="0" fontId="66" fillId="0" borderId="30" applyNumberFormat="0" applyFill="0" applyAlignment="0" applyProtection="0">
      <alignment vertical="center"/>
    </xf>
    <xf numFmtId="0" fontId="66" fillId="0" borderId="27" applyNumberFormat="0" applyFill="0" applyAlignment="0" applyProtection="0">
      <alignment vertical="center"/>
    </xf>
    <xf numFmtId="0" fontId="66" fillId="0" borderId="30"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61" fillId="0" borderId="0" applyNumberFormat="0" applyFill="0" applyBorder="0" applyAlignment="0" applyProtection="0">
      <alignment vertical="center"/>
    </xf>
    <xf numFmtId="0" fontId="17" fillId="4" borderId="6" applyNumberFormat="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7" fillId="0" borderId="21" applyNumberFormat="0" applyFill="0" applyAlignment="0" applyProtection="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15" fillId="0" borderId="0">
      <alignment vertical="center"/>
    </xf>
    <xf numFmtId="0" fontId="14" fillId="0" borderId="0">
      <alignment vertical="center"/>
    </xf>
    <xf numFmtId="0" fontId="47" fillId="0" borderId="21" applyNumberFormat="0" applyFill="0" applyAlignment="0" applyProtection="0">
      <alignment vertical="center"/>
    </xf>
    <xf numFmtId="0" fontId="14" fillId="0" borderId="0">
      <alignment vertical="center"/>
    </xf>
    <xf numFmtId="0" fontId="47" fillId="0" borderId="21" applyNumberFormat="0" applyFill="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25" fillId="6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61"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5" fillId="53" borderId="0" applyNumberFormat="0" applyBorder="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5" fillId="0" borderId="0">
      <alignment vertical="center"/>
    </xf>
    <xf numFmtId="0" fontId="17" fillId="4" borderId="6" applyNumberFormat="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17" fillId="4" borderId="6"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25" fillId="53" borderId="0" applyNumberFormat="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14" fillId="0" borderId="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20" fillId="70"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14" fillId="0" borderId="0">
      <alignment vertical="center"/>
    </xf>
    <xf numFmtId="0" fontId="47" fillId="0" borderId="0" applyNumberFormat="0" applyFill="0" applyBorder="0" applyAlignment="0" applyProtection="0">
      <alignment vertical="center"/>
    </xf>
    <xf numFmtId="0" fontId="14" fillId="0" borderId="0">
      <alignment vertical="center"/>
    </xf>
    <xf numFmtId="0" fontId="47"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4" fillId="0" borderId="0">
      <alignment vertical="center"/>
    </xf>
    <xf numFmtId="0" fontId="14" fillId="0" borderId="0">
      <alignment vertical="center"/>
    </xf>
    <xf numFmtId="0" fontId="45" fillId="0" borderId="0" applyNumberFormat="0" applyFill="0" applyBorder="0" applyAlignment="0" applyProtection="0">
      <alignment vertical="center"/>
    </xf>
    <xf numFmtId="0" fontId="14" fillId="0" borderId="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4" fillId="0" borderId="0">
      <alignment vertical="center"/>
    </xf>
    <xf numFmtId="0" fontId="0" fillId="0" borderId="0">
      <alignment vertical="center"/>
    </xf>
    <xf numFmtId="0" fontId="58" fillId="0" borderId="0" applyNumberFormat="0" applyFill="0" applyBorder="0" applyAlignment="0" applyProtection="0">
      <alignment vertical="center"/>
    </xf>
    <xf numFmtId="0" fontId="14" fillId="0" borderId="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70" fillId="3" borderId="5" applyNumberFormat="0" applyAlignment="0" applyProtection="0">
      <alignment vertical="center"/>
    </xf>
    <xf numFmtId="0" fontId="17" fillId="4" borderId="6" applyNumberFormat="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14" fillId="0" borderId="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2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73" fillId="15" borderId="0" applyNumberFormat="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20" fillId="72" borderId="0" applyNumberFormat="0" applyBorder="0" applyAlignment="0" applyProtection="0">
      <alignment vertical="center"/>
    </xf>
    <xf numFmtId="0" fontId="61" fillId="0" borderId="0" applyNumberFormat="0" applyFill="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0" fillId="0" borderId="0">
      <alignment vertical="center"/>
    </xf>
    <xf numFmtId="0" fontId="42" fillId="38" borderId="0" applyNumberFormat="0" applyBorder="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42" fillId="38"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57" fillId="0" borderId="15" applyNumberFormat="0" applyFill="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40" fillId="37" borderId="11" applyNumberFormat="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5" fillId="0" borderId="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14" fillId="0" borderId="0">
      <alignment vertical="center"/>
    </xf>
    <xf numFmtId="0" fontId="30" fillId="15" borderId="0" applyNumberFormat="0" applyBorder="0" applyAlignment="0" applyProtection="0">
      <alignment vertical="center"/>
    </xf>
    <xf numFmtId="0" fontId="73" fillId="15" borderId="0" applyNumberFormat="0" applyBorder="0" applyAlignment="0" applyProtection="0">
      <alignment vertical="center"/>
    </xf>
    <xf numFmtId="0" fontId="73" fillId="15"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5"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4" fillId="0" borderId="0">
      <alignment vertical="center"/>
    </xf>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14" applyNumberFormat="0" applyFill="0" applyAlignment="0" applyProtection="0">
      <alignment vertical="center"/>
    </xf>
    <xf numFmtId="0" fontId="0"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0"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14"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0" borderId="15" applyNumberFormat="0" applyFill="0" applyAlignment="0" applyProtection="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4"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53"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6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0"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0" fillId="70"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5" fillId="0" borderId="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25" fillId="64"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14" fillId="0" borderId="0">
      <alignment vertical="center"/>
    </xf>
    <xf numFmtId="0" fontId="0" fillId="0" borderId="0">
      <alignment vertical="center"/>
    </xf>
    <xf numFmtId="0" fontId="0" fillId="0" borderId="0">
      <alignment vertical="center"/>
    </xf>
    <xf numFmtId="0" fontId="25" fillId="64"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0" fillId="0" borderId="0">
      <alignment vertical="center"/>
    </xf>
    <xf numFmtId="0" fontId="25"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35" fillId="30" borderId="0" applyNumberFormat="0" applyBorder="0" applyAlignment="0" applyProtection="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7" fillId="19"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55" fillId="10" borderId="11" applyNumberFormat="0" applyAlignment="0" applyProtection="0">
      <alignment vertical="center"/>
    </xf>
    <xf numFmtId="0" fontId="14" fillId="0" borderId="0">
      <alignment vertical="center"/>
    </xf>
    <xf numFmtId="0" fontId="15"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55" fillId="10" borderId="11"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25" fillId="53" borderId="0" applyNumberFormat="0" applyBorder="0" applyAlignment="0" applyProtection="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70" fillId="3" borderId="5"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7" fillId="4" borderId="6"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39" borderId="13"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5" fillId="5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6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lignment vertical="center"/>
    </xf>
    <xf numFmtId="0" fontId="25" fillId="33" borderId="0" applyNumberFormat="0" applyBorder="0" applyAlignment="0" applyProtection="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5" borderId="16" applyNumberFormat="0" applyFont="0" applyAlignment="0" applyProtection="0">
      <alignment vertical="center"/>
    </xf>
    <xf numFmtId="0" fontId="14" fillId="0" borderId="0">
      <alignment vertical="center"/>
    </xf>
    <xf numFmtId="0" fontId="14" fillId="0" borderId="0">
      <alignment vertical="center"/>
    </xf>
    <xf numFmtId="0" fontId="29" fillId="2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4" fillId="37" borderId="19" applyNumberFormat="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72"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63" fillId="0" borderId="22" applyNumberFormat="0" applyFill="0" applyAlignment="0" applyProtection="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3" borderId="8"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4" fillId="0" borderId="24"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pplyNumberForma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0" fillId="37" borderId="11" applyNumberFormat="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74" fillId="0" borderId="15" applyNumberFormat="0" applyFill="0" applyAlignment="0" applyProtection="0">
      <alignment vertical="center"/>
    </xf>
    <xf numFmtId="0" fontId="14" fillId="0" borderId="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14" fillId="0" borderId="0">
      <alignment vertical="center"/>
    </xf>
    <xf numFmtId="0" fontId="54" fillId="37" borderId="19" applyNumberFormat="0" applyAlignment="0" applyProtection="0">
      <alignment vertical="center"/>
    </xf>
    <xf numFmtId="0" fontId="14" fillId="0" borderId="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7" fillId="43" borderId="0" applyNumberFormat="0" applyBorder="0" applyAlignment="0" applyProtection="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3" fillId="0" borderId="22" applyNumberFormat="0" applyFill="0" applyAlignment="0" applyProtection="0">
      <alignment vertical="center"/>
    </xf>
    <xf numFmtId="0" fontId="14" fillId="0" borderId="0">
      <alignment vertical="center"/>
    </xf>
    <xf numFmtId="0" fontId="6" fillId="0" borderId="0">
      <alignment vertical="center"/>
    </xf>
    <xf numFmtId="0" fontId="35" fillId="30" borderId="0" applyNumberFormat="0" applyBorder="0" applyAlignment="0" applyProtection="0">
      <alignment vertical="center"/>
    </xf>
    <xf numFmtId="0" fontId="20" fillId="72"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5" fillId="3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14" fillId="5" borderId="16" applyNumberFormat="0" applyFont="0" applyAlignment="0" applyProtection="0">
      <alignment vertical="center"/>
    </xf>
    <xf numFmtId="0" fontId="35" fillId="3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44" fillId="0" borderId="24" applyNumberFormat="0" applyFill="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14" fillId="23" borderId="8" applyNumberFormat="0" applyFont="0" applyAlignment="0" applyProtection="0">
      <alignment vertical="center"/>
    </xf>
    <xf numFmtId="0" fontId="29" fillId="21"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27" fillId="19"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44" fillId="0" borderId="24" applyNumberFormat="0" applyFill="0" applyAlignment="0" applyProtection="0">
      <alignment vertical="center"/>
    </xf>
    <xf numFmtId="0" fontId="24" fillId="0" borderId="0" applyNumberFormat="0" applyFill="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65" fillId="0" borderId="17"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25" fillId="33" borderId="0" applyNumberFormat="0" applyBorder="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55" fillId="10" borderId="11" applyNumberFormat="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27" fillId="19" borderId="0" applyNumberFormat="0" applyBorder="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24" fillId="0" borderId="0" applyNumberFormat="0" applyFill="0" applyBorder="0" applyAlignment="0" applyProtection="0">
      <alignment vertical="center"/>
    </xf>
    <xf numFmtId="0" fontId="40" fillId="37" borderId="11"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9" fillId="7" borderId="5" applyNumberFormat="0" applyAlignment="0" applyProtection="0">
      <alignment vertical="center"/>
    </xf>
    <xf numFmtId="0" fontId="25" fillId="53"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63" fillId="0" borderId="22" applyNumberFormat="0" applyFill="0" applyAlignment="0" applyProtection="0">
      <alignment vertical="center"/>
    </xf>
    <xf numFmtId="0" fontId="59"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77" fillId="7" borderId="5" applyNumberFormat="0" applyAlignment="0" applyProtection="0">
      <alignment vertical="center"/>
    </xf>
    <xf numFmtId="0" fontId="17" fillId="4" borderId="6"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20" fillId="26" borderId="0" applyNumberFormat="0" applyBorder="0" applyAlignment="0" applyProtection="0">
      <alignment vertical="center"/>
    </xf>
    <xf numFmtId="0" fontId="40" fillId="37" borderId="11" applyNumberFormat="0" applyAlignment="0" applyProtection="0">
      <alignment vertical="center"/>
    </xf>
    <xf numFmtId="0" fontId="63" fillId="0" borderId="22" applyNumberFormat="0" applyFill="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40" fillId="37" borderId="11"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48" fillId="39" borderId="13" applyNumberFormat="0" applyAlignment="0" applyProtection="0">
      <alignment vertical="center"/>
    </xf>
    <xf numFmtId="0" fontId="20" fillId="17" borderId="0" applyNumberFormat="0" applyBorder="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48" fillId="39" borderId="13" applyNumberFormat="0" applyAlignment="0" applyProtection="0">
      <alignment vertical="center"/>
    </xf>
    <xf numFmtId="0" fontId="60" fillId="39" borderId="13" applyNumberFormat="0" applyAlignment="0" applyProtection="0">
      <alignment vertical="center"/>
    </xf>
    <xf numFmtId="0" fontId="60" fillId="39" borderId="13"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78" fillId="3" borderId="5" applyNumberFormat="0" applyAlignment="0" applyProtection="0">
      <alignment vertical="center"/>
    </xf>
    <xf numFmtId="0" fontId="17" fillId="4" borderId="6" applyNumberFormat="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5" fillId="10" borderId="11"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17"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7" fillId="19" borderId="0" applyNumberFormat="0" applyBorder="0" applyAlignment="0" applyProtection="0">
      <alignment vertical="center"/>
    </xf>
    <xf numFmtId="0" fontId="24" fillId="0" borderId="0" applyNumberFormat="0" applyFill="0" applyBorder="0" applyAlignment="0" applyProtection="0">
      <alignment vertical="center"/>
    </xf>
    <xf numFmtId="0" fontId="20" fillId="26"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7" fillId="0" borderId="15"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53" borderId="0" applyNumberFormat="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5" fillId="69" borderId="0" applyNumberFormat="0" applyBorder="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7" fillId="19" borderId="0" applyNumberFormat="0" applyBorder="0" applyAlignment="0" applyProtection="0">
      <alignment vertical="center"/>
    </xf>
    <xf numFmtId="0" fontId="57" fillId="0" borderId="15" applyNumberFormat="0" applyFill="0" applyAlignment="0" applyProtection="0">
      <alignment vertical="center"/>
    </xf>
    <xf numFmtId="0" fontId="67" fillId="4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33"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25" fillId="69" borderId="0" applyNumberFormat="0" applyBorder="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57" fillId="0" borderId="15" applyNumberFormat="0" applyFill="0" applyAlignment="0" applyProtection="0">
      <alignment vertical="center"/>
    </xf>
    <xf numFmtId="0" fontId="74" fillId="0" borderId="15" applyNumberFormat="0" applyFill="0" applyAlignment="0" applyProtection="0">
      <alignment vertical="center"/>
    </xf>
    <xf numFmtId="0" fontId="74" fillId="0" borderId="15"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63" fillId="0" borderId="22" applyNumberFormat="0" applyFill="0" applyAlignment="0" applyProtection="0">
      <alignment vertical="center"/>
    </xf>
    <xf numFmtId="0" fontId="20" fillId="71" borderId="0" applyNumberFormat="0" applyBorder="0" applyAlignment="0" applyProtection="0">
      <alignment vertical="center"/>
    </xf>
    <xf numFmtId="0" fontId="63" fillId="0" borderId="22" applyNumberFormat="0" applyFill="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7" fillId="19"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0" fillId="6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67" fillId="4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3"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0" fillId="72"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0" fillId="26"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33"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0" fillId="71"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53"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25" fillId="69" borderId="0" applyNumberFormat="0" applyBorder="0" applyAlignment="0" applyProtection="0">
      <alignment vertical="center"/>
    </xf>
    <xf numFmtId="0" fontId="54" fillId="37" borderId="19" applyNumberFormat="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54" fillId="37" borderId="19" applyNumberFormat="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67" fillId="43" borderId="0" applyNumberFormat="0" applyBorder="0" applyAlignment="0" applyProtection="0">
      <alignment vertical="center"/>
    </xf>
    <xf numFmtId="0" fontId="71" fillId="43"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19" fillId="7" borderId="7"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4" fillId="37" borderId="19"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55" fillId="10" borderId="11" applyNumberForma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14"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79" fillId="23" borderId="8"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14" fillId="5" borderId="16" applyNumberFormat="0" applyFont="0" applyAlignment="0" applyProtection="0">
      <alignment vertical="center"/>
    </xf>
    <xf numFmtId="0" fontId="6" fillId="0" borderId="0">
      <alignment vertical="center"/>
    </xf>
    <xf numFmtId="0" fontId="14" fillId="0" borderId="0">
      <alignment vertical="center"/>
    </xf>
  </cellStyleXfs>
  <cellXfs count="8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1" xfId="4951" applyFont="1" applyFill="1" applyBorder="1" applyAlignment="1">
      <alignment horizontal="center" vertical="center" wrapText="1"/>
    </xf>
    <xf numFmtId="0" fontId="5" fillId="0" borderId="1" xfId="4951" applyFont="1" applyBorder="1" applyAlignment="1">
      <alignment horizontal="left" vertical="center" wrapText="1"/>
    </xf>
    <xf numFmtId="0" fontId="6" fillId="0" borderId="1" xfId="2867" applyFont="1" applyBorder="1" applyAlignment="1">
      <alignment horizontal="center" vertical="center" wrapText="1"/>
    </xf>
    <xf numFmtId="0" fontId="6" fillId="0" borderId="1" xfId="1789" applyFont="1" applyFill="1" applyBorder="1" applyAlignment="1">
      <alignment horizontal="center" vertical="center" wrapText="1"/>
    </xf>
    <xf numFmtId="0" fontId="6" fillId="0" borderId="1" xfId="4547"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9" fillId="0" borderId="1" xfId="2844" applyFont="1" applyFill="1" applyBorder="1" applyAlignment="1">
      <alignment horizontal="center" vertical="center" wrapText="1"/>
    </xf>
    <xf numFmtId="0" fontId="5" fillId="0" borderId="1" xfId="714" applyFont="1" applyFill="1" applyBorder="1" applyAlignment="1">
      <alignment horizontal="center" vertical="center" wrapText="1"/>
    </xf>
    <xf numFmtId="0" fontId="5" fillId="0" borderId="1" xfId="1779" applyFont="1" applyFill="1" applyBorder="1" applyAlignment="1">
      <alignment horizontal="left" vertical="center" wrapText="1"/>
    </xf>
    <xf numFmtId="0" fontId="6" fillId="0" borderId="1" xfId="1796"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1796" applyFont="1" applyFill="1" applyBorder="1" applyAlignment="1">
      <alignment horizontal="center" vertical="center"/>
    </xf>
    <xf numFmtId="0" fontId="9" fillId="0" borderId="2" xfId="2844" applyFont="1" applyFill="1" applyBorder="1" applyAlignment="1">
      <alignment horizontal="center" vertical="center" wrapText="1"/>
    </xf>
    <xf numFmtId="0" fontId="9" fillId="0" borderId="4" xfId="2844" applyFont="1" applyFill="1" applyBorder="1" applyAlignment="1">
      <alignment horizontal="center" vertical="center" wrapText="1"/>
    </xf>
    <xf numFmtId="0" fontId="5" fillId="0" borderId="1" xfId="714" applyFont="1" applyBorder="1" applyAlignment="1">
      <alignment horizontal="left" vertical="center" wrapText="1"/>
    </xf>
    <xf numFmtId="0" fontId="8"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Fill="1" applyBorder="1">
      <alignment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1" xfId="1830" applyFont="1" applyFill="1" applyBorder="1" applyAlignment="1">
      <alignment horizontal="center" vertical="center" wrapText="1"/>
    </xf>
    <xf numFmtId="0" fontId="5" fillId="0" borderId="1" xfId="4547" applyFont="1" applyFill="1" applyBorder="1" applyAlignment="1">
      <alignment horizontal="center" vertical="center" wrapText="1"/>
    </xf>
    <xf numFmtId="0" fontId="5" fillId="0" borderId="1" xfId="4547" applyFont="1" applyFill="1" applyBorder="1" applyAlignment="1">
      <alignment horizontal="left" vertical="center" wrapText="1"/>
    </xf>
    <xf numFmtId="0" fontId="6" fillId="0" borderId="1" xfId="4547"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183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4" xfId="183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0" borderId="1" xfId="0" applyFont="1" applyBorder="1" applyAlignment="1">
      <alignment horizontal="left"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20 4 2" xfId="14"/>
    <cellStyle name="常规 15 4 2" xfId="15"/>
    <cellStyle name="60% - 强调文字颜色 4 3 2 4 2" xfId="16"/>
    <cellStyle name="20% - 强调文字颜色 1 2 2 4 2" xfId="17"/>
    <cellStyle name="20% - 强调文字颜色 2 4 3 2" xfId="18"/>
    <cellStyle name="常规 4 10 2 3 2" xfId="19"/>
    <cellStyle name="20% - 强调文字颜色 1 2 2 6"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20% - 强调文字颜色 2 4 2 2 2" xfId="513"/>
    <cellStyle name="60% - 强调文字颜色 6 4 2 4"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6"/>
  <sheetViews>
    <sheetView tabSelected="1" zoomScale="120" zoomScaleNormal="120" workbookViewId="0">
      <pane ySplit="2" topLeftCell="A3" activePane="bottomLeft" state="frozen"/>
      <selection/>
      <selection pane="bottomLeft" activeCell="G3" sqref="G3:G7"/>
    </sheetView>
  </sheetViews>
  <sheetFormatPr defaultColWidth="9" defaultRowHeight="13.5"/>
  <cols>
    <col min="1" max="1" width="4.05833333333333" style="2" customWidth="1"/>
    <col min="2" max="2" width="15" style="3" customWidth="1"/>
    <col min="3" max="3" width="11.5583333333333" style="4" customWidth="1"/>
    <col min="4" max="4" width="69.5833333333333" style="5" customWidth="1"/>
    <col min="5" max="5" width="12.875" style="6" customWidth="1"/>
    <col min="6" max="6" width="6.45833333333333" style="7" customWidth="1"/>
    <col min="7" max="7" width="10.8333333333333" style="7" customWidth="1"/>
    <col min="8" max="8" width="15.5166666666667" style="6" customWidth="1"/>
    <col min="9" max="9" width="9" style="8"/>
  </cols>
  <sheetData>
    <row r="1" ht="31.5"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54"/>
    </row>
    <row r="3" customFormat="1" ht="45" customHeight="1" spans="1:9">
      <c r="A3" s="11">
        <f>MAX($A$2:A2)+1</f>
        <v>1</v>
      </c>
      <c r="B3" s="12" t="s">
        <v>9</v>
      </c>
      <c r="C3" s="13" t="s">
        <v>10</v>
      </c>
      <c r="D3" s="14" t="s">
        <v>11</v>
      </c>
      <c r="E3" s="13" t="s">
        <v>12</v>
      </c>
      <c r="F3" s="13">
        <v>5</v>
      </c>
      <c r="G3" s="15" t="s">
        <v>13</v>
      </c>
      <c r="H3" s="16" t="s">
        <v>14</v>
      </c>
      <c r="I3" s="8"/>
    </row>
    <row r="4" customFormat="1" ht="73" customHeight="1" spans="1:9">
      <c r="A4" s="17"/>
      <c r="B4" s="18"/>
      <c r="C4" s="13" t="s">
        <v>15</v>
      </c>
      <c r="D4" s="14" t="s">
        <v>16</v>
      </c>
      <c r="E4" s="13" t="s">
        <v>17</v>
      </c>
      <c r="F4" s="13">
        <v>1</v>
      </c>
      <c r="G4" s="19"/>
      <c r="H4" s="20"/>
      <c r="I4" s="8"/>
    </row>
    <row r="5" customFormat="1" ht="43" customHeight="1" spans="1:9">
      <c r="A5" s="17"/>
      <c r="B5" s="18"/>
      <c r="C5" s="13" t="s">
        <v>18</v>
      </c>
      <c r="D5" s="14" t="s">
        <v>19</v>
      </c>
      <c r="E5" s="13" t="s">
        <v>17</v>
      </c>
      <c r="F5" s="13">
        <v>1</v>
      </c>
      <c r="G5" s="19"/>
      <c r="H5" s="20"/>
      <c r="I5" s="8"/>
    </row>
    <row r="6" customFormat="1" ht="48" customHeight="1" spans="1:9">
      <c r="A6" s="17"/>
      <c r="B6" s="18"/>
      <c r="C6" s="13" t="s">
        <v>20</v>
      </c>
      <c r="D6" s="14" t="s">
        <v>21</v>
      </c>
      <c r="E6" s="13" t="s">
        <v>17</v>
      </c>
      <c r="F6" s="13">
        <v>1</v>
      </c>
      <c r="G6" s="19"/>
      <c r="H6" s="20"/>
      <c r="I6" s="8"/>
    </row>
    <row r="7" customFormat="1" ht="60" customHeight="1" spans="1:9">
      <c r="A7" s="21"/>
      <c r="B7" s="22"/>
      <c r="C7" s="13" t="s">
        <v>22</v>
      </c>
      <c r="D7" s="14" t="s">
        <v>23</v>
      </c>
      <c r="E7" s="13" t="s">
        <v>17</v>
      </c>
      <c r="F7" s="13">
        <v>1</v>
      </c>
      <c r="G7" s="23"/>
      <c r="H7" s="24"/>
      <c r="I7" s="8"/>
    </row>
    <row r="8" ht="31" customHeight="1" spans="1:8">
      <c r="A8" s="25">
        <f>MAX($A$2:A7)+1</f>
        <v>2</v>
      </c>
      <c r="B8" s="13" t="s">
        <v>24</v>
      </c>
      <c r="C8" s="13" t="s">
        <v>25</v>
      </c>
      <c r="D8" s="26" t="s">
        <v>26</v>
      </c>
      <c r="E8" s="27" t="s">
        <v>27</v>
      </c>
      <c r="F8" s="13" t="s">
        <v>28</v>
      </c>
      <c r="G8" s="28" t="s">
        <v>29</v>
      </c>
      <c r="H8" s="27" t="s">
        <v>30</v>
      </c>
    </row>
    <row r="9" ht="27" customHeight="1" spans="1:8">
      <c r="A9" s="25"/>
      <c r="B9" s="13"/>
      <c r="C9" s="13" t="s">
        <v>31</v>
      </c>
      <c r="D9" s="26" t="s">
        <v>32</v>
      </c>
      <c r="E9" s="27" t="s">
        <v>33</v>
      </c>
      <c r="F9" s="27">
        <v>1</v>
      </c>
      <c r="G9" s="28"/>
      <c r="H9" s="27"/>
    </row>
    <row r="10" ht="33" customHeight="1" spans="1:8">
      <c r="A10" s="25">
        <f>MAX($A$2:A9)+1</f>
        <v>3</v>
      </c>
      <c r="B10" s="13" t="s">
        <v>34</v>
      </c>
      <c r="C10" s="13" t="s">
        <v>35</v>
      </c>
      <c r="D10" s="26" t="s">
        <v>36</v>
      </c>
      <c r="E10" s="27" t="s">
        <v>37</v>
      </c>
      <c r="F10" s="27">
        <v>2</v>
      </c>
      <c r="G10" s="28" t="s">
        <v>38</v>
      </c>
      <c r="H10" s="27" t="s">
        <v>39</v>
      </c>
    </row>
    <row r="11" ht="32" customHeight="1" spans="1:8">
      <c r="A11" s="25"/>
      <c r="B11" s="13"/>
      <c r="C11" s="13" t="s">
        <v>40</v>
      </c>
      <c r="D11" s="26" t="s">
        <v>41</v>
      </c>
      <c r="E11" s="27" t="s">
        <v>42</v>
      </c>
      <c r="F11" s="27">
        <v>2</v>
      </c>
      <c r="G11" s="28"/>
      <c r="H11" s="27"/>
    </row>
    <row r="12" ht="31" customHeight="1" spans="1:8">
      <c r="A12" s="29">
        <f>MAX($A$2:A11)+1</f>
        <v>4</v>
      </c>
      <c r="B12" s="13" t="s">
        <v>43</v>
      </c>
      <c r="C12" s="13" t="s">
        <v>44</v>
      </c>
      <c r="D12" s="26" t="s">
        <v>45</v>
      </c>
      <c r="E12" s="27" t="s">
        <v>46</v>
      </c>
      <c r="F12" s="27">
        <v>12</v>
      </c>
      <c r="G12" s="28" t="s">
        <v>47</v>
      </c>
      <c r="H12" s="27" t="s">
        <v>48</v>
      </c>
    </row>
    <row r="13" ht="33" customHeight="1" spans="1:8">
      <c r="A13" s="30"/>
      <c r="B13" s="13"/>
      <c r="C13" s="13" t="s">
        <v>49</v>
      </c>
      <c r="D13" s="26" t="s">
        <v>50</v>
      </c>
      <c r="E13" s="27" t="s">
        <v>51</v>
      </c>
      <c r="F13" s="27">
        <v>3</v>
      </c>
      <c r="G13" s="28"/>
      <c r="H13" s="27"/>
    </row>
    <row r="14" ht="36" customHeight="1" spans="1:8">
      <c r="A14" s="30"/>
      <c r="B14" s="13"/>
      <c r="C14" s="13" t="s">
        <v>52</v>
      </c>
      <c r="D14" s="26" t="s">
        <v>53</v>
      </c>
      <c r="E14" s="27" t="s">
        <v>54</v>
      </c>
      <c r="F14" s="27">
        <v>2</v>
      </c>
      <c r="G14" s="28"/>
      <c r="H14" s="27"/>
    </row>
    <row r="15" ht="39" customHeight="1" spans="1:8">
      <c r="A15" s="30"/>
      <c r="B15" s="13"/>
      <c r="C15" s="13" t="s">
        <v>55</v>
      </c>
      <c r="D15" s="26" t="s">
        <v>56</v>
      </c>
      <c r="E15" s="27" t="s">
        <v>54</v>
      </c>
      <c r="F15" s="27">
        <v>2</v>
      </c>
      <c r="G15" s="28"/>
      <c r="H15" s="27"/>
    </row>
    <row r="16" ht="49" customHeight="1" spans="1:8">
      <c r="A16" s="31"/>
      <c r="B16" s="13"/>
      <c r="C16" s="13" t="s">
        <v>57</v>
      </c>
      <c r="D16" s="26" t="s">
        <v>58</v>
      </c>
      <c r="E16" s="27" t="s">
        <v>54</v>
      </c>
      <c r="F16" s="27">
        <v>1</v>
      </c>
      <c r="G16" s="28"/>
      <c r="H16" s="27"/>
    </row>
    <row r="17" ht="32" customHeight="1" spans="1:8">
      <c r="A17" s="25">
        <f>MAX($A$2:A16)+1</f>
        <v>5</v>
      </c>
      <c r="B17" s="13" t="s">
        <v>59</v>
      </c>
      <c r="C17" s="13" t="s">
        <v>60</v>
      </c>
      <c r="D17" s="26" t="s">
        <v>61</v>
      </c>
      <c r="E17" s="27" t="s">
        <v>62</v>
      </c>
      <c r="F17" s="27" t="s">
        <v>28</v>
      </c>
      <c r="G17" s="28" t="s">
        <v>63</v>
      </c>
      <c r="H17" s="27" t="s">
        <v>64</v>
      </c>
    </row>
    <row r="18" ht="32" customHeight="1" spans="1:8">
      <c r="A18" s="25"/>
      <c r="B18" s="13"/>
      <c r="C18" s="13" t="s">
        <v>60</v>
      </c>
      <c r="D18" s="26" t="s">
        <v>65</v>
      </c>
      <c r="E18" s="27" t="s">
        <v>66</v>
      </c>
      <c r="F18" s="27" t="s">
        <v>28</v>
      </c>
      <c r="G18" s="28"/>
      <c r="H18" s="27"/>
    </row>
    <row r="19" ht="32" customHeight="1" spans="1:8">
      <c r="A19" s="25"/>
      <c r="B19" s="13"/>
      <c r="C19" s="13" t="s">
        <v>67</v>
      </c>
      <c r="D19" s="26" t="s">
        <v>68</v>
      </c>
      <c r="E19" s="27" t="s">
        <v>66</v>
      </c>
      <c r="F19" s="27" t="s">
        <v>28</v>
      </c>
      <c r="G19" s="28"/>
      <c r="H19" s="27"/>
    </row>
    <row r="20" ht="58" customHeight="1" spans="1:8">
      <c r="A20" s="25">
        <f>MAX($A$2:A19)+1</f>
        <v>6</v>
      </c>
      <c r="B20" s="13" t="s">
        <v>69</v>
      </c>
      <c r="C20" s="13" t="s">
        <v>70</v>
      </c>
      <c r="D20" s="26" t="s">
        <v>71</v>
      </c>
      <c r="E20" s="27" t="s">
        <v>72</v>
      </c>
      <c r="F20" s="32" t="s">
        <v>73</v>
      </c>
      <c r="G20" s="28" t="s">
        <v>74</v>
      </c>
      <c r="H20" s="27" t="s">
        <v>75</v>
      </c>
    </row>
    <row r="21" ht="62" customHeight="1" spans="1:8">
      <c r="A21" s="25">
        <f>MAX($A$2:A20)+1</f>
        <v>7</v>
      </c>
      <c r="B21" s="13" t="s">
        <v>76</v>
      </c>
      <c r="C21" s="13" t="s">
        <v>77</v>
      </c>
      <c r="D21" s="26" t="s">
        <v>78</v>
      </c>
      <c r="E21" s="27" t="s">
        <v>79</v>
      </c>
      <c r="F21" s="32" t="s">
        <v>80</v>
      </c>
      <c r="G21" s="28" t="s">
        <v>81</v>
      </c>
      <c r="H21" s="27" t="s">
        <v>82</v>
      </c>
    </row>
    <row r="22" ht="66" customHeight="1" spans="1:8">
      <c r="A22" s="25"/>
      <c r="B22" s="13"/>
      <c r="C22" s="13" t="s">
        <v>83</v>
      </c>
      <c r="D22" s="26" t="s">
        <v>84</v>
      </c>
      <c r="E22" s="27" t="s">
        <v>85</v>
      </c>
      <c r="F22" s="27">
        <v>5</v>
      </c>
      <c r="G22" s="28"/>
      <c r="H22" s="27"/>
    </row>
    <row r="23" ht="43" customHeight="1" spans="1:8">
      <c r="A23" s="25">
        <f>MAX($A$2:A22)+1</f>
        <v>8</v>
      </c>
      <c r="B23" s="13" t="s">
        <v>86</v>
      </c>
      <c r="C23" s="13" t="s">
        <v>87</v>
      </c>
      <c r="D23" s="26" t="s">
        <v>88</v>
      </c>
      <c r="E23" s="27" t="s">
        <v>89</v>
      </c>
      <c r="F23" s="27">
        <v>2</v>
      </c>
      <c r="G23" s="28" t="s">
        <v>90</v>
      </c>
      <c r="H23" s="27" t="s">
        <v>91</v>
      </c>
    </row>
    <row r="24" ht="51" customHeight="1" spans="1:8">
      <c r="A24" s="25">
        <f>MAX($A$2:A23)+1</f>
        <v>9</v>
      </c>
      <c r="B24" s="13" t="s">
        <v>92</v>
      </c>
      <c r="C24" s="13" t="s">
        <v>93</v>
      </c>
      <c r="D24" s="26" t="s">
        <v>94</v>
      </c>
      <c r="E24" s="27" t="s">
        <v>95</v>
      </c>
      <c r="F24" s="27">
        <v>1</v>
      </c>
      <c r="G24" s="28" t="s">
        <v>96</v>
      </c>
      <c r="H24" s="27" t="s">
        <v>97</v>
      </c>
    </row>
    <row r="25" ht="30" customHeight="1" spans="1:8">
      <c r="A25" s="25"/>
      <c r="B25" s="13"/>
      <c r="C25" s="13" t="s">
        <v>98</v>
      </c>
      <c r="D25" s="26" t="s">
        <v>99</v>
      </c>
      <c r="E25" s="27" t="s">
        <v>100</v>
      </c>
      <c r="F25" s="27" t="s">
        <v>73</v>
      </c>
      <c r="G25" s="28"/>
      <c r="H25" s="27"/>
    </row>
    <row r="26" ht="34" customHeight="1" spans="1:8">
      <c r="A26" s="25"/>
      <c r="B26" s="13"/>
      <c r="C26" s="13" t="s">
        <v>101</v>
      </c>
      <c r="D26" s="26" t="s">
        <v>102</v>
      </c>
      <c r="E26" s="27" t="s">
        <v>103</v>
      </c>
      <c r="F26" s="27">
        <v>1</v>
      </c>
      <c r="G26" s="28"/>
      <c r="H26" s="27" t="s">
        <v>104</v>
      </c>
    </row>
    <row r="27" ht="55" customHeight="1" spans="1:8">
      <c r="A27" s="25"/>
      <c r="B27" s="13"/>
      <c r="C27" s="13" t="s">
        <v>105</v>
      </c>
      <c r="D27" s="26" t="s">
        <v>106</v>
      </c>
      <c r="E27" s="27" t="s">
        <v>95</v>
      </c>
      <c r="F27" s="27">
        <v>1</v>
      </c>
      <c r="G27" s="28"/>
      <c r="H27" s="27" t="s">
        <v>107</v>
      </c>
    </row>
    <row r="28" ht="64" customHeight="1" spans="1:8">
      <c r="A28" s="25"/>
      <c r="B28" s="13"/>
      <c r="C28" s="13" t="s">
        <v>108</v>
      </c>
      <c r="D28" s="26" t="s">
        <v>109</v>
      </c>
      <c r="E28" s="27" t="s">
        <v>110</v>
      </c>
      <c r="F28" s="27">
        <v>4</v>
      </c>
      <c r="G28" s="28"/>
      <c r="H28" s="27"/>
    </row>
    <row r="29" ht="64" customHeight="1" spans="1:8">
      <c r="A29" s="25"/>
      <c r="B29" s="13"/>
      <c r="C29" s="13" t="s">
        <v>111</v>
      </c>
      <c r="D29" s="26" t="s">
        <v>112</v>
      </c>
      <c r="E29" s="27" t="s">
        <v>95</v>
      </c>
      <c r="F29" s="27">
        <v>1</v>
      </c>
      <c r="G29" s="28"/>
      <c r="H29" s="27"/>
    </row>
    <row r="30" ht="30" customHeight="1" spans="1:8">
      <c r="A30" s="25"/>
      <c r="B30" s="13"/>
      <c r="C30" s="13" t="s">
        <v>10</v>
      </c>
      <c r="D30" s="26" t="s">
        <v>113</v>
      </c>
      <c r="E30" s="27" t="s">
        <v>62</v>
      </c>
      <c r="F30" s="27" t="s">
        <v>73</v>
      </c>
      <c r="G30" s="28"/>
      <c r="H30" s="27" t="s">
        <v>114</v>
      </c>
    </row>
    <row r="31" ht="30" customHeight="1" spans="1:8">
      <c r="A31" s="25">
        <f>MAX($A$2:A30)+1</f>
        <v>10</v>
      </c>
      <c r="B31" s="13" t="s">
        <v>115</v>
      </c>
      <c r="C31" s="13" t="s">
        <v>116</v>
      </c>
      <c r="D31" s="26" t="s">
        <v>117</v>
      </c>
      <c r="E31" s="27" t="s">
        <v>118</v>
      </c>
      <c r="F31" s="27">
        <v>2</v>
      </c>
      <c r="G31" s="28" t="s">
        <v>119</v>
      </c>
      <c r="H31" s="27" t="s">
        <v>120</v>
      </c>
    </row>
    <row r="32" ht="27" customHeight="1" spans="1:8">
      <c r="A32" s="25"/>
      <c r="B32" s="13"/>
      <c r="C32" s="13" t="s">
        <v>121</v>
      </c>
      <c r="D32" s="26" t="s">
        <v>122</v>
      </c>
      <c r="E32" s="27" t="s">
        <v>118</v>
      </c>
      <c r="F32" s="27">
        <v>5</v>
      </c>
      <c r="G32" s="28"/>
      <c r="H32" s="27"/>
    </row>
    <row r="33" ht="27" customHeight="1" spans="1:8">
      <c r="A33" s="25"/>
      <c r="B33" s="13"/>
      <c r="C33" s="13" t="s">
        <v>123</v>
      </c>
      <c r="D33" s="26" t="s">
        <v>124</v>
      </c>
      <c r="E33" s="27" t="s">
        <v>125</v>
      </c>
      <c r="F33" s="27">
        <v>10</v>
      </c>
      <c r="G33" s="28"/>
      <c r="H33" s="27"/>
    </row>
    <row r="34" ht="35" customHeight="1" spans="1:8">
      <c r="A34" s="25"/>
      <c r="B34" s="13"/>
      <c r="C34" s="13" t="s">
        <v>126</v>
      </c>
      <c r="D34" s="26" t="s">
        <v>127</v>
      </c>
      <c r="E34" s="27" t="s">
        <v>17</v>
      </c>
      <c r="F34" s="27">
        <v>2</v>
      </c>
      <c r="G34" s="28"/>
      <c r="H34" s="27"/>
    </row>
    <row r="35" ht="30" customHeight="1" spans="1:8">
      <c r="A35" s="25"/>
      <c r="B35" s="13"/>
      <c r="C35" s="13" t="s">
        <v>128</v>
      </c>
      <c r="D35" s="26" t="s">
        <v>129</v>
      </c>
      <c r="E35" s="27" t="s">
        <v>130</v>
      </c>
      <c r="F35" s="27">
        <v>2</v>
      </c>
      <c r="G35" s="28"/>
      <c r="H35" s="27"/>
    </row>
    <row r="36" ht="30" customHeight="1" spans="1:8">
      <c r="A36" s="25"/>
      <c r="B36" s="13"/>
      <c r="C36" s="13" t="s">
        <v>131</v>
      </c>
      <c r="D36" s="26" t="s">
        <v>132</v>
      </c>
      <c r="E36" s="27" t="s">
        <v>133</v>
      </c>
      <c r="F36" s="27">
        <v>2</v>
      </c>
      <c r="G36" s="28"/>
      <c r="H36" s="27"/>
    </row>
    <row r="37" ht="21" customHeight="1" spans="1:8">
      <c r="A37" s="25">
        <f>MAX($A$2:A36)+1</f>
        <v>11</v>
      </c>
      <c r="B37" s="13" t="s">
        <v>134</v>
      </c>
      <c r="C37" s="13" t="s">
        <v>135</v>
      </c>
      <c r="D37" s="14" t="s">
        <v>136</v>
      </c>
      <c r="E37" s="27" t="s">
        <v>137</v>
      </c>
      <c r="F37" s="27">
        <v>2</v>
      </c>
      <c r="G37" s="33" t="s">
        <v>138</v>
      </c>
      <c r="H37" s="33" t="s">
        <v>139</v>
      </c>
    </row>
    <row r="38" ht="31" customHeight="1" spans="1:8">
      <c r="A38" s="25"/>
      <c r="B38" s="13"/>
      <c r="C38" s="13" t="s">
        <v>140</v>
      </c>
      <c r="D38" s="14" t="s">
        <v>141</v>
      </c>
      <c r="E38" s="27" t="s">
        <v>137</v>
      </c>
      <c r="F38" s="27">
        <v>2</v>
      </c>
      <c r="G38" s="33"/>
      <c r="H38" s="33"/>
    </row>
    <row r="39" ht="40" customHeight="1" spans="1:8">
      <c r="A39" s="25"/>
      <c r="B39" s="13"/>
      <c r="C39" s="13" t="s">
        <v>142</v>
      </c>
      <c r="D39" s="14" t="s">
        <v>143</v>
      </c>
      <c r="E39" s="27" t="s">
        <v>144</v>
      </c>
      <c r="F39" s="27">
        <v>1</v>
      </c>
      <c r="G39" s="33"/>
      <c r="H39" s="33"/>
    </row>
    <row r="40" ht="24" customHeight="1" spans="1:8">
      <c r="A40" s="25"/>
      <c r="B40" s="13"/>
      <c r="C40" s="13" t="s">
        <v>145</v>
      </c>
      <c r="D40" s="14" t="s">
        <v>146</v>
      </c>
      <c r="E40" s="27" t="s">
        <v>147</v>
      </c>
      <c r="F40" s="27">
        <v>1</v>
      </c>
      <c r="G40" s="33"/>
      <c r="H40" s="33"/>
    </row>
    <row r="41" ht="51" customHeight="1" spans="1:8">
      <c r="A41" s="25">
        <f>MAX($A$2:A40)+1</f>
        <v>12</v>
      </c>
      <c r="B41" s="13" t="s">
        <v>148</v>
      </c>
      <c r="C41" s="13" t="s">
        <v>149</v>
      </c>
      <c r="D41" s="14" t="s">
        <v>150</v>
      </c>
      <c r="E41" s="27" t="s">
        <v>62</v>
      </c>
      <c r="F41" s="27">
        <v>1</v>
      </c>
      <c r="G41" s="33" t="s">
        <v>151</v>
      </c>
      <c r="H41" s="33" t="s">
        <v>152</v>
      </c>
    </row>
    <row r="42" ht="32" customHeight="1" spans="1:8">
      <c r="A42" s="25"/>
      <c r="B42" s="13"/>
      <c r="C42" s="13" t="s">
        <v>153</v>
      </c>
      <c r="D42" s="14" t="s">
        <v>154</v>
      </c>
      <c r="E42" s="27" t="s">
        <v>155</v>
      </c>
      <c r="F42" s="27">
        <v>4</v>
      </c>
      <c r="G42" s="33"/>
      <c r="H42" s="33"/>
    </row>
    <row r="43" ht="30" customHeight="1" spans="1:8">
      <c r="A43" s="25"/>
      <c r="B43" s="13"/>
      <c r="C43" s="13" t="s">
        <v>156</v>
      </c>
      <c r="D43" s="14" t="s">
        <v>157</v>
      </c>
      <c r="E43" s="27" t="s">
        <v>158</v>
      </c>
      <c r="F43" s="27">
        <v>3</v>
      </c>
      <c r="G43" s="33"/>
      <c r="H43" s="33"/>
    </row>
    <row r="44" ht="30" customHeight="1" spans="1:8">
      <c r="A44" s="25"/>
      <c r="B44" s="13"/>
      <c r="C44" s="13" t="s">
        <v>159</v>
      </c>
      <c r="D44" s="14" t="s">
        <v>160</v>
      </c>
      <c r="E44" s="27" t="s">
        <v>161</v>
      </c>
      <c r="F44" s="27">
        <v>4</v>
      </c>
      <c r="G44" s="33"/>
      <c r="H44" s="33"/>
    </row>
    <row r="45" ht="30" customHeight="1" spans="1:8">
      <c r="A45" s="25"/>
      <c r="B45" s="13"/>
      <c r="C45" s="13" t="s">
        <v>10</v>
      </c>
      <c r="D45" s="14" t="s">
        <v>162</v>
      </c>
      <c r="E45" s="27" t="s">
        <v>163</v>
      </c>
      <c r="F45" s="27">
        <v>10</v>
      </c>
      <c r="G45" s="33"/>
      <c r="H45" s="33"/>
    </row>
    <row r="46" ht="54" customHeight="1" spans="1:8">
      <c r="A46" s="34">
        <f>MAX($A$2:A45)+1</f>
        <v>13</v>
      </c>
      <c r="B46" s="13" t="s">
        <v>164</v>
      </c>
      <c r="C46" s="35" t="s">
        <v>165</v>
      </c>
      <c r="D46" s="36" t="s">
        <v>166</v>
      </c>
      <c r="E46" s="37" t="s">
        <v>167</v>
      </c>
      <c r="F46" s="38">
        <v>2</v>
      </c>
      <c r="G46" s="27">
        <v>18163723340</v>
      </c>
      <c r="H46" s="39" t="s">
        <v>168</v>
      </c>
    </row>
    <row r="47" ht="21" customHeight="1" spans="1:8">
      <c r="A47" s="40">
        <f>MAX($A$2:A46)+1</f>
        <v>14</v>
      </c>
      <c r="B47" s="13" t="s">
        <v>169</v>
      </c>
      <c r="C47" s="13" t="s">
        <v>170</v>
      </c>
      <c r="D47" s="26" t="s">
        <v>171</v>
      </c>
      <c r="E47" s="27" t="s">
        <v>172</v>
      </c>
      <c r="F47" s="27">
        <v>1</v>
      </c>
      <c r="G47" s="28" t="s">
        <v>173</v>
      </c>
      <c r="H47" s="27" t="s">
        <v>174</v>
      </c>
    </row>
    <row r="48" ht="27" customHeight="1" spans="1:8">
      <c r="A48" s="41"/>
      <c r="B48" s="13"/>
      <c r="C48" s="13" t="s">
        <v>175</v>
      </c>
      <c r="D48" s="26" t="s">
        <v>176</v>
      </c>
      <c r="E48" s="27" t="s">
        <v>177</v>
      </c>
      <c r="F48" s="27">
        <v>1</v>
      </c>
      <c r="G48" s="28"/>
      <c r="H48" s="27"/>
    </row>
    <row r="49" ht="27" customHeight="1" spans="1:8">
      <c r="A49" s="34">
        <f>MAX($A$2:A48)+1</f>
        <v>15</v>
      </c>
      <c r="B49" s="42" t="s">
        <v>178</v>
      </c>
      <c r="C49" s="43" t="s">
        <v>179</v>
      </c>
      <c r="D49" s="44" t="s">
        <v>180</v>
      </c>
      <c r="E49" s="45" t="s">
        <v>181</v>
      </c>
      <c r="F49" s="32">
        <v>2</v>
      </c>
      <c r="G49" s="46" t="s">
        <v>182</v>
      </c>
      <c r="H49" s="46" t="s">
        <v>183</v>
      </c>
    </row>
    <row r="50" ht="19" customHeight="1" spans="1:8">
      <c r="A50" s="34"/>
      <c r="B50" s="42"/>
      <c r="C50" s="43" t="s">
        <v>184</v>
      </c>
      <c r="D50" s="44" t="s">
        <v>185</v>
      </c>
      <c r="E50" s="47">
        <v>1800</v>
      </c>
      <c r="F50" s="32">
        <v>1</v>
      </c>
      <c r="G50" s="46"/>
      <c r="H50" s="46"/>
    </row>
    <row r="51" ht="30" customHeight="1" spans="1:8">
      <c r="A51" s="34">
        <f>MAX($A$2:A50)+1</f>
        <v>16</v>
      </c>
      <c r="B51" s="42" t="s">
        <v>186</v>
      </c>
      <c r="C51" s="43" t="s">
        <v>44</v>
      </c>
      <c r="D51" s="44" t="s">
        <v>187</v>
      </c>
      <c r="E51" s="47" t="s">
        <v>62</v>
      </c>
      <c r="F51" s="32" t="s">
        <v>80</v>
      </c>
      <c r="G51" s="46" t="s">
        <v>188</v>
      </c>
      <c r="H51" s="46" t="s">
        <v>189</v>
      </c>
    </row>
    <row r="52" ht="30" customHeight="1" spans="1:8">
      <c r="A52" s="40">
        <f>MAX($A$2:A51)+1</f>
        <v>17</v>
      </c>
      <c r="B52" s="48" t="s">
        <v>190</v>
      </c>
      <c r="C52" s="42" t="s">
        <v>44</v>
      </c>
      <c r="D52" s="44" t="s">
        <v>191</v>
      </c>
      <c r="E52" s="42" t="s">
        <v>192</v>
      </c>
      <c r="F52" s="42">
        <v>10</v>
      </c>
      <c r="G52" s="48" t="s">
        <v>193</v>
      </c>
      <c r="H52" s="48" t="s">
        <v>194</v>
      </c>
    </row>
    <row r="53" ht="30" customHeight="1" spans="1:8">
      <c r="A53" s="41"/>
      <c r="B53" s="49"/>
      <c r="C53" s="42" t="s">
        <v>55</v>
      </c>
      <c r="D53" s="44" t="s">
        <v>195</v>
      </c>
      <c r="E53" s="47" t="s">
        <v>62</v>
      </c>
      <c r="F53" s="42">
        <v>2</v>
      </c>
      <c r="G53" s="49"/>
      <c r="H53" s="49"/>
    </row>
    <row r="54" ht="32" customHeight="1" spans="1:8">
      <c r="A54" s="34">
        <f>MAX($A$2:A53)+1</f>
        <v>18</v>
      </c>
      <c r="B54" s="42" t="s">
        <v>196</v>
      </c>
      <c r="C54" s="43" t="s">
        <v>197</v>
      </c>
      <c r="D54" s="44" t="s">
        <v>198</v>
      </c>
      <c r="E54" s="45" t="s">
        <v>54</v>
      </c>
      <c r="F54" s="32" t="s">
        <v>73</v>
      </c>
      <c r="G54" s="46" t="s">
        <v>199</v>
      </c>
      <c r="H54" s="46" t="s">
        <v>200</v>
      </c>
    </row>
    <row r="55" ht="30" customHeight="1" spans="1:8">
      <c r="A55" s="34"/>
      <c r="B55" s="42"/>
      <c r="C55" s="43" t="s">
        <v>201</v>
      </c>
      <c r="D55" s="44" t="s">
        <v>202</v>
      </c>
      <c r="E55" s="45" t="s">
        <v>54</v>
      </c>
      <c r="F55" s="32" t="s">
        <v>203</v>
      </c>
      <c r="G55" s="46"/>
      <c r="H55" s="46"/>
    </row>
    <row r="56" ht="40" customHeight="1" spans="1:8">
      <c r="A56" s="34">
        <f>MAX($A$2:A54)+1</f>
        <v>19</v>
      </c>
      <c r="B56" s="42" t="s">
        <v>204</v>
      </c>
      <c r="C56" s="13" t="s">
        <v>205</v>
      </c>
      <c r="D56" s="50" t="s">
        <v>206</v>
      </c>
      <c r="E56" s="51" t="s">
        <v>207</v>
      </c>
      <c r="F56" s="27">
        <v>20</v>
      </c>
      <c r="G56" s="46" t="s">
        <v>208</v>
      </c>
      <c r="H56" s="46" t="s">
        <v>209</v>
      </c>
    </row>
    <row r="57" ht="31" customHeight="1" spans="1:8">
      <c r="A57" s="34"/>
      <c r="B57" s="42"/>
      <c r="C57" s="13" t="s">
        <v>210</v>
      </c>
      <c r="D57" s="50" t="s">
        <v>211</v>
      </c>
      <c r="E57" s="51" t="s">
        <v>212</v>
      </c>
      <c r="F57" s="27">
        <v>10</v>
      </c>
      <c r="G57" s="46"/>
      <c r="H57" s="46"/>
    </row>
    <row r="58" ht="38" customHeight="1" spans="1:8">
      <c r="A58" s="34"/>
      <c r="B58" s="42"/>
      <c r="C58" s="13" t="s">
        <v>213</v>
      </c>
      <c r="D58" s="50" t="s">
        <v>214</v>
      </c>
      <c r="E58" s="51" t="s">
        <v>215</v>
      </c>
      <c r="F58" s="27">
        <v>10</v>
      </c>
      <c r="G58" s="46"/>
      <c r="H58" s="46"/>
    </row>
    <row r="59" ht="75" customHeight="1" spans="1:8">
      <c r="A59" s="34">
        <f>MAX($A$2:A58)+1</f>
        <v>20</v>
      </c>
      <c r="B59" s="42" t="s">
        <v>216</v>
      </c>
      <c r="C59" s="13" t="s">
        <v>217</v>
      </c>
      <c r="D59" s="50" t="s">
        <v>218</v>
      </c>
      <c r="E59" s="51" t="s">
        <v>219</v>
      </c>
      <c r="F59" s="27">
        <v>18</v>
      </c>
      <c r="G59" s="46" t="s">
        <v>220</v>
      </c>
      <c r="H59" s="46" t="s">
        <v>221</v>
      </c>
    </row>
    <row r="60" ht="43" customHeight="1" spans="1:8">
      <c r="A60" s="40">
        <f>MAX($A$2:A59)+1</f>
        <v>21</v>
      </c>
      <c r="B60" s="48" t="s">
        <v>222</v>
      </c>
      <c r="C60" s="13" t="s">
        <v>223</v>
      </c>
      <c r="D60" s="50" t="s">
        <v>224</v>
      </c>
      <c r="E60" s="51">
        <v>3500</v>
      </c>
      <c r="F60" s="27">
        <v>1</v>
      </c>
      <c r="G60" s="52" t="s">
        <v>225</v>
      </c>
      <c r="H60" s="52" t="s">
        <v>226</v>
      </c>
    </row>
    <row r="61" ht="42" customHeight="1" spans="1:8">
      <c r="A61" s="41"/>
      <c r="B61" s="49"/>
      <c r="C61" s="13" t="s">
        <v>227</v>
      </c>
      <c r="D61" s="50" t="s">
        <v>228</v>
      </c>
      <c r="E61" s="51">
        <v>3500</v>
      </c>
      <c r="F61" s="27">
        <v>1</v>
      </c>
      <c r="G61" s="53"/>
      <c r="H61" s="53"/>
    </row>
    <row r="62" ht="63" customHeight="1" spans="1:8">
      <c r="A62" s="34">
        <f>MAX($A$2:A61)+1</f>
        <v>22</v>
      </c>
      <c r="B62" s="42" t="s">
        <v>229</v>
      </c>
      <c r="C62" s="13" t="s">
        <v>230</v>
      </c>
      <c r="D62" s="50" t="s">
        <v>231</v>
      </c>
      <c r="E62" s="51" t="s">
        <v>232</v>
      </c>
      <c r="F62" s="27">
        <v>28</v>
      </c>
      <c r="G62" s="46" t="s">
        <v>233</v>
      </c>
      <c r="H62" s="46" t="s">
        <v>234</v>
      </c>
    </row>
    <row r="63" ht="58" customHeight="1" spans="1:8">
      <c r="A63" s="34"/>
      <c r="B63" s="42"/>
      <c r="C63" s="13" t="s">
        <v>235</v>
      </c>
      <c r="D63" s="50" t="s">
        <v>236</v>
      </c>
      <c r="E63" s="51" t="s">
        <v>237</v>
      </c>
      <c r="F63" s="27">
        <v>18</v>
      </c>
      <c r="G63" s="46"/>
      <c r="H63" s="46"/>
    </row>
    <row r="64" ht="71" customHeight="1" spans="1:8">
      <c r="A64" s="34"/>
      <c r="B64" s="42"/>
      <c r="C64" s="13" t="s">
        <v>238</v>
      </c>
      <c r="D64" s="50" t="s">
        <v>239</v>
      </c>
      <c r="E64" s="51" t="s">
        <v>240</v>
      </c>
      <c r="F64" s="27">
        <v>20</v>
      </c>
      <c r="G64" s="46"/>
      <c r="H64" s="46"/>
    </row>
    <row r="65" ht="60" customHeight="1" spans="1:8">
      <c r="A65" s="34">
        <f>MAX($A$2:A64)+1</f>
        <v>23</v>
      </c>
      <c r="B65" s="42" t="s">
        <v>241</v>
      </c>
      <c r="C65" s="43" t="s">
        <v>242</v>
      </c>
      <c r="D65" s="50" t="s">
        <v>243</v>
      </c>
      <c r="E65" s="51" t="s">
        <v>244</v>
      </c>
      <c r="F65" s="27">
        <v>10</v>
      </c>
      <c r="G65" s="33" t="s">
        <v>245</v>
      </c>
      <c r="H65" s="33" t="s">
        <v>246</v>
      </c>
    </row>
    <row r="66" ht="22" customHeight="1" spans="1:8">
      <c r="A66" s="34">
        <f>MAX($A$2:A65)+1</f>
        <v>24</v>
      </c>
      <c r="B66" s="42" t="s">
        <v>247</v>
      </c>
      <c r="C66" s="43" t="s">
        <v>248</v>
      </c>
      <c r="D66" s="50" t="s">
        <v>249</v>
      </c>
      <c r="E66" s="51" t="s">
        <v>250</v>
      </c>
      <c r="F66" s="27">
        <v>2</v>
      </c>
      <c r="G66" s="33" t="s">
        <v>251</v>
      </c>
      <c r="H66" s="33" t="s">
        <v>252</v>
      </c>
    </row>
    <row r="67" ht="20" customHeight="1" spans="1:8">
      <c r="A67" s="34"/>
      <c r="B67" s="42"/>
      <c r="C67" s="43" t="s">
        <v>253</v>
      </c>
      <c r="D67" s="50" t="s">
        <v>254</v>
      </c>
      <c r="E67" s="51" t="s">
        <v>255</v>
      </c>
      <c r="F67" s="27">
        <v>5</v>
      </c>
      <c r="G67" s="33"/>
      <c r="H67" s="33"/>
    </row>
    <row r="68" ht="20" customHeight="1" spans="1:8">
      <c r="A68" s="34"/>
      <c r="B68" s="42"/>
      <c r="C68" s="43" t="s">
        <v>256</v>
      </c>
      <c r="D68" s="50" t="s">
        <v>249</v>
      </c>
      <c r="E68" s="51" t="s">
        <v>257</v>
      </c>
      <c r="F68" s="27">
        <v>3</v>
      </c>
      <c r="G68" s="33"/>
      <c r="H68" s="33"/>
    </row>
    <row r="69" ht="19" customHeight="1" spans="1:8">
      <c r="A69" s="34"/>
      <c r="B69" s="42"/>
      <c r="C69" s="43" t="s">
        <v>258</v>
      </c>
      <c r="D69" s="50" t="s">
        <v>259</v>
      </c>
      <c r="E69" s="51" t="s">
        <v>260</v>
      </c>
      <c r="F69" s="27">
        <v>4</v>
      </c>
      <c r="G69" s="33"/>
      <c r="H69" s="33"/>
    </row>
    <row r="70" ht="24" customHeight="1" spans="1:8">
      <c r="A70" s="34">
        <f>MAX($A$2:A69)+1</f>
        <v>25</v>
      </c>
      <c r="B70" s="55" t="s">
        <v>261</v>
      </c>
      <c r="C70" s="56" t="s">
        <v>262</v>
      </c>
      <c r="D70" s="57" t="s">
        <v>263</v>
      </c>
      <c r="E70" s="56" t="s">
        <v>264</v>
      </c>
      <c r="F70" s="56">
        <v>30</v>
      </c>
      <c r="G70" s="56" t="s">
        <v>265</v>
      </c>
      <c r="H70" s="56" t="s">
        <v>266</v>
      </c>
    </row>
    <row r="71" ht="25" customHeight="1" spans="1:8">
      <c r="A71" s="34"/>
      <c r="B71" s="55"/>
      <c r="C71" s="56" t="s">
        <v>267</v>
      </c>
      <c r="D71" s="57" t="s">
        <v>263</v>
      </c>
      <c r="E71" s="56" t="s">
        <v>268</v>
      </c>
      <c r="F71" s="56">
        <v>100</v>
      </c>
      <c r="G71" s="56"/>
      <c r="H71" s="56"/>
    </row>
    <row r="72" ht="24" customHeight="1" spans="1:8">
      <c r="A72" s="34"/>
      <c r="B72" s="55"/>
      <c r="C72" s="56" t="s">
        <v>269</v>
      </c>
      <c r="D72" s="57" t="s">
        <v>263</v>
      </c>
      <c r="E72" s="56" t="s">
        <v>118</v>
      </c>
      <c r="F72" s="56">
        <v>300</v>
      </c>
      <c r="G72" s="56"/>
      <c r="H72" s="56"/>
    </row>
    <row r="73" ht="24" customHeight="1" spans="1:8">
      <c r="A73" s="34"/>
      <c r="B73" s="55"/>
      <c r="C73" s="56" t="s">
        <v>270</v>
      </c>
      <c r="D73" s="57" t="s">
        <v>263</v>
      </c>
      <c r="E73" s="56" t="s">
        <v>271</v>
      </c>
      <c r="F73" s="56">
        <v>50</v>
      </c>
      <c r="G73" s="56"/>
      <c r="H73" s="56"/>
    </row>
    <row r="74" ht="24" customHeight="1" spans="1:8">
      <c r="A74" s="34"/>
      <c r="B74" s="55"/>
      <c r="C74" s="56" t="s">
        <v>272</v>
      </c>
      <c r="D74" s="57" t="s">
        <v>263</v>
      </c>
      <c r="E74" s="56" t="s">
        <v>273</v>
      </c>
      <c r="F74" s="56">
        <v>20</v>
      </c>
      <c r="G74" s="56"/>
      <c r="H74" s="56"/>
    </row>
    <row r="75" ht="30" customHeight="1" spans="1:8">
      <c r="A75" s="58">
        <f>MAX($A$2:A74)+1</f>
        <v>26</v>
      </c>
      <c r="B75" s="13" t="s">
        <v>274</v>
      </c>
      <c r="C75" s="56" t="s">
        <v>275</v>
      </c>
      <c r="D75" s="57" t="s">
        <v>276</v>
      </c>
      <c r="E75" s="59" t="s">
        <v>277</v>
      </c>
      <c r="F75" s="59">
        <v>5</v>
      </c>
      <c r="G75" s="27" t="s">
        <v>278</v>
      </c>
      <c r="H75" s="27" t="s">
        <v>279</v>
      </c>
    </row>
    <row r="76" ht="30" customHeight="1" spans="1:8">
      <c r="A76" s="58"/>
      <c r="B76" s="13"/>
      <c r="C76" s="56" t="s">
        <v>280</v>
      </c>
      <c r="D76" s="57" t="s">
        <v>281</v>
      </c>
      <c r="E76" s="59" t="s">
        <v>17</v>
      </c>
      <c r="F76" s="59">
        <v>1</v>
      </c>
      <c r="G76" s="27"/>
      <c r="H76" s="27"/>
    </row>
    <row r="77" ht="27" customHeight="1" spans="1:8">
      <c r="A77" s="58"/>
      <c r="B77" s="13"/>
      <c r="C77" s="56" t="s">
        <v>105</v>
      </c>
      <c r="D77" s="57" t="s">
        <v>282</v>
      </c>
      <c r="E77" s="59" t="s">
        <v>46</v>
      </c>
      <c r="F77" s="59">
        <v>2</v>
      </c>
      <c r="G77" s="27"/>
      <c r="H77" s="27"/>
    </row>
    <row r="78" ht="30" customHeight="1" spans="1:8">
      <c r="A78" s="58"/>
      <c r="B78" s="13"/>
      <c r="C78" s="56" t="s">
        <v>283</v>
      </c>
      <c r="D78" s="57" t="s">
        <v>284</v>
      </c>
      <c r="E78" s="59" t="s">
        <v>17</v>
      </c>
      <c r="F78" s="59">
        <v>1</v>
      </c>
      <c r="G78" s="27"/>
      <c r="H78" s="27"/>
    </row>
    <row r="79" ht="28" customHeight="1" spans="1:8">
      <c r="A79" s="58"/>
      <c r="B79" s="13"/>
      <c r="C79" s="56" t="s">
        <v>285</v>
      </c>
      <c r="D79" s="57" t="s">
        <v>286</v>
      </c>
      <c r="E79" s="59" t="s">
        <v>287</v>
      </c>
      <c r="F79" s="59">
        <v>1</v>
      </c>
      <c r="G79" s="27"/>
      <c r="H79" s="27"/>
    </row>
    <row r="80" ht="40" customHeight="1" spans="1:8">
      <c r="A80" s="58"/>
      <c r="B80" s="13"/>
      <c r="C80" s="56" t="s">
        <v>288</v>
      </c>
      <c r="D80" s="57" t="s">
        <v>289</v>
      </c>
      <c r="E80" s="59" t="s">
        <v>290</v>
      </c>
      <c r="F80" s="59">
        <v>1</v>
      </c>
      <c r="G80" s="27"/>
      <c r="H80" s="27"/>
    </row>
    <row r="81" ht="78" customHeight="1" spans="1:8">
      <c r="A81" s="58"/>
      <c r="B81" s="13"/>
      <c r="C81" s="56" t="s">
        <v>291</v>
      </c>
      <c r="D81" s="57" t="s">
        <v>292</v>
      </c>
      <c r="E81" s="59" t="s">
        <v>293</v>
      </c>
      <c r="F81" s="59">
        <v>1</v>
      </c>
      <c r="G81" s="27"/>
      <c r="H81" s="27"/>
    </row>
    <row r="82" ht="28" customHeight="1" spans="1:8">
      <c r="A82" s="29">
        <f>MAX($A$2:A81)+1</f>
        <v>27</v>
      </c>
      <c r="B82" s="42" t="s">
        <v>294</v>
      </c>
      <c r="C82" s="43" t="s">
        <v>295</v>
      </c>
      <c r="D82" s="50" t="s">
        <v>296</v>
      </c>
      <c r="E82" s="51" t="s">
        <v>297</v>
      </c>
      <c r="F82" s="27">
        <v>50</v>
      </c>
      <c r="G82" s="33" t="s">
        <v>298</v>
      </c>
      <c r="H82" s="33" t="s">
        <v>299</v>
      </c>
    </row>
    <row r="83" ht="29" customHeight="1" spans="1:8">
      <c r="A83" s="31"/>
      <c r="B83" s="42"/>
      <c r="C83" s="43" t="s">
        <v>300</v>
      </c>
      <c r="D83" s="50" t="s">
        <v>296</v>
      </c>
      <c r="E83" s="51" t="s">
        <v>297</v>
      </c>
      <c r="F83" s="27">
        <v>50</v>
      </c>
      <c r="G83" s="33"/>
      <c r="H83" s="33"/>
    </row>
    <row r="84" ht="33" customHeight="1" spans="1:8">
      <c r="A84" s="25">
        <f>MAX($A$2:A83)+1</f>
        <v>28</v>
      </c>
      <c r="B84" s="55" t="s">
        <v>301</v>
      </c>
      <c r="C84" s="56" t="s">
        <v>302</v>
      </c>
      <c r="D84" s="57" t="s">
        <v>303</v>
      </c>
      <c r="E84" s="59" t="s">
        <v>85</v>
      </c>
      <c r="F84" s="59">
        <v>1</v>
      </c>
      <c r="G84" s="33" t="s">
        <v>304</v>
      </c>
      <c r="H84" s="33" t="s">
        <v>305</v>
      </c>
    </row>
    <row r="85" ht="33" customHeight="1" spans="1:8">
      <c r="A85" s="25">
        <f>MAX($A$2:A84)+1</f>
        <v>29</v>
      </c>
      <c r="B85" s="13" t="s">
        <v>306</v>
      </c>
      <c r="C85" s="60" t="s">
        <v>307</v>
      </c>
      <c r="D85" s="61" t="s">
        <v>308</v>
      </c>
      <c r="E85" s="62" t="s">
        <v>309</v>
      </c>
      <c r="F85" s="62">
        <v>50</v>
      </c>
      <c r="G85" s="27" t="s">
        <v>310</v>
      </c>
      <c r="H85" s="27" t="s">
        <v>311</v>
      </c>
    </row>
    <row r="86" ht="33" customHeight="1" spans="1:8">
      <c r="A86" s="25"/>
      <c r="B86" s="13"/>
      <c r="C86" s="60" t="s">
        <v>312</v>
      </c>
      <c r="D86" s="61" t="s">
        <v>313</v>
      </c>
      <c r="E86" s="62" t="s">
        <v>309</v>
      </c>
      <c r="F86" s="62">
        <v>30</v>
      </c>
      <c r="G86" s="27"/>
      <c r="H86" s="27"/>
    </row>
    <row r="87" ht="31" customHeight="1" spans="1:8">
      <c r="A87" s="25"/>
      <c r="B87" s="13"/>
      <c r="C87" s="60" t="s">
        <v>314</v>
      </c>
      <c r="D87" s="61" t="s">
        <v>315</v>
      </c>
      <c r="E87" s="62" t="s">
        <v>316</v>
      </c>
      <c r="F87" s="62">
        <v>10</v>
      </c>
      <c r="G87" s="27"/>
      <c r="H87" s="27"/>
    </row>
    <row r="88" ht="41" customHeight="1" spans="1:8">
      <c r="A88" s="40">
        <f>MAX($A$2:A87)+1</f>
        <v>30</v>
      </c>
      <c r="B88" s="63" t="s">
        <v>317</v>
      </c>
      <c r="C88" s="56" t="s">
        <v>318</v>
      </c>
      <c r="D88" s="57" t="s">
        <v>319</v>
      </c>
      <c r="E88" s="59" t="s">
        <v>207</v>
      </c>
      <c r="F88" s="27">
        <v>2</v>
      </c>
      <c r="G88" s="64" t="s">
        <v>320</v>
      </c>
      <c r="H88" s="64" t="s">
        <v>321</v>
      </c>
    </row>
    <row r="89" ht="30" customHeight="1" spans="1:8">
      <c r="A89" s="41"/>
      <c r="B89" s="65"/>
      <c r="C89" s="56" t="s">
        <v>49</v>
      </c>
      <c r="D89" s="57" t="s">
        <v>322</v>
      </c>
      <c r="E89" s="59">
        <v>4500</v>
      </c>
      <c r="F89" s="27">
        <v>2</v>
      </c>
      <c r="G89" s="66"/>
      <c r="H89" s="66"/>
    </row>
    <row r="90" ht="59" customHeight="1" spans="1:8">
      <c r="A90" s="34">
        <f>MAX($A$2:A88)+1</f>
        <v>31</v>
      </c>
      <c r="B90" s="55" t="s">
        <v>323</v>
      </c>
      <c r="C90" s="56" t="s">
        <v>324</v>
      </c>
      <c r="D90" s="57" t="s">
        <v>325</v>
      </c>
      <c r="E90" s="59" t="s">
        <v>326</v>
      </c>
      <c r="F90" s="27">
        <v>2</v>
      </c>
      <c r="G90" s="59" t="s">
        <v>327</v>
      </c>
      <c r="H90" s="59" t="s">
        <v>328</v>
      </c>
    </row>
    <row r="91" ht="35" customHeight="1" spans="1:8">
      <c r="A91" s="34">
        <f>MAX($A$2:A90)+1</f>
        <v>32</v>
      </c>
      <c r="B91" s="13" t="s">
        <v>329</v>
      </c>
      <c r="C91" s="13" t="s">
        <v>330</v>
      </c>
      <c r="D91" s="14" t="s">
        <v>331</v>
      </c>
      <c r="E91" s="27" t="s">
        <v>46</v>
      </c>
      <c r="F91" s="13">
        <v>1</v>
      </c>
      <c r="G91" s="27" t="s">
        <v>332</v>
      </c>
      <c r="H91" s="27" t="s">
        <v>333</v>
      </c>
    </row>
    <row r="92" ht="35" customHeight="1" spans="1:8">
      <c r="A92" s="34"/>
      <c r="B92" s="13"/>
      <c r="C92" s="13" t="s">
        <v>334</v>
      </c>
      <c r="D92" s="14" t="s">
        <v>335</v>
      </c>
      <c r="E92" s="27" t="s">
        <v>336</v>
      </c>
      <c r="F92" s="13" t="s">
        <v>337</v>
      </c>
      <c r="G92" s="27"/>
      <c r="H92" s="27"/>
    </row>
    <row r="93" ht="35" customHeight="1" spans="1:8">
      <c r="A93" s="34"/>
      <c r="B93" s="13"/>
      <c r="C93" s="13" t="s">
        <v>44</v>
      </c>
      <c r="D93" s="14" t="s">
        <v>338</v>
      </c>
      <c r="E93" s="27" t="s">
        <v>339</v>
      </c>
      <c r="F93" s="13">
        <v>3</v>
      </c>
      <c r="G93" s="27"/>
      <c r="H93" s="27"/>
    </row>
    <row r="94" ht="35" customHeight="1" spans="1:8">
      <c r="A94" s="34"/>
      <c r="B94" s="13"/>
      <c r="C94" s="13" t="s">
        <v>340</v>
      </c>
      <c r="D94" s="14" t="s">
        <v>341</v>
      </c>
      <c r="E94" s="27" t="s">
        <v>130</v>
      </c>
      <c r="F94" s="13">
        <v>4</v>
      </c>
      <c r="G94" s="27"/>
      <c r="H94" s="27"/>
    </row>
    <row r="95" ht="46" customHeight="1" spans="1:8">
      <c r="A95" s="34"/>
      <c r="B95" s="13"/>
      <c r="C95" s="13" t="s">
        <v>342</v>
      </c>
      <c r="D95" s="14" t="s">
        <v>343</v>
      </c>
      <c r="E95" s="27" t="s">
        <v>344</v>
      </c>
      <c r="F95" s="13">
        <v>1</v>
      </c>
      <c r="G95" s="27"/>
      <c r="H95" s="27"/>
    </row>
    <row r="96" ht="35" customHeight="1" spans="1:8">
      <c r="A96" s="34">
        <f>MAX($A$2:A95)+1</f>
        <v>33</v>
      </c>
      <c r="B96" s="13" t="s">
        <v>345</v>
      </c>
      <c r="C96" s="13" t="s">
        <v>346</v>
      </c>
      <c r="D96" s="14" t="s">
        <v>347</v>
      </c>
      <c r="E96" s="27" t="s">
        <v>348</v>
      </c>
      <c r="F96" s="13">
        <v>6</v>
      </c>
      <c r="G96" s="27" t="s">
        <v>349</v>
      </c>
      <c r="H96" s="27" t="s">
        <v>350</v>
      </c>
    </row>
    <row r="97" ht="35" customHeight="1" spans="1:8">
      <c r="A97" s="34"/>
      <c r="B97" s="13"/>
      <c r="C97" s="13" t="s">
        <v>351</v>
      </c>
      <c r="D97" s="14" t="s">
        <v>352</v>
      </c>
      <c r="E97" s="27" t="s">
        <v>177</v>
      </c>
      <c r="F97" s="13">
        <v>1</v>
      </c>
      <c r="G97" s="27"/>
      <c r="H97" s="27"/>
    </row>
    <row r="98" ht="35" customHeight="1" spans="1:8">
      <c r="A98" s="34"/>
      <c r="B98" s="13"/>
      <c r="C98" s="56" t="s">
        <v>353</v>
      </c>
      <c r="D98" s="57" t="s">
        <v>354</v>
      </c>
      <c r="E98" s="27" t="s">
        <v>339</v>
      </c>
      <c r="F98" s="27">
        <v>6</v>
      </c>
      <c r="G98" s="27"/>
      <c r="H98" s="27"/>
    </row>
    <row r="99" ht="35" customHeight="1" spans="1:8">
      <c r="A99" s="34"/>
      <c r="B99" s="13"/>
      <c r="C99" s="56" t="s">
        <v>355</v>
      </c>
      <c r="D99" s="57" t="s">
        <v>356</v>
      </c>
      <c r="E99" s="27" t="s">
        <v>357</v>
      </c>
      <c r="F99" s="27">
        <v>1</v>
      </c>
      <c r="G99" s="27"/>
      <c r="H99" s="27"/>
    </row>
    <row r="100" ht="35" customHeight="1" spans="1:8">
      <c r="A100" s="34"/>
      <c r="B100" s="13"/>
      <c r="C100" s="56" t="s">
        <v>31</v>
      </c>
      <c r="D100" s="57" t="s">
        <v>358</v>
      </c>
      <c r="E100" s="27" t="s">
        <v>46</v>
      </c>
      <c r="F100" s="27">
        <v>1</v>
      </c>
      <c r="G100" s="27"/>
      <c r="H100" s="27"/>
    </row>
    <row r="101" ht="35" customHeight="1" spans="1:8">
      <c r="A101" s="34"/>
      <c r="B101" s="13"/>
      <c r="C101" s="56" t="s">
        <v>359</v>
      </c>
      <c r="D101" s="57" t="s">
        <v>360</v>
      </c>
      <c r="E101" s="27" t="s">
        <v>339</v>
      </c>
      <c r="F101" s="27">
        <v>1</v>
      </c>
      <c r="G101" s="27"/>
      <c r="H101" s="27"/>
    </row>
    <row r="102" ht="37" customHeight="1" spans="1:8">
      <c r="A102" s="34">
        <f>MAX($A$2:A101)+1</f>
        <v>34</v>
      </c>
      <c r="B102" s="67" t="s">
        <v>361</v>
      </c>
      <c r="C102" s="67" t="s">
        <v>362</v>
      </c>
      <c r="D102" s="68" t="s">
        <v>363</v>
      </c>
      <c r="E102" s="27" t="s">
        <v>364</v>
      </c>
      <c r="F102" s="67">
        <v>3</v>
      </c>
      <c r="G102" s="27" t="s">
        <v>365</v>
      </c>
      <c r="H102" s="27" t="s">
        <v>366</v>
      </c>
    </row>
    <row r="103" ht="55" customHeight="1" spans="1:8">
      <c r="A103" s="34">
        <f>MAX($A$2:A102)+1</f>
        <v>35</v>
      </c>
      <c r="B103" s="67" t="s">
        <v>367</v>
      </c>
      <c r="C103" s="67" t="s">
        <v>368</v>
      </c>
      <c r="D103" s="68" t="s">
        <v>369</v>
      </c>
      <c r="E103" s="27" t="s">
        <v>370</v>
      </c>
      <c r="F103" s="67">
        <v>2</v>
      </c>
      <c r="G103" s="27" t="s">
        <v>371</v>
      </c>
      <c r="H103" s="27" t="s">
        <v>372</v>
      </c>
    </row>
    <row r="104" ht="53" customHeight="1" spans="1:8">
      <c r="A104" s="34"/>
      <c r="B104" s="67"/>
      <c r="C104" s="67" t="s">
        <v>373</v>
      </c>
      <c r="D104" s="68" t="s">
        <v>374</v>
      </c>
      <c r="E104" s="27" t="s">
        <v>375</v>
      </c>
      <c r="F104" s="67">
        <v>2</v>
      </c>
      <c r="G104" s="27"/>
      <c r="H104" s="27"/>
    </row>
    <row r="105" ht="41" customHeight="1" spans="1:8">
      <c r="A105" s="34">
        <f>MAX($A$2:A104)+1</f>
        <v>36</v>
      </c>
      <c r="B105" s="55" t="s">
        <v>376</v>
      </c>
      <c r="C105" s="56" t="s">
        <v>377</v>
      </c>
      <c r="D105" s="57" t="s">
        <v>378</v>
      </c>
      <c r="E105" s="27" t="s">
        <v>215</v>
      </c>
      <c r="F105" s="27">
        <v>1</v>
      </c>
      <c r="G105" s="33" t="s">
        <v>379</v>
      </c>
      <c r="H105" s="33" t="s">
        <v>380</v>
      </c>
    </row>
    <row r="106" ht="54" customHeight="1" spans="1:8">
      <c r="A106" s="34"/>
      <c r="B106" s="55"/>
      <c r="C106" s="56" t="s">
        <v>381</v>
      </c>
      <c r="D106" s="57" t="s">
        <v>382</v>
      </c>
      <c r="E106" s="27" t="s">
        <v>383</v>
      </c>
      <c r="F106" s="27">
        <v>4</v>
      </c>
      <c r="G106" s="33"/>
      <c r="H106" s="33"/>
    </row>
    <row r="107" ht="38" customHeight="1" spans="1:8">
      <c r="A107" s="34"/>
      <c r="B107" s="55"/>
      <c r="C107" s="56" t="s">
        <v>384</v>
      </c>
      <c r="D107" s="57" t="s">
        <v>385</v>
      </c>
      <c r="E107" s="27" t="s">
        <v>316</v>
      </c>
      <c r="F107" s="27">
        <v>2</v>
      </c>
      <c r="G107" s="33"/>
      <c r="H107" s="33"/>
    </row>
    <row r="108" ht="32" customHeight="1" spans="1:8">
      <c r="A108" s="34">
        <f>MAX($A$2:A107)+1</f>
        <v>37</v>
      </c>
      <c r="B108" s="55" t="s">
        <v>386</v>
      </c>
      <c r="C108" s="56" t="s">
        <v>387</v>
      </c>
      <c r="D108" s="69" t="s">
        <v>388</v>
      </c>
      <c r="E108" s="27" t="s">
        <v>389</v>
      </c>
      <c r="F108" s="27">
        <v>2</v>
      </c>
      <c r="G108" s="33" t="s">
        <v>390</v>
      </c>
      <c r="H108" s="33" t="s">
        <v>391</v>
      </c>
    </row>
    <row r="109" ht="32" customHeight="1" spans="1:8">
      <c r="A109" s="40">
        <f>MAX($A$2:A108)+1</f>
        <v>38</v>
      </c>
      <c r="B109" s="63" t="s">
        <v>392</v>
      </c>
      <c r="C109" s="56" t="s">
        <v>393</v>
      </c>
      <c r="D109" s="69" t="s">
        <v>394</v>
      </c>
      <c r="E109" s="27" t="s">
        <v>395</v>
      </c>
      <c r="F109" s="27">
        <v>5</v>
      </c>
      <c r="G109" s="70" t="s">
        <v>396</v>
      </c>
      <c r="H109" s="70" t="s">
        <v>397</v>
      </c>
    </row>
    <row r="110" ht="32" customHeight="1" spans="1:8">
      <c r="A110" s="71"/>
      <c r="B110" s="72"/>
      <c r="C110" s="56" t="s">
        <v>398</v>
      </c>
      <c r="D110" s="57" t="s">
        <v>399</v>
      </c>
      <c r="E110" s="27" t="s">
        <v>395</v>
      </c>
      <c r="F110" s="27">
        <v>5</v>
      </c>
      <c r="G110" s="73"/>
      <c r="H110" s="73"/>
    </row>
    <row r="111" ht="32" customHeight="1" spans="1:8">
      <c r="A111" s="41"/>
      <c r="B111" s="65"/>
      <c r="C111" s="56" t="s">
        <v>400</v>
      </c>
      <c r="D111" s="57" t="s">
        <v>401</v>
      </c>
      <c r="E111" s="27" t="s">
        <v>395</v>
      </c>
      <c r="F111" s="27">
        <v>5</v>
      </c>
      <c r="G111" s="74"/>
      <c r="H111" s="74"/>
    </row>
    <row r="112" ht="54" customHeight="1" spans="1:8">
      <c r="A112" s="34">
        <f>MAX($A$2:A111)+1</f>
        <v>39</v>
      </c>
      <c r="B112" s="55" t="s">
        <v>402</v>
      </c>
      <c r="C112" s="56" t="s">
        <v>70</v>
      </c>
      <c r="D112" s="57" t="s">
        <v>403</v>
      </c>
      <c r="E112" s="27" t="s">
        <v>404</v>
      </c>
      <c r="F112" s="27" t="s">
        <v>405</v>
      </c>
      <c r="G112" s="33" t="s">
        <v>406</v>
      </c>
      <c r="H112" s="33" t="s">
        <v>407</v>
      </c>
    </row>
    <row r="113" ht="30" customHeight="1" spans="1:8">
      <c r="A113" s="40">
        <f>MAX($A$2:A112)+1</f>
        <v>40</v>
      </c>
      <c r="B113" s="63" t="s">
        <v>408</v>
      </c>
      <c r="C113" s="56" t="s">
        <v>409</v>
      </c>
      <c r="D113" s="57" t="s">
        <v>410</v>
      </c>
      <c r="E113" s="27" t="s">
        <v>411</v>
      </c>
      <c r="F113" s="27">
        <v>2</v>
      </c>
      <c r="G113" s="70">
        <v>13974102946</v>
      </c>
      <c r="H113" s="70" t="s">
        <v>412</v>
      </c>
    </row>
    <row r="114" ht="30" customHeight="1" spans="1:8">
      <c r="A114" s="71"/>
      <c r="B114" s="72"/>
      <c r="C114" s="56" t="s">
        <v>413</v>
      </c>
      <c r="D114" s="57" t="s">
        <v>414</v>
      </c>
      <c r="E114" s="27" t="s">
        <v>415</v>
      </c>
      <c r="F114" s="27">
        <v>2</v>
      </c>
      <c r="G114" s="73"/>
      <c r="H114" s="73"/>
    </row>
    <row r="115" ht="30" customHeight="1" spans="1:8">
      <c r="A115" s="41"/>
      <c r="B115" s="65"/>
      <c r="C115" s="56" t="s">
        <v>416</v>
      </c>
      <c r="D115" s="57" t="s">
        <v>414</v>
      </c>
      <c r="E115" s="27" t="s">
        <v>415</v>
      </c>
      <c r="F115" s="27">
        <v>2</v>
      </c>
      <c r="G115" s="74"/>
      <c r="H115" s="74"/>
    </row>
    <row r="116" ht="42" customHeight="1" spans="1:8">
      <c r="A116" s="34">
        <f>MAX($A$2:A115)+1</f>
        <v>41</v>
      </c>
      <c r="B116" s="55" t="s">
        <v>417</v>
      </c>
      <c r="C116" s="56" t="s">
        <v>418</v>
      </c>
      <c r="D116" s="57" t="s">
        <v>419</v>
      </c>
      <c r="E116" s="27" t="s">
        <v>420</v>
      </c>
      <c r="F116" s="27">
        <v>10</v>
      </c>
      <c r="G116" s="33" t="s">
        <v>421</v>
      </c>
      <c r="H116" s="33" t="s">
        <v>422</v>
      </c>
    </row>
    <row r="117" ht="28" customHeight="1" spans="1:8">
      <c r="A117" s="34">
        <f>MAX($A$2:A116)+1</f>
        <v>42</v>
      </c>
      <c r="B117" s="55" t="s">
        <v>423</v>
      </c>
      <c r="C117" s="56" t="s">
        <v>44</v>
      </c>
      <c r="D117" s="57" t="s">
        <v>424</v>
      </c>
      <c r="E117" s="27" t="s">
        <v>425</v>
      </c>
      <c r="F117" s="27">
        <v>200</v>
      </c>
      <c r="G117" s="33" t="s">
        <v>426</v>
      </c>
      <c r="H117" s="33" t="s">
        <v>427</v>
      </c>
    </row>
    <row r="118" ht="30" customHeight="1" spans="1:8">
      <c r="A118" s="34"/>
      <c r="B118" s="55"/>
      <c r="C118" s="56" t="s">
        <v>428</v>
      </c>
      <c r="D118" s="57" t="s">
        <v>429</v>
      </c>
      <c r="E118" s="27" t="s">
        <v>430</v>
      </c>
      <c r="F118" s="27">
        <v>2</v>
      </c>
      <c r="G118" s="33"/>
      <c r="H118" s="33"/>
    </row>
    <row r="119" ht="22" customHeight="1" spans="1:8">
      <c r="A119" s="34"/>
      <c r="B119" s="55"/>
      <c r="C119" s="56" t="s">
        <v>431</v>
      </c>
      <c r="D119" s="57" t="s">
        <v>432</v>
      </c>
      <c r="E119" s="27" t="s">
        <v>425</v>
      </c>
      <c r="F119" s="27">
        <v>1</v>
      </c>
      <c r="G119" s="33"/>
      <c r="H119" s="33"/>
    </row>
    <row r="120" ht="30" customHeight="1" spans="1:8">
      <c r="A120" s="34"/>
      <c r="B120" s="55"/>
      <c r="C120" s="56" t="s">
        <v>433</v>
      </c>
      <c r="D120" s="57" t="s">
        <v>434</v>
      </c>
      <c r="E120" s="27" t="s">
        <v>430</v>
      </c>
      <c r="F120" s="27">
        <v>1</v>
      </c>
      <c r="G120" s="33"/>
      <c r="H120" s="33"/>
    </row>
    <row r="121" ht="44" customHeight="1" spans="1:8">
      <c r="A121" s="34"/>
      <c r="B121" s="55"/>
      <c r="C121" s="56" t="s">
        <v>435</v>
      </c>
      <c r="D121" s="57" t="s">
        <v>436</v>
      </c>
      <c r="E121" s="27" t="s">
        <v>62</v>
      </c>
      <c r="F121" s="27">
        <v>1</v>
      </c>
      <c r="G121" s="33"/>
      <c r="H121" s="33"/>
    </row>
    <row r="122" ht="41" customHeight="1" spans="1:8">
      <c r="A122" s="34"/>
      <c r="B122" s="55"/>
      <c r="C122" s="56" t="s">
        <v>437</v>
      </c>
      <c r="D122" s="57" t="s">
        <v>438</v>
      </c>
      <c r="E122" s="27" t="s">
        <v>62</v>
      </c>
      <c r="F122" s="27">
        <v>2</v>
      </c>
      <c r="G122" s="33"/>
      <c r="H122" s="33"/>
    </row>
    <row r="123" ht="41" customHeight="1" spans="1:11">
      <c r="A123" s="34"/>
      <c r="B123" s="55"/>
      <c r="C123" s="56" t="s">
        <v>439</v>
      </c>
      <c r="D123" s="57" t="s">
        <v>440</v>
      </c>
      <c r="E123" s="27" t="s">
        <v>441</v>
      </c>
      <c r="F123" s="27">
        <v>2</v>
      </c>
      <c r="G123" s="33"/>
      <c r="H123" s="33"/>
      <c r="K123" s="7"/>
    </row>
    <row r="124" ht="43" customHeight="1" spans="1:8">
      <c r="A124" s="75">
        <f>MAX($A$2:A123)+1</f>
        <v>43</v>
      </c>
      <c r="B124" s="13" t="s">
        <v>442</v>
      </c>
      <c r="C124" s="13" t="s">
        <v>443</v>
      </c>
      <c r="D124" s="14" t="s">
        <v>444</v>
      </c>
      <c r="E124" s="27" t="s">
        <v>271</v>
      </c>
      <c r="F124" s="13">
        <v>1</v>
      </c>
      <c r="G124" s="27" t="s">
        <v>445</v>
      </c>
      <c r="H124" s="27" t="s">
        <v>446</v>
      </c>
    </row>
    <row r="125" ht="46" customHeight="1" spans="1:8">
      <c r="A125" s="75"/>
      <c r="B125" s="13"/>
      <c r="C125" s="13" t="s">
        <v>447</v>
      </c>
      <c r="D125" s="14" t="s">
        <v>448</v>
      </c>
      <c r="E125" s="27" t="s">
        <v>85</v>
      </c>
      <c r="F125" s="76" t="s">
        <v>449</v>
      </c>
      <c r="G125" s="27"/>
      <c r="H125" s="27"/>
    </row>
    <row r="126" ht="25" customHeight="1" spans="1:8">
      <c r="A126" s="75"/>
      <c r="B126" s="13"/>
      <c r="C126" s="13" t="s">
        <v>450</v>
      </c>
      <c r="D126" s="14" t="s">
        <v>451</v>
      </c>
      <c r="E126" s="27" t="s">
        <v>130</v>
      </c>
      <c r="F126" s="13">
        <v>3</v>
      </c>
      <c r="G126" s="27"/>
      <c r="H126" s="27"/>
    </row>
    <row r="127" ht="25" customHeight="1" spans="1:8">
      <c r="A127" s="75"/>
      <c r="B127" s="13"/>
      <c r="C127" s="13" t="s">
        <v>452</v>
      </c>
      <c r="D127" s="14" t="s">
        <v>453</v>
      </c>
      <c r="E127" s="27" t="s">
        <v>85</v>
      </c>
      <c r="F127" s="13">
        <v>4</v>
      </c>
      <c r="G127" s="27"/>
      <c r="H127" s="27"/>
    </row>
    <row r="128" ht="39" customHeight="1" spans="1:8">
      <c r="A128" s="75"/>
      <c r="B128" s="13"/>
      <c r="C128" s="13" t="s">
        <v>454</v>
      </c>
      <c r="D128" s="14" t="s">
        <v>455</v>
      </c>
      <c r="E128" s="27" t="s">
        <v>130</v>
      </c>
      <c r="F128" s="13">
        <v>2</v>
      </c>
      <c r="G128" s="27"/>
      <c r="H128" s="27"/>
    </row>
    <row r="129" ht="36" customHeight="1" spans="1:8">
      <c r="A129" s="75"/>
      <c r="B129" s="13"/>
      <c r="C129" s="13" t="s">
        <v>456</v>
      </c>
      <c r="D129" s="14" t="s">
        <v>457</v>
      </c>
      <c r="E129" s="27" t="s">
        <v>130</v>
      </c>
      <c r="F129" s="13">
        <v>2</v>
      </c>
      <c r="G129" s="27"/>
      <c r="H129" s="27"/>
    </row>
    <row r="130" ht="42" customHeight="1" spans="1:8">
      <c r="A130" s="75"/>
      <c r="B130" s="13"/>
      <c r="C130" s="13" t="s">
        <v>40</v>
      </c>
      <c r="D130" s="14" t="s">
        <v>458</v>
      </c>
      <c r="E130" s="27" t="s">
        <v>46</v>
      </c>
      <c r="F130" s="13">
        <v>2</v>
      </c>
      <c r="G130" s="27"/>
      <c r="H130" s="27"/>
    </row>
    <row r="131" ht="46" customHeight="1" spans="1:8">
      <c r="A131" s="75"/>
      <c r="B131" s="13"/>
      <c r="C131" s="77" t="s">
        <v>342</v>
      </c>
      <c r="D131" s="78" t="s">
        <v>459</v>
      </c>
      <c r="E131" s="27" t="s">
        <v>460</v>
      </c>
      <c r="F131" s="13">
        <v>1</v>
      </c>
      <c r="G131" s="27"/>
      <c r="H131" s="27"/>
    </row>
    <row r="132" ht="39" customHeight="1" spans="1:8">
      <c r="A132" s="75"/>
      <c r="B132" s="13"/>
      <c r="C132" s="77" t="s">
        <v>461</v>
      </c>
      <c r="D132" s="79" t="s">
        <v>462</v>
      </c>
      <c r="E132" s="27" t="s">
        <v>118</v>
      </c>
      <c r="F132" s="13">
        <v>1</v>
      </c>
      <c r="G132" s="27"/>
      <c r="H132" s="27"/>
    </row>
    <row r="133" ht="35" customHeight="1" spans="1:8">
      <c r="A133" s="75"/>
      <c r="B133" s="13"/>
      <c r="C133" s="77" t="s">
        <v>67</v>
      </c>
      <c r="D133" s="79" t="s">
        <v>463</v>
      </c>
      <c r="E133" s="27" t="s">
        <v>130</v>
      </c>
      <c r="F133" s="13">
        <v>1</v>
      </c>
      <c r="G133" s="27"/>
      <c r="H133" s="27"/>
    </row>
    <row r="134" ht="21" customHeight="1" spans="1:8">
      <c r="A134" s="75"/>
      <c r="B134" s="13"/>
      <c r="C134" s="77" t="s">
        <v>464</v>
      </c>
      <c r="D134" s="79" t="s">
        <v>465</v>
      </c>
      <c r="E134" s="27" t="s">
        <v>466</v>
      </c>
      <c r="F134" s="13">
        <v>1</v>
      </c>
      <c r="G134" s="27"/>
      <c r="H134" s="27"/>
    </row>
    <row r="135" ht="54" customHeight="1" spans="1:8">
      <c r="A135" s="75"/>
      <c r="B135" s="13"/>
      <c r="C135" s="77" t="s">
        <v>467</v>
      </c>
      <c r="D135" s="79" t="s">
        <v>468</v>
      </c>
      <c r="E135" s="27" t="s">
        <v>130</v>
      </c>
      <c r="F135" s="13">
        <v>1</v>
      </c>
      <c r="G135" s="27"/>
      <c r="H135" s="27"/>
    </row>
    <row r="136" ht="56" customHeight="1" spans="1:8">
      <c r="A136" s="75"/>
      <c r="B136" s="13"/>
      <c r="C136" s="77" t="s">
        <v>469</v>
      </c>
      <c r="D136" s="79" t="s">
        <v>470</v>
      </c>
      <c r="E136" s="27" t="s">
        <v>130</v>
      </c>
      <c r="F136" s="13">
        <v>1</v>
      </c>
      <c r="G136" s="27"/>
      <c r="H136" s="27"/>
    </row>
  </sheetData>
  <mergeCells count="126">
    <mergeCell ref="A1:H1"/>
    <mergeCell ref="A3:A7"/>
    <mergeCell ref="A8:A9"/>
    <mergeCell ref="A10:A11"/>
    <mergeCell ref="A12:A16"/>
    <mergeCell ref="A17:A19"/>
    <mergeCell ref="A21:A22"/>
    <mergeCell ref="A24:A30"/>
    <mergeCell ref="A31:A36"/>
    <mergeCell ref="A37:A40"/>
    <mergeCell ref="A41:A45"/>
    <mergeCell ref="A47:A48"/>
    <mergeCell ref="A49:A50"/>
    <mergeCell ref="A52:A53"/>
    <mergeCell ref="A54:A55"/>
    <mergeCell ref="A56:A58"/>
    <mergeCell ref="A60:A61"/>
    <mergeCell ref="A62:A64"/>
    <mergeCell ref="A66:A69"/>
    <mergeCell ref="A70:A74"/>
    <mergeCell ref="A75:A81"/>
    <mergeCell ref="A82:A83"/>
    <mergeCell ref="A85:A87"/>
    <mergeCell ref="A88:A89"/>
    <mergeCell ref="A91:A95"/>
    <mergeCell ref="A96:A101"/>
    <mergeCell ref="A103:A104"/>
    <mergeCell ref="A105:A107"/>
    <mergeCell ref="A109:A111"/>
    <mergeCell ref="A113:A115"/>
    <mergeCell ref="A117:A123"/>
    <mergeCell ref="A124:A136"/>
    <mergeCell ref="B3:B7"/>
    <mergeCell ref="B8:B9"/>
    <mergeCell ref="B10:B11"/>
    <mergeCell ref="B12:B16"/>
    <mergeCell ref="B17:B19"/>
    <mergeCell ref="B21:B22"/>
    <mergeCell ref="B24:B30"/>
    <mergeCell ref="B31:B36"/>
    <mergeCell ref="B37:B40"/>
    <mergeCell ref="B41:B45"/>
    <mergeCell ref="B47:B48"/>
    <mergeCell ref="B49:B50"/>
    <mergeCell ref="B52:B53"/>
    <mergeCell ref="B54:B55"/>
    <mergeCell ref="B56:B58"/>
    <mergeCell ref="B60:B61"/>
    <mergeCell ref="B62:B64"/>
    <mergeCell ref="B66:B69"/>
    <mergeCell ref="B70:B74"/>
    <mergeCell ref="B75:B81"/>
    <mergeCell ref="B82:B83"/>
    <mergeCell ref="B85:B87"/>
    <mergeCell ref="B88:B89"/>
    <mergeCell ref="B91:B95"/>
    <mergeCell ref="B96:B101"/>
    <mergeCell ref="B103:B104"/>
    <mergeCell ref="B105:B107"/>
    <mergeCell ref="B109:B111"/>
    <mergeCell ref="B113:B115"/>
    <mergeCell ref="B117:B123"/>
    <mergeCell ref="B124:B136"/>
    <mergeCell ref="G3:G7"/>
    <mergeCell ref="G8:G9"/>
    <mergeCell ref="G10:G11"/>
    <mergeCell ref="G12:G16"/>
    <mergeCell ref="G17:G19"/>
    <mergeCell ref="G21:G22"/>
    <mergeCell ref="G24:G30"/>
    <mergeCell ref="G31:G36"/>
    <mergeCell ref="G37:G40"/>
    <mergeCell ref="G41:G45"/>
    <mergeCell ref="G47:G48"/>
    <mergeCell ref="G49:G50"/>
    <mergeCell ref="G52:G53"/>
    <mergeCell ref="G54:G55"/>
    <mergeCell ref="G56:G58"/>
    <mergeCell ref="G60:G61"/>
    <mergeCell ref="G62:G64"/>
    <mergeCell ref="G66:G69"/>
    <mergeCell ref="G70:G74"/>
    <mergeCell ref="G75:G81"/>
    <mergeCell ref="G82:G83"/>
    <mergeCell ref="G85:G87"/>
    <mergeCell ref="G88:G89"/>
    <mergeCell ref="G91:G95"/>
    <mergeCell ref="G96:G101"/>
    <mergeCell ref="G103:G104"/>
    <mergeCell ref="G105:G107"/>
    <mergeCell ref="G109:G111"/>
    <mergeCell ref="G113:G115"/>
    <mergeCell ref="G117:G123"/>
    <mergeCell ref="G124:G136"/>
    <mergeCell ref="H3:H7"/>
    <mergeCell ref="H8:H9"/>
    <mergeCell ref="H10:H11"/>
    <mergeCell ref="H12:H16"/>
    <mergeCell ref="H17:H19"/>
    <mergeCell ref="H21:H22"/>
    <mergeCell ref="H24:H25"/>
    <mergeCell ref="H27:H29"/>
    <mergeCell ref="H31:H36"/>
    <mergeCell ref="H37:H40"/>
    <mergeCell ref="H41:H45"/>
    <mergeCell ref="H47:H48"/>
    <mergeCell ref="H49:H50"/>
    <mergeCell ref="H52:H53"/>
    <mergeCell ref="H54:H55"/>
    <mergeCell ref="H56:H58"/>
    <mergeCell ref="H60:H61"/>
    <mergeCell ref="H62:H64"/>
    <mergeCell ref="H66:H69"/>
    <mergeCell ref="H70:H74"/>
    <mergeCell ref="H75:H81"/>
    <mergeCell ref="H82:H83"/>
    <mergeCell ref="H85:H87"/>
    <mergeCell ref="H88:H89"/>
    <mergeCell ref="H91:H95"/>
    <mergeCell ref="H96:H101"/>
    <mergeCell ref="H103:H104"/>
    <mergeCell ref="H105:H107"/>
    <mergeCell ref="H109:H111"/>
    <mergeCell ref="H113:H115"/>
    <mergeCell ref="H117:H123"/>
    <mergeCell ref="H124:H136"/>
  </mergeCells>
  <pageMargins left="0.275" right="0.0388888888888889" top="0.472222222222222" bottom="0.432638888888889" header="0" footer="0"/>
  <pageSetup paperSize="9" orientation="landscape" horizontalDpi="600"/>
  <headerFooter/>
  <rowBreaks count="8" manualBreakCount="8">
    <brk id="11" max="7" man="1"/>
    <brk id="36" max="7" man="1"/>
    <brk id="53" max="7" man="1"/>
    <brk id="64" max="7" man="1"/>
    <brk id="81" max="7" man="1"/>
    <brk id="95" max="7" man="1"/>
    <brk id="108" max="7" man="1"/>
    <brk id="1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2023-06-15T10:22:42Z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8DD5E8B869DF42099E6D8246EFFF6EB6_13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