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Sheet1!$A$1:$H$145</definedName>
  </definedNames>
  <calcPr calcId="144525"/>
</workbook>
</file>

<file path=xl/sharedStrings.xml><?xml version="1.0" encoding="utf-8"?>
<sst xmlns="http://schemas.openxmlformats.org/spreadsheetml/2006/main" count="584" uniqueCount="491">
  <si>
    <t>攸县第七届“春风行动·百企万岗”活动招聘信息汇总表（六月第一期）</t>
  </si>
  <si>
    <t>序号</t>
  </si>
  <si>
    <t>单位名称</t>
  </si>
  <si>
    <t>招聘岗位</t>
  </si>
  <si>
    <t>岗位要求</t>
  </si>
  <si>
    <t>薪资待遇    （元/月）</t>
  </si>
  <si>
    <t>招聘人数</t>
  </si>
  <si>
    <t>联系人及  方式</t>
  </si>
  <si>
    <t>单位地址</t>
  </si>
  <si>
    <t>湖南澳维膜科技有限公司</t>
  </si>
  <si>
    <t>操作工（打包）</t>
  </si>
  <si>
    <t>1、男，45岁以下，初中及以上学历；2、有良好的身体素质，能吃苦耐劳，有较强的责任心和工作严谨度；3、购买社保、上六休三、包吃住。</t>
  </si>
  <si>
    <t>3800-4200</t>
  </si>
  <si>
    <t>张女士15914135516
 （微信同号）</t>
  </si>
  <si>
    <t>攸县攸州工业园龙山路与吉兴路交汇处东南角三类工业区</t>
  </si>
  <si>
    <t>操作工（巡检）</t>
  </si>
  <si>
    <t>1、男女不限，35岁以下，高中及以上学历；2、有良好的身体素质，能吃苦耐劳，有较强的责任心和工作严谨度；3、购买社保、上六休三、包吃住。</t>
  </si>
  <si>
    <t>3500-4000</t>
  </si>
  <si>
    <t>操作工（换产）</t>
  </si>
  <si>
    <t>1、男女不限，45岁以下，初中及以上学历；（仅白班，工作时长8-10H/天）2、有良好的身体素质，能吃苦耐劳，有较强的责任心和工作严谨度；3、购买社保，六天工作制，白班，包吃包住。</t>
  </si>
  <si>
    <t>4000-4800</t>
  </si>
  <si>
    <t>操作工</t>
  </si>
  <si>
    <r>
      <rPr>
        <sz val="10"/>
        <color theme="1"/>
        <rFont val="Calibri"/>
        <charset val="134"/>
      </rPr>
      <t>1</t>
    </r>
    <r>
      <rPr>
        <sz val="10"/>
        <color theme="1"/>
        <rFont val="宋体"/>
        <charset val="134"/>
      </rPr>
      <t>、男，</t>
    </r>
    <r>
      <rPr>
        <sz val="10"/>
        <color theme="1"/>
        <rFont val="Calibri"/>
        <charset val="134"/>
      </rPr>
      <t>18-40</t>
    </r>
    <r>
      <rPr>
        <sz val="10"/>
        <color theme="1"/>
        <rFont val="宋体"/>
        <charset val="134"/>
      </rPr>
      <t>岁，高中及以上学历；</t>
    </r>
    <r>
      <rPr>
        <sz val="10"/>
        <color theme="1"/>
        <rFont val="Calibri"/>
        <charset val="134"/>
      </rPr>
      <t>2</t>
    </r>
    <r>
      <rPr>
        <sz val="10"/>
        <color theme="1"/>
        <rFont val="宋体"/>
        <charset val="134"/>
      </rPr>
      <t>、有良好的身体素质，能吃苦耐劳，有较强的责任心和工作严谨度；</t>
    </r>
    <r>
      <rPr>
        <sz val="10"/>
        <color theme="1"/>
        <rFont val="Calibri"/>
        <charset val="134"/>
      </rPr>
      <t>3</t>
    </r>
    <r>
      <rPr>
        <sz val="10"/>
        <color theme="1"/>
        <rFont val="宋体"/>
        <charset val="134"/>
      </rPr>
      <t>、购买社保、上六休三、包吃住。</t>
    </r>
  </si>
  <si>
    <t>3800-6000</t>
  </si>
  <si>
    <t>电工</t>
  </si>
  <si>
    <r>
      <rPr>
        <sz val="10"/>
        <color theme="1"/>
        <rFont val="Calibri"/>
        <charset val="134"/>
      </rPr>
      <t>1</t>
    </r>
    <r>
      <rPr>
        <sz val="10"/>
        <color theme="1"/>
        <rFont val="宋体"/>
        <charset val="134"/>
      </rPr>
      <t>、高中及以上学历，</t>
    </r>
    <r>
      <rPr>
        <sz val="10"/>
        <color theme="1"/>
        <rFont val="Calibri"/>
        <charset val="134"/>
      </rPr>
      <t>20-45</t>
    </r>
    <r>
      <rPr>
        <sz val="10"/>
        <color theme="1"/>
        <rFont val="宋体"/>
        <charset val="134"/>
      </rPr>
      <t>岁，持有电工作业证；</t>
    </r>
    <r>
      <rPr>
        <sz val="10"/>
        <color theme="1"/>
        <rFont val="Calibri"/>
        <charset val="134"/>
      </rPr>
      <t>2</t>
    </r>
    <r>
      <rPr>
        <sz val="10"/>
        <color theme="1"/>
        <rFont val="宋体"/>
        <charset val="134"/>
      </rPr>
      <t>、制造型企业</t>
    </r>
    <r>
      <rPr>
        <sz val="10"/>
        <color theme="1"/>
        <rFont val="Calibri"/>
        <charset val="134"/>
      </rPr>
      <t>3</t>
    </r>
    <r>
      <rPr>
        <sz val="10"/>
        <color theme="1"/>
        <rFont val="宋体"/>
        <charset val="134"/>
      </rPr>
      <t>年以上工作经验；</t>
    </r>
    <r>
      <rPr>
        <sz val="10"/>
        <color theme="1"/>
        <rFont val="Calibri"/>
        <charset val="134"/>
      </rPr>
      <t>3</t>
    </r>
    <r>
      <rPr>
        <sz val="10"/>
        <color theme="1"/>
        <rFont val="宋体"/>
        <charset val="134"/>
      </rPr>
      <t>、做事积极主动、服从工作安排、有团队精神。</t>
    </r>
  </si>
  <si>
    <t>5500-7000</t>
  </si>
  <si>
    <t>工艺工程师</t>
  </si>
  <si>
    <r>
      <rPr>
        <sz val="10"/>
        <color theme="1"/>
        <rFont val="Calibri"/>
        <charset val="134"/>
      </rPr>
      <t>1</t>
    </r>
    <r>
      <rPr>
        <sz val="10"/>
        <color theme="1"/>
        <rFont val="宋体"/>
        <charset val="134"/>
      </rPr>
      <t>、男，年龄</t>
    </r>
    <r>
      <rPr>
        <sz val="10"/>
        <color theme="1"/>
        <rFont val="Calibri"/>
        <charset val="134"/>
      </rPr>
      <t>21-38</t>
    </r>
    <r>
      <rPr>
        <sz val="10"/>
        <color theme="1"/>
        <rFont val="宋体"/>
        <charset val="134"/>
      </rPr>
      <t>岁，统招本科学历，化工、化学或材料等相关专业，接收应届毕业生；</t>
    </r>
    <r>
      <rPr>
        <sz val="10"/>
        <color theme="1"/>
        <rFont val="Calibri"/>
        <charset val="134"/>
      </rPr>
      <t>2</t>
    </r>
    <r>
      <rPr>
        <sz val="10"/>
        <color theme="1"/>
        <rFont val="宋体"/>
        <charset val="134"/>
      </rPr>
      <t>、包吃住，五险一金。</t>
    </r>
  </si>
  <si>
    <t>5000-7000</t>
  </si>
  <si>
    <t>质量工程师</t>
  </si>
  <si>
    <r>
      <rPr>
        <sz val="10"/>
        <color theme="1"/>
        <rFont val="Calibri"/>
        <charset val="134"/>
      </rPr>
      <t>1</t>
    </r>
    <r>
      <rPr>
        <sz val="10"/>
        <color theme="1"/>
        <rFont val="宋体"/>
        <charset val="134"/>
      </rPr>
      <t>、男</t>
    </r>
    <r>
      <rPr>
        <sz val="10"/>
        <color theme="1"/>
        <rFont val="Calibri"/>
        <charset val="134"/>
      </rPr>
      <t>21-38</t>
    </r>
    <r>
      <rPr>
        <sz val="10"/>
        <color theme="1"/>
        <rFont val="宋体"/>
        <charset val="134"/>
      </rPr>
      <t>岁，统招本科学历，材料</t>
    </r>
    <r>
      <rPr>
        <sz val="10"/>
        <color theme="1"/>
        <rFont val="Calibri"/>
        <charset val="134"/>
      </rPr>
      <t>/</t>
    </r>
    <r>
      <rPr>
        <sz val="10"/>
        <color theme="1"/>
        <rFont val="宋体"/>
        <charset val="134"/>
      </rPr>
      <t>化学</t>
    </r>
    <r>
      <rPr>
        <sz val="10"/>
        <color theme="1"/>
        <rFont val="Calibri"/>
        <charset val="134"/>
      </rPr>
      <t>/</t>
    </r>
    <r>
      <rPr>
        <sz val="10"/>
        <color theme="1"/>
        <rFont val="宋体"/>
        <charset val="134"/>
      </rPr>
      <t>高分子等专业，接受应届生；</t>
    </r>
    <r>
      <rPr>
        <sz val="10"/>
        <color theme="1"/>
        <rFont val="Calibri"/>
        <charset val="134"/>
      </rPr>
      <t>2</t>
    </r>
    <r>
      <rPr>
        <sz val="10"/>
        <color theme="1"/>
        <rFont val="宋体"/>
        <charset val="134"/>
      </rPr>
      <t>、熟悉系统化的理论基础，懂技术文件编制、标准化文件编制；</t>
    </r>
    <r>
      <rPr>
        <sz val="10"/>
        <color theme="1"/>
        <rFont val="Calibri"/>
        <charset val="134"/>
      </rPr>
      <t>3</t>
    </r>
    <r>
      <rPr>
        <sz val="10"/>
        <color theme="1"/>
        <rFont val="宋体"/>
        <charset val="134"/>
      </rPr>
      <t>、身体素质良好</t>
    </r>
    <r>
      <rPr>
        <sz val="10"/>
        <color theme="1"/>
        <rFont val="Calibri"/>
        <charset val="134"/>
      </rPr>
      <t xml:space="preserve">, </t>
    </r>
    <r>
      <rPr>
        <sz val="10"/>
        <color theme="1"/>
        <rFont val="宋体"/>
        <charset val="134"/>
      </rPr>
      <t>逻辑性强，有原则性</t>
    </r>
    <r>
      <rPr>
        <sz val="10"/>
        <color theme="1"/>
        <rFont val="Calibri"/>
        <charset val="134"/>
      </rPr>
      <t xml:space="preserve">, </t>
    </r>
    <r>
      <rPr>
        <sz val="10"/>
        <color theme="1"/>
        <rFont val="宋体"/>
        <charset val="134"/>
      </rPr>
      <t>高度责任心</t>
    </r>
    <r>
      <rPr>
        <sz val="10"/>
        <color theme="1"/>
        <rFont val="Calibri"/>
        <charset val="134"/>
      </rPr>
      <t xml:space="preserve">, </t>
    </r>
    <r>
      <rPr>
        <sz val="10"/>
        <color theme="1"/>
        <rFont val="宋体"/>
        <charset val="134"/>
      </rPr>
      <t>学习能力强。</t>
    </r>
  </si>
  <si>
    <t>设备工程师</t>
  </si>
  <si>
    <t>1、男，年龄21-38岁，统招大专及以上学历，电气自动化、机电一体化、机械自动化等相关专业；2、对理论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</si>
  <si>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</si>
  <si>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</si>
  <si>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</si>
  <si>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</si>
  <si>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</si>
  <si>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</si>
  <si>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</si>
  <si>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</si>
  <si>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</si>
  <si>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</si>
  <si>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</si>
  <si>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</si>
  <si>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</si>
  <si>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</si>
  <si>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</si>
  <si>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</si>
  <si>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</si>
  <si>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</si>
  <si>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</si>
  <si>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</si>
  <si>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</si>
  <si>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</si>
  <si>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</si>
  <si>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</si>
  <si>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</si>
  <si>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</si>
  <si>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</si>
  <si>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</si>
  <si>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工程制样员</t>
  </si>
  <si>
    <t>1、负责工程制样工作的工作，熟悉各项标准测试方法中对于测试样品的取样要求；2、与业务做好业务对接工作，对于样品要严格按照标准要求制样，以免影响样品交期及品质效果；3、身体健康，道德品质好，服从管理，长白班，有相关经验者优先。</t>
  </si>
  <si>
    <t>3500-5000</t>
  </si>
  <si>
    <t>仓库备料员</t>
  </si>
  <si>
    <t>男女不限，初中以上学历，18-40周岁，身体健康，能吃苦耐劳，工作态度认真。具备良好的敬业精神，有上进心,反应灵活，工作认真负责，沟通能力和接受能力强,能吃苦耐劳，服从管理，工作主动积极。</t>
  </si>
  <si>
    <t>3500-3800</t>
  </si>
  <si>
    <t>技术员</t>
  </si>
  <si>
    <t>男，高中以上学历，25-45周岁，身体健康，道德品质好，服从管理，能上夜班，有相关经验者优先</t>
  </si>
  <si>
    <t>薪资面议</t>
  </si>
  <si>
    <t>储干</t>
  </si>
  <si>
    <t>1.男、年龄18-40周岁、高中以上学历；2.身体健康、道德品质好、无不良嗜好、服从管理、责任心强、能吃苦耐劳；3.可接受优秀毕业生</t>
  </si>
  <si>
    <t>业务助理</t>
  </si>
  <si>
    <t>女性，大专以上学历，20-30周岁，身体健康，有相关工作经验优先。具备良好的敬业精神，有上进心,反应灵活，工作认真负责，沟通能力和接受能力强,能吃苦耐劳，服从管理工作主动积极。熟练使用windows、word、excel等制作处理。</t>
  </si>
  <si>
    <t>攸县同鑫劳务派遣有限公司</t>
  </si>
  <si>
    <t>文员</t>
  </si>
  <si>
    <t>男性，40岁以内，协助承担民兵训练教学、学生军训、应急处突、值班备勤、机关办公、文件起草、计划拟制、民兵整组等工作。</t>
  </si>
  <si>
    <t>面议</t>
  </si>
  <si>
    <t xml:space="preserve">
0731-24259621</t>
  </si>
  <si>
    <t>湖南省攸县攸州大道71号</t>
  </si>
  <si>
    <t>男性，35岁以内，从事协助办公室日常事务、负责新闻宣传、材料撰写等工作。</t>
  </si>
  <si>
    <t>3000-4000</t>
  </si>
  <si>
    <t>会计</t>
  </si>
  <si>
    <t>男性，40岁以内，从事协助办公室日常事务、财务等工作。</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</si>
  <si>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</si>
  <si>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</si>
  <si>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</si>
  <si>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</si>
  <si>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</si>
  <si>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</si>
  <si>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</si>
  <si>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</si>
  <si>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</si>
  <si>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1、性别不限，23-45岁，机械制造、自动化及机电仪表专业，全日制大专及本科、研究生；2、能熟练运用CAD、UG、PRO/E等设计软件以及OFFICE等办公软件；3、身体健康，阳光向上，热爱本职工作，品行端正，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</si>
  <si>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</si>
  <si>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</si>
  <si>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</si>
  <si>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</si>
  <si>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</si>
  <si>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</si>
  <si>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</si>
  <si>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</si>
  <si>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</si>
  <si>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</si>
  <si>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</si>
  <si>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</si>
  <si>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</si>
  <si>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</si>
  <si>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</si>
  <si>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</si>
  <si>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</si>
  <si>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</si>
  <si>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</si>
  <si>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</si>
  <si>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质检员</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</si>
  <si>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</si>
  <si>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</si>
  <si>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</si>
  <si>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</si>
  <si>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</si>
  <si>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</si>
  <si>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</si>
  <si>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</si>
  <si>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</si>
  <si>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</si>
  <si>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研发设计人员</t>
  </si>
  <si>
    <t>男女不限，40岁以下，本科以上学历，从事机械设计、制造工作两年以上，责任心强，有良好的团队合作意识。</t>
  </si>
  <si>
    <t>6000-8000</t>
  </si>
  <si>
    <t>刘建兰13787821887</t>
  </si>
  <si>
    <t>攸县工业园吉龙路</t>
  </si>
  <si>
    <t>铆工</t>
  </si>
  <si>
    <t>男，40岁以下，高中以上学历，从事本职工作一年以上，做事认真、主动有责任心。</t>
  </si>
  <si>
    <t>焊工</t>
  </si>
  <si>
    <t>男，40岁以下，初中以上学历，从事本职工作一年以上，服从安排，做事主动有责任心</t>
  </si>
  <si>
    <t>5000-8000</t>
  </si>
  <si>
    <t>男，45岁以下，中专以上学历，从事本职工作一年以上，有相关机械工作经验，能服从安排和较强的责任心。</t>
  </si>
  <si>
    <t>起重工</t>
  </si>
  <si>
    <t>男，35岁以下，初中以上学历，从事本职工作一年以上，服从安排，做事主动、积极、认真负责。</t>
  </si>
  <si>
    <t>4000-6000</t>
  </si>
  <si>
    <t>打磨工</t>
  </si>
  <si>
    <t>男，45岁以下，初中以上学历，有相关经验者优先，能够服从安排，做事主动积极、有责任心。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</si>
  <si>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</si>
  <si>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</si>
  <si>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</si>
  <si>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</si>
  <si>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</si>
  <si>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</si>
  <si>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</si>
  <si>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</si>
  <si>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</si>
  <si>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</si>
  <si>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</si>
  <si>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</si>
  <si>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</si>
  <si>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</si>
  <si>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</si>
  <si>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湖南旭日陶瓷有限公司</t>
  </si>
  <si>
    <t>总经办文员</t>
  </si>
  <si>
    <t>1、全日制本科及以上，28周岁以下，熟练掌握办公软件的使用，如word排版、excel函数、PPT制作等；2、有一定的管理能力和管理经验，注重细节，有良好的团队合作意识、表达能力和协作能力；3、有一定的信息搜索、处理及分析能力，文案功底较好；4、学习能力和抗压能力强，具备良好的思想品质和职业道德，服从管理，积极向上。</t>
  </si>
  <si>
    <t>18373353177 0731-22743626</t>
  </si>
  <si>
    <t>湖南省攸县网岭循环经济园</t>
  </si>
  <si>
    <t>叉车司机</t>
  </si>
  <si>
    <t>1、48岁以下，男女不限，有证，有叉车司机工作经验的优先；2、身体健康无疾病，品格端正、有爱心、工作态度积极、忠诚守信，工作严谨敬业，责任心强，能吃苦耐劳。</t>
  </si>
  <si>
    <t>4500-5500</t>
  </si>
  <si>
    <t>机修</t>
  </si>
  <si>
    <t>1、男性，45岁以下，会分割氧焊，有工厂机修经验优先；2、身体健康无疾病，品格端正、有爱心、工作态度积极、忠诚守信，工作严谨敬业，责任心强，能吃苦耐劳。</t>
  </si>
  <si>
    <t>4400-7500</t>
  </si>
  <si>
    <t>搬运工</t>
  </si>
  <si>
    <t>1、男性，50岁以下，有搬运工经验的优先；2、身体健康无疾病，品格端正、有爱心、工作态度积极、忠诚守信，工作严谨敬业，责任心强，能吃苦耐劳。</t>
  </si>
  <si>
    <t>计件
约5500-10000</t>
  </si>
  <si>
    <t>48岁以下，健康无疾病； 品格端正、有爱心、工作态度积极、忠诚守信，工作严谨敬业，责任心强，能吃苦耐劳。</t>
  </si>
  <si>
    <t>3900-5600，不同岗位不同工资</t>
  </si>
  <si>
    <t>湖南天华油茶科技股份有限公司</t>
  </si>
  <si>
    <t>片区经理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</si>
  <si>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</si>
  <si>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</si>
  <si>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</si>
  <si>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</si>
  <si>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</si>
  <si>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</si>
  <si>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</si>
  <si>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</si>
  <si>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</si>
  <si>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</si>
  <si>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长沙星沙/广州天河区</t>
  </si>
  <si>
    <t>办公室人员</t>
  </si>
  <si>
    <t>统招本科及以上学历。善于公文写作，有一定的驾驶经验，40岁以下。</t>
  </si>
  <si>
    <t>5000-6000</t>
  </si>
  <si>
    <t>平面设计</t>
  </si>
  <si>
    <t>1、广告策划、市场营销、新闻学、主持等相关专业本科及以上学历；2、具有较强的创意能力，能图文结合；3、具备一定的文学功底、扎实的文字应用能力，创作热情高，责任心强。</t>
  </si>
  <si>
    <t>长沙</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</si>
  <si>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</si>
  <si>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</si>
  <si>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</si>
  <si>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</si>
  <si>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</si>
  <si>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</si>
  <si>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</si>
  <si>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</si>
  <si>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5000-10000</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</si>
  <si>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</si>
  <si>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</si>
  <si>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</si>
  <si>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</si>
  <si>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</si>
  <si>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</si>
  <si>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</si>
  <si>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</si>
  <si>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</si>
  <si>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</si>
  <si>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</si>
  <si>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</si>
  <si>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</si>
  <si>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</si>
  <si>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</si>
  <si>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</si>
  <si>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</si>
  <si>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攸县欧美达晚安家居</t>
  </si>
  <si>
    <t>家居顾问</t>
  </si>
  <si>
    <t>女性，20-45岁，无需工作经验，会统一培训。</t>
  </si>
  <si>
    <t>张磊18507141497</t>
  </si>
  <si>
    <t>内环路紫金名门门面房欧美达晚安家居</t>
  </si>
  <si>
    <t>家居销售</t>
  </si>
  <si>
    <t>攸县海悦国际酒店有限责任公司</t>
  </si>
  <si>
    <t>营销主管</t>
  </si>
  <si>
    <t>女性，40岁以下，身高160cm以上，性格活泼开朗，高中以上文化；形象好，气质佳，具有良好的协调能力、沟通能力、应变能力和责任感，会电脑操作。</t>
  </si>
  <si>
    <t>王谷华18773390913</t>
  </si>
  <si>
    <t>攸县文化路35号</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</si>
  <si>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</si>
  <si>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</si>
  <si>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</si>
  <si>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</si>
  <si>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</si>
  <si>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</si>
  <si>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</si>
  <si>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</si>
  <si>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</si>
  <si>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</si>
  <si>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</si>
  <si>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</si>
  <si>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</si>
  <si>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</si>
  <si>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</si>
  <si>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</si>
  <si>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</si>
  <si>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</si>
  <si>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</si>
  <si>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</si>
  <si>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</si>
  <si>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</si>
  <si>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</si>
  <si>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王女士13669198546</t>
  </si>
  <si>
    <t>湖南省株洲市攸县工业园创新创业园标准厂房2栋</t>
  </si>
  <si>
    <t>出纳</t>
  </si>
  <si>
    <t>1、25-40岁，大专以上学历，3年以上出纳/会计工作经验，持会计上岗证；2、为人诚实，工作严谨，原则性强，有较强的敬业精神及执行能力，反映敏锐，思维清晰。3、能熟练使用Windows、Word、Excel等常用Office软件。</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</si>
  <si>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</si>
  <si>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</si>
  <si>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</si>
  <si>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</si>
  <si>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</si>
  <si>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</si>
  <si>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</si>
  <si>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</si>
  <si>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</si>
  <si>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</si>
  <si>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</si>
  <si>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</si>
  <si>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</si>
  <si>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</si>
  <si>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</si>
  <si>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</si>
  <si>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</si>
  <si>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</si>
  <si>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</si>
  <si>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</si>
  <si>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</si>
  <si>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</si>
  <si>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</si>
  <si>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</si>
  <si>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</si>
  <si>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</si>
  <si>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</si>
  <si>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</si>
  <si>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</si>
  <si>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</si>
  <si>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</si>
  <si>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</si>
  <si>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</si>
  <si>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</si>
  <si>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</si>
  <si>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</si>
  <si>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</si>
  <si>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</si>
  <si>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</si>
  <si>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</si>
  <si>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</si>
  <si>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</si>
  <si>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</si>
  <si>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</si>
  <si>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</si>
  <si>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</si>
  <si>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操作员</t>
  </si>
  <si>
    <t>1、男，25-45周岁，高中或中专以上学历；2、身体健康，服从安排，能适应倒班；3、有叉车证的优先考虑。</t>
  </si>
  <si>
    <t>5000-6500</t>
  </si>
  <si>
    <t xml:space="preserve">曾小姐19973359679
</t>
  </si>
  <si>
    <t>湖南省株洲市攸县攸州工业园吉龙路8号</t>
  </si>
  <si>
    <t>设备维修工</t>
  </si>
  <si>
    <t>1、男，30-45周岁，高中或中专以上学历；2、身体健康，服从安排，能适应倒班；3、持低压电工证，三年以上自动化设备维修经验，懂气压和液压设备原理。</t>
  </si>
  <si>
    <t>1、女，22-40周岁，高中或中专以上学历；2、能接受倒班，有同岗位工作经验；3、会简单的办公软件操作。</t>
  </si>
  <si>
    <t>总账会计</t>
  </si>
  <si>
    <t>1、本科及以上学历，财务相关专业，持初级会计师资格证；2、3年以上大中型企业财务经验，excel掌握熟练，有一定的财务数据统计与分析能力，有制造行业工作经验。</t>
  </si>
  <si>
    <t>仓库管理员</t>
  </si>
  <si>
    <t>1、男，能接受倒班，高中或中专以上学历；2、2年以上仓储、物流相关工作经验；3、有叉车证优先考虑。</t>
  </si>
  <si>
    <t>5500-6500</t>
  </si>
  <si>
    <t>品质主任</t>
  </si>
  <si>
    <t>1、大专及以上学历，品质管理相关专业知识，QC七大手法，制程SPC、PDCA、质量、环境法律法规及ISO9001/14001等相关体系知识；2、5年以上品质工程相关工作经验，3年以上相关行业经验；注塑、印刷、PC薄膜及电子产品相关工作经验。</t>
  </si>
  <si>
    <t>9000-12000</t>
  </si>
  <si>
    <t>工艺/制程工程师</t>
  </si>
  <si>
    <t>1、本科以上学历，材料、化工、高分子等相关专业；2、有从事工艺工程或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</si>
  <si>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</si>
  <si>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株洲市升成锌业有限公司</t>
  </si>
  <si>
    <t>车间操作工</t>
  </si>
  <si>
    <t>40-55周岁，男女不限，能吃苦耐劳，能上夜班，服从上级安排</t>
  </si>
  <si>
    <t>4500-6000+</t>
  </si>
  <si>
    <t>吴女士18374083118</t>
  </si>
  <si>
    <t>攸洲工业园吉祥路2号</t>
  </si>
  <si>
    <t>食堂炊事员</t>
  </si>
  <si>
    <t>40-55周岁，男女不限</t>
  </si>
  <si>
    <t>待遇从优，工资面议</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</si>
  <si>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</si>
  <si>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</si>
  <si>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</si>
  <si>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</si>
  <si>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</si>
  <si>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</si>
  <si>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</si>
  <si>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</si>
  <si>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</si>
  <si>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</si>
  <si>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</si>
  <si>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</si>
  <si>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</si>
  <si>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</si>
  <si>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</si>
  <si>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</si>
  <si>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李女士
18473303323</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</si>
  <si>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</si>
  <si>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</si>
  <si>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</si>
  <si>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</si>
  <si>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</si>
  <si>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</si>
  <si>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</si>
  <si>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</si>
  <si>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</si>
  <si>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</si>
  <si>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</si>
  <si>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</si>
  <si>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</si>
  <si>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</si>
  <si>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</si>
  <si>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</si>
  <si>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跟单文员</t>
  </si>
  <si>
    <t>高中及以上，性别不限，年龄22-45岁之间，负责工厂生产及出仓.熟练电脑操作</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</si>
  <si>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</si>
  <si>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</si>
  <si>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</si>
  <si>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</si>
  <si>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</si>
  <si>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</si>
  <si>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</si>
  <si>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制袋熟手</t>
  </si>
  <si>
    <t>初中及以上，性别不限，年龄22-45岁之间.熟练平口机、边封机，工作积极主动，有责任心，有团队精神</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</si>
  <si>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</si>
  <si>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</si>
  <si>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</si>
  <si>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</si>
  <si>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</si>
  <si>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</si>
  <si>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</si>
  <si>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</si>
  <si>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</si>
  <si>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</si>
  <si>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</si>
  <si>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</si>
  <si>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</si>
  <si>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</si>
  <si>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</si>
  <si>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</si>
  <si>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</si>
  <si>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</si>
  <si>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</si>
  <si>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</si>
  <si>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</si>
  <si>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</si>
  <si>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</si>
  <si>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</si>
  <si>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</si>
  <si>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</si>
  <si>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</si>
  <si>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</si>
  <si>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</si>
  <si>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</si>
  <si>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</si>
  <si>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</si>
  <si>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</si>
  <si>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</si>
  <si>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健康险查勘员</t>
  </si>
  <si>
    <t>1、35周岁以下，本科学历，品行端正、诚实守信，有较强的语言表达及协调沟通能力；2、负责健康险的查勘及理赔管理；4、持有驾照者。</t>
  </si>
  <si>
    <t>公司电话：24217395
负责人：李泉
手机号：15073312319</t>
  </si>
  <si>
    <t>攸县联星街道永佳社区交通北路105号</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</si>
  <si>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</si>
  <si>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</si>
  <si>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</si>
  <si>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渠道业务员</t>
  </si>
  <si>
    <t>1、35周岁以下，本科学历（优秀人员可以放宽至大专学历），品行端正、诚实守信，有较强的语言表达及协调沟通能力；2、负责渠道业务的跟进、维护。</t>
  </si>
  <si>
    <t>湖南省永庆物业有限公司</t>
  </si>
  <si>
    <t>男，60岁以下，要求五官端正、身体健康、勤快、</t>
  </si>
  <si>
    <t>工资面议</t>
  </si>
  <si>
    <t>单女士
13337235998</t>
  </si>
  <si>
    <t>攸县人民医院</t>
  </si>
  <si>
    <t>攸县旭鑫陶瓷花纸有限公司</t>
  </si>
  <si>
    <t>业务员</t>
  </si>
  <si>
    <t>男女不限，大专（含大专）以上学历，营销专业毕业，年龄25-40周岁，身体健康，服从管理，有销售经验者优先。</t>
  </si>
  <si>
    <t>3000-8000+提成</t>
  </si>
  <si>
    <t>奚艳15886316767</t>
  </si>
  <si>
    <t>工业园兴工路</t>
  </si>
  <si>
    <t>攸县康泰健康养老有限公司</t>
  </si>
  <si>
    <t>1、50岁以内，初中及以上学历，护理、养老服务类等专业，护理员资格证或培训后上岗，2、身体健康，品格端正、有爱心、工作态度积极、忠诚守信，工作严谨敬业，责任心强，3、具有一般应用文体写作基础和一定的语言表达能力，1年以上相关工作经验优先。</t>
  </si>
  <si>
    <t>底薪+提成3000-3500左右，包食宿，购买五险</t>
  </si>
  <si>
    <t>若干</t>
  </si>
  <si>
    <t>丁部长：13975343252</t>
  </si>
  <si>
    <t>攸县谭桥街道流和社区</t>
  </si>
  <si>
    <t>湖南庚申包装材料有限公司</t>
  </si>
  <si>
    <t>缝纫工（学徒）</t>
  </si>
  <si>
    <t>45岁以下男女不限，年后上岗。有踩缝纫机电车经验优先，能吃苦耐劳，责任心强。</t>
  </si>
  <si>
    <t>3000-6000</t>
  </si>
  <si>
    <t>田琳琳18274240000（微信同号）</t>
  </si>
  <si>
    <t>攸县返乡创业园</t>
  </si>
  <si>
    <t>湖南省益力盛电子科技有限公司</t>
  </si>
  <si>
    <t>男18-35周岁，女18-45周岁，初中以上学历，身体健康，能吃苦耐劳，无犯罪记录与不良嗜好。包吃包住。</t>
  </si>
  <si>
    <t>3800-5000</t>
  </si>
  <si>
    <t>杨小姐13077001875
陈先生16607419516
刘先生
16673388555</t>
  </si>
  <si>
    <t>攸州工业园兴业路2号</t>
  </si>
  <si>
    <t>采购员</t>
  </si>
  <si>
    <t>1、男女不限，年龄25-40岁以内，一年以上采购相关工作经验；2、熟悉采购开发流程；3、熟悉采购比价议价及谈判，合同签订流程；4、具有良好的沟通协商能力、抗压力；5、熟悉电脑办公软件操作。</t>
  </si>
  <si>
    <t>体系工程师</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</si>
  <si>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6、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</si>
  <si>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</si>
  <si>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</si>
  <si>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4、生产制程异常的原因分析及跟进处理；5、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</si>
  <si>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</si>
  <si>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</si>
  <si>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</si>
  <si>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</si>
  <si>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</si>
  <si>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</si>
  <si>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</si>
  <si>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</si>
  <si>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</si>
  <si>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</si>
  <si>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</si>
  <si>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</si>
  <si>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</si>
  <si>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</si>
  <si>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</si>
  <si>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</si>
  <si>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</si>
  <si>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</si>
  <si>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</si>
  <si>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</si>
  <si>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</si>
  <si>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</si>
  <si>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</si>
  <si>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</si>
  <si>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</si>
  <si>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</si>
  <si>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</si>
  <si>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</si>
  <si>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</si>
  <si>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质检部经理</t>
  </si>
  <si>
    <t>1、男女不限，年龄22-45岁之间，化学分析类专业本科及以上学历，能熟练操作气相、液相色谱以及化学分析操作，2、熟悉ISO9000的管理流程，3、具有部门管理经验。</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</si>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</sst>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Calibri"/>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44" fontId="0" fillId="0" borderId="0" applyFont="0" applyFill="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19"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30"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25"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36" fillId="29" borderId="0" applyNumberFormat="0" applyBorder="0" applyAlignment="0" applyProtection="0">
      <alignment vertical="center"/>
    </xf>
    <xf numFmtId="0" fontId="37"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36" fillId="29" borderId="0" applyNumberFormat="0" applyBorder="0" applyAlignment="0" applyProtection="0">
      <alignment vertical="center"/>
    </xf>
    <xf numFmtId="0" fontId="38"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32" borderId="0" applyNumberFormat="0" applyBorder="0" applyAlignment="0" applyProtection="0">
      <alignment vertical="center"/>
    </xf>
    <xf numFmtId="0" fontId="25" fillId="10" borderId="0" applyNumberFormat="0" applyBorder="0" applyAlignment="0" applyProtection="0">
      <alignment vertical="center"/>
    </xf>
    <xf numFmtId="0" fontId="25" fillId="33" borderId="0" applyNumberFormat="0" applyBorder="0" applyAlignment="0" applyProtection="0">
      <alignment vertical="center"/>
    </xf>
    <xf numFmtId="0" fontId="16" fillId="34" borderId="0" applyNumberFormat="0" applyBorder="0" applyAlignment="0" applyProtection="0">
      <alignment vertical="center"/>
    </xf>
    <xf numFmtId="0" fontId="36" fillId="29"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8" fillId="21"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9"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39" fillId="4" borderId="5" applyNumberFormat="0" applyAlignment="0" applyProtection="0">
      <alignment vertical="center"/>
    </xf>
    <xf numFmtId="0" fontId="15" fillId="0" borderId="0">
      <alignment vertical="center"/>
    </xf>
    <xf numFmtId="0" fontId="40" fillId="4" borderId="6"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0" borderId="0" applyNumberFormat="0" applyBorder="0" applyAlignment="0" applyProtection="0">
      <alignment vertical="center"/>
    </xf>
    <xf numFmtId="0" fontId="49" fillId="39" borderId="13" applyNumberForma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1" borderId="0" applyNumberFormat="0" applyBorder="0" applyAlignment="0" applyProtection="0">
      <alignment vertical="center"/>
    </xf>
    <xf numFmtId="0" fontId="21" fillId="24" borderId="0" applyNumberFormat="0" applyBorder="0" applyAlignment="0" applyProtection="0">
      <alignment vertical="center"/>
    </xf>
    <xf numFmtId="0" fontId="36" fillId="29" borderId="0" applyNumberFormat="0" applyBorder="0" applyAlignment="0" applyProtection="0">
      <alignment vertical="center"/>
    </xf>
    <xf numFmtId="0" fontId="16" fillId="2" borderId="0" applyNumberFormat="0" applyBorder="0" applyAlignment="0" applyProtection="0">
      <alignment vertical="center"/>
    </xf>
    <xf numFmtId="0" fontId="15" fillId="5" borderId="15" applyNumberFormat="0" applyFont="0" applyAlignment="0" applyProtection="0">
      <alignment vertical="center"/>
    </xf>
    <xf numFmtId="0" fontId="16" fillId="42" borderId="0" applyNumberFormat="0" applyBorder="0" applyAlignment="0" applyProtection="0">
      <alignment vertical="center"/>
    </xf>
    <xf numFmtId="0" fontId="50" fillId="0" borderId="16" applyNumberFormat="0" applyFill="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51" fillId="0" borderId="17"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3" fillId="38" borderId="0" applyNumberFormat="0" applyBorder="0" applyAlignment="0" applyProtection="0">
      <alignment vertical="center"/>
    </xf>
    <xf numFmtId="0" fontId="53" fillId="22" borderId="0" applyNumberFormat="0" applyBorder="0" applyAlignment="0" applyProtection="0">
      <alignment vertical="center"/>
    </xf>
    <xf numFmtId="0" fontId="16" fillId="2"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5" borderId="0" applyNumberFormat="0" applyBorder="0" applyAlignment="0" applyProtection="0">
      <alignment vertical="center"/>
    </xf>
    <xf numFmtId="0" fontId="16" fillId="28" borderId="0" applyNumberFormat="0" applyBorder="0" applyAlignment="0" applyProtection="0">
      <alignment vertical="center"/>
    </xf>
    <xf numFmtId="0" fontId="17" fillId="46"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7" fillId="47" borderId="0" applyNumberFormat="0" applyBorder="0" applyAlignment="0" applyProtection="0">
      <alignment vertical="center"/>
    </xf>
    <xf numFmtId="0" fontId="15"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17" fillId="48" borderId="0" applyNumberFormat="0" applyBorder="0" applyAlignment="0" applyProtection="0">
      <alignment vertical="center"/>
    </xf>
    <xf numFmtId="0" fontId="17" fillId="49" borderId="0" applyNumberFormat="0" applyBorder="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1"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53" borderId="0" applyNumberFormat="0" applyBorder="0" applyAlignment="0" applyProtection="0">
      <alignment vertical="center"/>
    </xf>
    <xf numFmtId="0" fontId="16" fillId="11" borderId="0" applyNumberFormat="0" applyBorder="0" applyAlignment="0" applyProtection="0">
      <alignment vertical="center"/>
    </xf>
    <xf numFmtId="0" fontId="17" fillId="54"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5" fillId="10"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7" fillId="56" borderId="0" applyNumberFormat="0" applyBorder="0" applyAlignment="0" applyProtection="0">
      <alignment vertical="center"/>
    </xf>
    <xf numFmtId="0" fontId="25" fillId="20" borderId="0" applyNumberFormat="0" applyBorder="0" applyAlignment="0" applyProtection="0">
      <alignment vertical="center"/>
    </xf>
    <xf numFmtId="0" fontId="16" fillId="14"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7" fillId="59" borderId="0" applyNumberFormat="0" applyBorder="0" applyAlignment="0" applyProtection="0">
      <alignment vertical="center"/>
    </xf>
    <xf numFmtId="0" fontId="24" fillId="60" borderId="0" applyNumberFormat="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21" fillId="6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3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16" fillId="27" borderId="0" applyNumberFormat="0" applyBorder="0" applyAlignment="0" applyProtection="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5" fillId="0" borderId="0">
      <alignment vertical="center"/>
    </xf>
    <xf numFmtId="0" fontId="25" fillId="64"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16" fillId="34" borderId="0" applyNumberFormat="0" applyBorder="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6" fillId="0" borderId="0" applyNumberFormat="0" applyFill="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43" fillId="38"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16" fillId="2" borderId="0" applyNumberFormat="0" applyBorder="0" applyAlignment="0" applyProtection="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61" fillId="39" borderId="13" applyNumberFormat="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60" fillId="4" borderId="6" applyNumberFormat="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51" fillId="0" borderId="17" applyNumberFormat="0" applyFill="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5" fillId="36" borderId="0" applyNumberFormat="0" applyBorder="0" applyAlignment="0" applyProtection="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57" fillId="0" borderId="20" applyNumberFormat="0" applyFill="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16" fillId="8"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19"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29"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47" fillId="4" borderId="5" applyNumberForma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66" fillId="0" borderId="18" applyNumberFormat="0" applyFill="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16" fillId="1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56" fillId="10" borderId="12" applyNumberFormat="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17"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42"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64" fillId="0" borderId="22" applyNumberFormat="0" applyFill="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5" fillId="23" borderId="8" applyNumberFormat="0" applyFont="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21" applyNumberFormat="0" applyFill="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0" applyNumberFormat="0" applyFill="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16" fillId="42" borderId="0" applyNumberFormat="0" applyBorder="0" applyAlignment="0" applyProtection="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28" fillId="21"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68" fillId="43"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1" fillId="70"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5" fillId="6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14" applyNumberFormat="0" applyFill="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25" fillId="69"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21"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58" fillId="0" borderId="16" applyNumberFormat="0" applyFill="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42" fillId="37" borderId="12" applyNumberForma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4"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23" borderId="8" applyNumberFormat="0" applyFont="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31" fillId="15" borderId="0" applyNumberFormat="0" applyBorder="0" applyAlignment="0" applyProtection="0">
      <alignment vertical="center"/>
    </xf>
    <xf numFmtId="0" fontId="16" fillId="20"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64" fillId="0" borderId="22"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43" fillId="38" borderId="0" applyNumberFormat="0" applyBorder="0" applyAlignment="0" applyProtection="0">
      <alignment vertical="center"/>
    </xf>
    <xf numFmtId="0" fontId="16" fillId="14"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0" fillId="7" borderId="7" applyNumberFormat="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62"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2" fillId="37" borderId="12"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6" borderId="0" applyNumberFormat="0" applyBorder="0" applyAlignment="0" applyProtection="0">
      <alignment vertical="center"/>
    </xf>
    <xf numFmtId="0" fontId="16" fillId="20" borderId="0" applyNumberFormat="0" applyBorder="0" applyAlignment="0" applyProtection="0">
      <alignment vertical="center"/>
    </xf>
    <xf numFmtId="0" fontId="25" fillId="64"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46" fillId="0" borderId="0" applyNumberFormat="0" applyFill="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6"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25"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9" fillId="39" borderId="13" applyNumberFormat="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4" borderId="6" applyNumberFormat="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74"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1" fillId="24" borderId="0" applyNumberFormat="0" applyBorder="0" applyAlignment="0" applyProtection="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6"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1" fillId="13"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70" fillId="22"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5" fillId="0" borderId="16"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1" fillId="6" borderId="6"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25" fillId="31"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57" fillId="0" borderId="20"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0" borderId="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57" fillId="0" borderId="20" applyNumberFormat="0" applyFill="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3" fillId="0" borderId="0" applyNumberFormat="0" applyFill="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21" fillId="62" borderId="0" applyNumberFormat="0" applyBorder="0" applyAlignment="0" applyProtection="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36" fillId="29"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3" fillId="38"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5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5" fillId="69" borderId="0" applyNumberFormat="0" applyBorder="0" applyAlignment="0" applyProtection="0">
      <alignment vertical="center"/>
    </xf>
    <xf numFmtId="0" fontId="57" fillId="0" borderId="20" applyNumberFormat="0" applyFill="0" applyAlignment="0" applyProtection="0">
      <alignment vertical="center"/>
    </xf>
    <xf numFmtId="0" fontId="25"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0"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1" fillId="0" borderId="1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4" borderId="5"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62" fillId="0" borderId="0" applyNumberFormat="0" applyFill="0" applyBorder="0" applyAlignment="0" applyProtection="0">
      <alignment vertical="center"/>
    </xf>
    <xf numFmtId="0" fontId="25" fillId="52" borderId="0" applyNumberFormat="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5" fillId="52"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6"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8"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25" fillId="52"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5" fillId="69"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8"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59"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0" fillId="7" borderId="7" applyNumberFormat="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78" fillId="4" borderId="6" applyNumberFormat="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6" fillId="0" borderId="21"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6" borderId="6"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64"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71" fillId="6" borderId="6" applyNumberFormat="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72" borderId="0" applyNumberFormat="0" applyBorder="0" applyAlignment="0" applyProtection="0">
      <alignment vertical="center"/>
    </xf>
    <xf numFmtId="0" fontId="74" fillId="15"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0"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21"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0"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6"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7" fillId="0" borderId="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1" fillId="72"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5" fillId="36"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15" fillId="5" borderId="15"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15" fillId="23" borderId="8" applyNumberFormat="0" applyFont="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8" fillId="21"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2"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64" fillId="0" borderId="22" applyNumberFormat="0" applyFill="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1" fillId="18"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6" fillId="10" borderId="12"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8" fillId="21" borderId="0" applyNumberFormat="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52"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8" fillId="21" borderId="0" applyNumberFormat="0" applyBorder="0" applyAlignment="0" applyProtection="0">
      <alignment vertical="center"/>
    </xf>
    <xf numFmtId="0" fontId="58" fillId="0" borderId="16" applyNumberFormat="0" applyFill="0" applyAlignment="0" applyProtection="0">
      <alignment vertical="center"/>
    </xf>
    <xf numFmtId="0" fontId="68" fillId="4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2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68" fillId="43"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7" fillId="0" borderId="0">
      <alignment vertical="center"/>
    </xf>
    <xf numFmtId="0" fontId="15" fillId="0" borderId="0">
      <alignment vertical="center"/>
    </xf>
  </cellStyleXfs>
  <cellXfs count="65">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6" applyFont="1" applyBorder="1" applyAlignment="1">
      <alignment horizontal="center" vertical="center"/>
    </xf>
    <xf numFmtId="0" fontId="7" fillId="0" borderId="1" xfId="4546"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0"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10" fillId="0" borderId="2" xfId="2843" applyFont="1" applyFill="1" applyBorder="1" applyAlignment="1">
      <alignment horizontal="center" vertical="center" wrapText="1"/>
    </xf>
    <xf numFmtId="0" fontId="10" fillId="0" borderId="4" xfId="2843" applyFont="1" applyFill="1" applyBorder="1" applyAlignment="1">
      <alignment horizontal="center" vertical="center" wrapText="1"/>
    </xf>
    <xf numFmtId="0" fontId="0" fillId="0" borderId="0" xfId="0" applyFill="1" applyBorder="1">
      <alignment vertical="center"/>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3"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常规 4 10 2 3 2" xfId="13"/>
    <cellStyle name="20% - 强调文字颜色 1 2 2 6" xfId="14"/>
    <cellStyle name="20% - 强调文字颜色 2 4 3 2" xfId="15"/>
    <cellStyle name="20% - 强调文字颜色 1 2 2 4 2" xfId="16"/>
    <cellStyle name="60% - 强调文字颜色 4 3 2 4 2" xfId="17"/>
    <cellStyle name="常规 20 4 2" xfId="18"/>
    <cellStyle name="常规 15 4 2" xfId="19"/>
    <cellStyle name="常规 5 4 3 4"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5"/>
  <sheetViews>
    <sheetView tabSelected="1" zoomScale="120" zoomScaleNormal="120" workbookViewId="0">
      <pane ySplit="2" topLeftCell="A115" activePane="bottomLeft" state="frozen"/>
      <selection/>
      <selection pane="bottomLeft" activeCell="F121" sqref="F121"/>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40"/>
    </row>
    <row r="3" customFormat="1" ht="30" customHeight="1" spans="1:9">
      <c r="A3" s="11">
        <f>MAX($A$2:A2)+1</f>
        <v>1</v>
      </c>
      <c r="B3" s="12" t="s">
        <v>9</v>
      </c>
      <c r="C3" s="12" t="s">
        <v>10</v>
      </c>
      <c r="D3" s="13" t="s">
        <v>11</v>
      </c>
      <c r="E3" s="14" t="s">
        <v>12</v>
      </c>
      <c r="F3" s="14">
        <v>3</v>
      </c>
      <c r="G3" s="15" t="s">
        <v>13</v>
      </c>
      <c r="H3" s="15" t="s">
        <v>14</v>
      </c>
      <c r="I3" s="8"/>
    </row>
    <row r="4" ht="31" customHeight="1" spans="1:8">
      <c r="A4" s="11"/>
      <c r="B4" s="12"/>
      <c r="C4" s="12" t="s">
        <v>15</v>
      </c>
      <c r="D4" s="13" t="s">
        <v>16</v>
      </c>
      <c r="E4" s="14" t="s">
        <v>17</v>
      </c>
      <c r="F4" s="14">
        <v>1</v>
      </c>
      <c r="G4" s="15"/>
      <c r="H4" s="15"/>
    </row>
    <row r="5" ht="44" customHeight="1" spans="1:8">
      <c r="A5" s="11"/>
      <c r="B5" s="12"/>
      <c r="C5" s="12" t="s">
        <v>18</v>
      </c>
      <c r="D5" s="13" t="s">
        <v>19</v>
      </c>
      <c r="E5" s="14" t="s">
        <v>20</v>
      </c>
      <c r="F5" s="14">
        <v>2</v>
      </c>
      <c r="G5" s="15"/>
      <c r="H5" s="15"/>
    </row>
    <row r="6" ht="38" customHeight="1" spans="1:8">
      <c r="A6" s="11"/>
      <c r="B6" s="12"/>
      <c r="C6" s="12" t="s">
        <v>21</v>
      </c>
      <c r="D6" s="16" t="s">
        <v>22</v>
      </c>
      <c r="E6" s="14" t="s">
        <v>23</v>
      </c>
      <c r="F6" s="14">
        <v>10</v>
      </c>
      <c r="G6" s="15"/>
      <c r="H6" s="15"/>
    </row>
    <row r="7" ht="35" customHeight="1" spans="1:8">
      <c r="A7" s="11"/>
      <c r="B7" s="12"/>
      <c r="C7" s="12" t="s">
        <v>24</v>
      </c>
      <c r="D7" s="16" t="s">
        <v>25</v>
      </c>
      <c r="E7" s="14" t="s">
        <v>26</v>
      </c>
      <c r="F7" s="14">
        <v>3</v>
      </c>
      <c r="G7" s="15"/>
      <c r="H7" s="15"/>
    </row>
    <row r="8" ht="40" customHeight="1" spans="1:8">
      <c r="A8" s="11"/>
      <c r="B8" s="12"/>
      <c r="C8" s="12" t="s">
        <v>27</v>
      </c>
      <c r="D8" s="16" t="s">
        <v>28</v>
      </c>
      <c r="E8" s="14" t="s">
        <v>29</v>
      </c>
      <c r="F8" s="14">
        <v>2</v>
      </c>
      <c r="G8" s="15"/>
      <c r="H8" s="15"/>
    </row>
    <row r="9" ht="48" customHeight="1" spans="1:8">
      <c r="A9" s="11"/>
      <c r="B9" s="12"/>
      <c r="C9" s="12" t="s">
        <v>30</v>
      </c>
      <c r="D9" s="16" t="s">
        <v>31</v>
      </c>
      <c r="E9" s="14" t="s">
        <v>29</v>
      </c>
      <c r="F9" s="14">
        <v>2</v>
      </c>
      <c r="G9" s="15"/>
      <c r="H9" s="15"/>
    </row>
    <row r="10" ht="53" customHeight="1" spans="1:8">
      <c r="A10" s="11"/>
      <c r="B10" s="12"/>
      <c r="C10" s="12" t="s">
        <v>32</v>
      </c>
      <c r="D10" s="13" t="s">
        <v>33</v>
      </c>
      <c r="E10" s="14" t="s">
        <v>29</v>
      </c>
      <c r="F10" s="14">
        <v>2</v>
      </c>
      <c r="G10" s="15"/>
      <c r="H10" s="15"/>
    </row>
    <row r="11" ht="31" customHeight="1" spans="1:8">
      <c r="A11" s="17">
        <f>MAX($A$2:A10)+1</f>
        <v>2</v>
      </c>
      <c r="B11" s="12" t="s">
        <v>34</v>
      </c>
      <c r="C11" s="12" t="s">
        <v>35</v>
      </c>
      <c r="D11" s="18" t="s">
        <v>36</v>
      </c>
      <c r="E11" s="14" t="s">
        <v>37</v>
      </c>
      <c r="F11" s="12" t="s">
        <v>38</v>
      </c>
      <c r="G11" s="19" t="s">
        <v>39</v>
      </c>
      <c r="H11" s="14" t="s">
        <v>40</v>
      </c>
    </row>
    <row r="12" ht="27" customHeight="1" spans="1:8">
      <c r="A12" s="17"/>
      <c r="B12" s="12"/>
      <c r="C12" s="12" t="s">
        <v>41</v>
      </c>
      <c r="D12" s="18" t="s">
        <v>42</v>
      </c>
      <c r="E12" s="14" t="s">
        <v>43</v>
      </c>
      <c r="F12" s="14">
        <v>1</v>
      </c>
      <c r="G12" s="19"/>
      <c r="H12" s="14"/>
    </row>
    <row r="13" ht="33" customHeight="1" spans="1:8">
      <c r="A13" s="17">
        <f>MAX($A$2:A12)+1</f>
        <v>3</v>
      </c>
      <c r="B13" s="12" t="s">
        <v>44</v>
      </c>
      <c r="C13" s="12" t="s">
        <v>45</v>
      </c>
      <c r="D13" s="18" t="s">
        <v>46</v>
      </c>
      <c r="E13" s="14" t="s">
        <v>47</v>
      </c>
      <c r="F13" s="14">
        <v>2</v>
      </c>
      <c r="G13" s="19" t="s">
        <v>48</v>
      </c>
      <c r="H13" s="14" t="s">
        <v>49</v>
      </c>
    </row>
    <row r="14" ht="32" customHeight="1" spans="1:8">
      <c r="A14" s="17"/>
      <c r="B14" s="12"/>
      <c r="C14" s="12" t="s">
        <v>50</v>
      </c>
      <c r="D14" s="18" t="s">
        <v>51</v>
      </c>
      <c r="E14" s="14" t="s">
        <v>52</v>
      </c>
      <c r="F14" s="14">
        <v>2</v>
      </c>
      <c r="G14" s="19"/>
      <c r="H14" s="14"/>
    </row>
    <row r="15" ht="27" customHeight="1" spans="1:8">
      <c r="A15" s="20">
        <f>MAX($A$2:A14)+1</f>
        <v>4</v>
      </c>
      <c r="B15" s="12" t="s">
        <v>53</v>
      </c>
      <c r="C15" s="12" t="s">
        <v>54</v>
      </c>
      <c r="D15" s="18" t="s">
        <v>55</v>
      </c>
      <c r="E15" s="14" t="s">
        <v>56</v>
      </c>
      <c r="F15" s="14">
        <v>22</v>
      </c>
      <c r="G15" s="19" t="s">
        <v>57</v>
      </c>
      <c r="H15" s="14" t="s">
        <v>58</v>
      </c>
    </row>
    <row r="16" ht="26" customHeight="1" spans="1:8">
      <c r="A16" s="21"/>
      <c r="B16" s="12"/>
      <c r="C16" s="12" t="s">
        <v>59</v>
      </c>
      <c r="D16" s="18" t="s">
        <v>60</v>
      </c>
      <c r="E16" s="14" t="s">
        <v>61</v>
      </c>
      <c r="F16" s="14">
        <v>3</v>
      </c>
      <c r="G16" s="19"/>
      <c r="H16" s="14"/>
    </row>
    <row r="17" ht="49" customHeight="1" spans="1:8">
      <c r="A17" s="21"/>
      <c r="B17" s="12"/>
      <c r="C17" s="12" t="s">
        <v>62</v>
      </c>
      <c r="D17" s="18" t="s">
        <v>63</v>
      </c>
      <c r="E17" s="14" t="s">
        <v>64</v>
      </c>
      <c r="F17" s="14">
        <v>1</v>
      </c>
      <c r="G17" s="19"/>
      <c r="H17" s="14"/>
    </row>
    <row r="18" ht="42" customHeight="1" spans="1:8">
      <c r="A18" s="21"/>
      <c r="B18" s="12"/>
      <c r="C18" s="12" t="s">
        <v>65</v>
      </c>
      <c r="D18" s="18" t="s">
        <v>66</v>
      </c>
      <c r="E18" s="14" t="s">
        <v>67</v>
      </c>
      <c r="F18" s="14">
        <v>1</v>
      </c>
      <c r="G18" s="19"/>
      <c r="H18" s="14"/>
    </row>
    <row r="19" ht="30" customHeight="1" spans="1:8">
      <c r="A19" s="21"/>
      <c r="B19" s="12"/>
      <c r="C19" s="12" t="s">
        <v>68</v>
      </c>
      <c r="D19" s="18" t="s">
        <v>69</v>
      </c>
      <c r="E19" s="14" t="s">
        <v>70</v>
      </c>
      <c r="F19" s="14">
        <v>2</v>
      </c>
      <c r="G19" s="19"/>
      <c r="H19" s="14"/>
    </row>
    <row r="20" ht="30" customHeight="1" spans="1:8">
      <c r="A20" s="21"/>
      <c r="B20" s="12"/>
      <c r="C20" s="12" t="s">
        <v>71</v>
      </c>
      <c r="D20" s="18" t="s">
        <v>72</v>
      </c>
      <c r="E20" s="14" t="s">
        <v>70</v>
      </c>
      <c r="F20" s="14">
        <v>2</v>
      </c>
      <c r="G20" s="19"/>
      <c r="H20" s="14"/>
    </row>
    <row r="21" ht="49" customHeight="1" spans="1:8">
      <c r="A21" s="22"/>
      <c r="B21" s="12"/>
      <c r="C21" s="12" t="s">
        <v>73</v>
      </c>
      <c r="D21" s="18" t="s">
        <v>74</v>
      </c>
      <c r="E21" s="14" t="s">
        <v>70</v>
      </c>
      <c r="F21" s="14">
        <v>1</v>
      </c>
      <c r="G21" s="19"/>
      <c r="H21" s="14"/>
    </row>
    <row r="22" ht="32" customHeight="1" spans="1:8">
      <c r="A22" s="17">
        <f>MAX($A$2:A21)+1</f>
        <v>5</v>
      </c>
      <c r="B22" s="12" t="s">
        <v>75</v>
      </c>
      <c r="C22" s="12" t="s">
        <v>76</v>
      </c>
      <c r="D22" s="18" t="s">
        <v>77</v>
      </c>
      <c r="E22" s="14" t="s">
        <v>78</v>
      </c>
      <c r="F22" s="14" t="s">
        <v>38</v>
      </c>
      <c r="G22" s="19" t="s">
        <v>79</v>
      </c>
      <c r="H22" s="14" t="s">
        <v>80</v>
      </c>
    </row>
    <row r="23" ht="32" customHeight="1" spans="1:8">
      <c r="A23" s="17"/>
      <c r="B23" s="12"/>
      <c r="C23" s="12" t="s">
        <v>76</v>
      </c>
      <c r="D23" s="18" t="s">
        <v>81</v>
      </c>
      <c r="E23" s="14" t="s">
        <v>82</v>
      </c>
      <c r="F23" s="14" t="s">
        <v>38</v>
      </c>
      <c r="G23" s="19"/>
      <c r="H23" s="14"/>
    </row>
    <row r="24" ht="32" customHeight="1" spans="1:8">
      <c r="A24" s="17"/>
      <c r="B24" s="12"/>
      <c r="C24" s="12" t="s">
        <v>83</v>
      </c>
      <c r="D24" s="18" t="s">
        <v>84</v>
      </c>
      <c r="E24" s="14" t="s">
        <v>82</v>
      </c>
      <c r="F24" s="14" t="s">
        <v>38</v>
      </c>
      <c r="G24" s="19"/>
      <c r="H24" s="14"/>
    </row>
    <row r="25" ht="51" customHeight="1" spans="1:8">
      <c r="A25" s="17">
        <f>MAX($A$2:A24)+1</f>
        <v>6</v>
      </c>
      <c r="B25" s="12" t="s">
        <v>85</v>
      </c>
      <c r="C25" s="12" t="s">
        <v>86</v>
      </c>
      <c r="D25" s="18" t="s">
        <v>87</v>
      </c>
      <c r="E25" s="14" t="s">
        <v>88</v>
      </c>
      <c r="F25" s="23" t="s">
        <v>89</v>
      </c>
      <c r="G25" s="19" t="s">
        <v>90</v>
      </c>
      <c r="H25" s="14" t="s">
        <v>91</v>
      </c>
    </row>
    <row r="26" ht="62" customHeight="1" spans="1:8">
      <c r="A26" s="17">
        <f>MAX($A$2:A25)+1</f>
        <v>7</v>
      </c>
      <c r="B26" s="12" t="s">
        <v>92</v>
      </c>
      <c r="C26" s="12" t="s">
        <v>93</v>
      </c>
      <c r="D26" s="18" t="s">
        <v>94</v>
      </c>
      <c r="E26" s="14" t="s">
        <v>95</v>
      </c>
      <c r="F26" s="23" t="s">
        <v>96</v>
      </c>
      <c r="G26" s="19" t="s">
        <v>97</v>
      </c>
      <c r="H26" s="14" t="s">
        <v>98</v>
      </c>
    </row>
    <row r="27" ht="55" customHeight="1" spans="1:8">
      <c r="A27" s="17"/>
      <c r="B27" s="12"/>
      <c r="C27" s="12" t="s">
        <v>99</v>
      </c>
      <c r="D27" s="18" t="s">
        <v>100</v>
      </c>
      <c r="E27" s="14" t="s">
        <v>101</v>
      </c>
      <c r="F27" s="14">
        <v>5</v>
      </c>
      <c r="G27" s="19"/>
      <c r="H27" s="14"/>
    </row>
    <row r="28" ht="51" customHeight="1" spans="1:8">
      <c r="A28" s="17">
        <f>MAX($A$2:A27)+1</f>
        <v>8</v>
      </c>
      <c r="B28" s="12" t="s">
        <v>102</v>
      </c>
      <c r="C28" s="12" t="s">
        <v>103</v>
      </c>
      <c r="D28" s="18" t="s">
        <v>104</v>
      </c>
      <c r="E28" s="14" t="s">
        <v>105</v>
      </c>
      <c r="F28" s="14">
        <v>1</v>
      </c>
      <c r="G28" s="19" t="s">
        <v>106</v>
      </c>
      <c r="H28" s="14" t="s">
        <v>107</v>
      </c>
    </row>
    <row r="29" ht="30" customHeight="1" spans="1:8">
      <c r="A29" s="17"/>
      <c r="B29" s="12"/>
      <c r="C29" s="12" t="s">
        <v>108</v>
      </c>
      <c r="D29" s="18" t="s">
        <v>109</v>
      </c>
      <c r="E29" s="14" t="s">
        <v>110</v>
      </c>
      <c r="F29" s="14" t="s">
        <v>89</v>
      </c>
      <c r="G29" s="19"/>
      <c r="H29" s="14"/>
    </row>
    <row r="30" ht="34" customHeight="1" spans="1:8">
      <c r="A30" s="17"/>
      <c r="B30" s="12"/>
      <c r="C30" s="12" t="s">
        <v>111</v>
      </c>
      <c r="D30" s="18" t="s">
        <v>112</v>
      </c>
      <c r="E30" s="14" t="s">
        <v>113</v>
      </c>
      <c r="F30" s="14">
        <v>1</v>
      </c>
      <c r="G30" s="19"/>
      <c r="H30" s="14" t="s">
        <v>114</v>
      </c>
    </row>
    <row r="31" ht="55" customHeight="1" spans="1:8">
      <c r="A31" s="17"/>
      <c r="B31" s="12"/>
      <c r="C31" s="12" t="s">
        <v>115</v>
      </c>
      <c r="D31" s="18" t="s">
        <v>116</v>
      </c>
      <c r="E31" s="14" t="s">
        <v>105</v>
      </c>
      <c r="F31" s="14">
        <v>1</v>
      </c>
      <c r="G31" s="19"/>
      <c r="H31" s="14" t="s">
        <v>117</v>
      </c>
    </row>
    <row r="32" ht="64" customHeight="1" spans="1:8">
      <c r="A32" s="17"/>
      <c r="B32" s="12"/>
      <c r="C32" s="12" t="s">
        <v>118</v>
      </c>
      <c r="D32" s="18" t="s">
        <v>119</v>
      </c>
      <c r="E32" s="14" t="s">
        <v>120</v>
      </c>
      <c r="F32" s="14">
        <v>4</v>
      </c>
      <c r="G32" s="19"/>
      <c r="H32" s="14"/>
    </row>
    <row r="33" ht="64" customHeight="1" spans="1:8">
      <c r="A33" s="17"/>
      <c r="B33" s="12"/>
      <c r="C33" s="12" t="s">
        <v>121</v>
      </c>
      <c r="D33" s="18" t="s">
        <v>122</v>
      </c>
      <c r="E33" s="14" t="s">
        <v>105</v>
      </c>
      <c r="F33" s="14">
        <v>1</v>
      </c>
      <c r="G33" s="19"/>
      <c r="H33" s="14"/>
    </row>
    <row r="34" ht="30" customHeight="1" spans="1:8">
      <c r="A34" s="17"/>
      <c r="B34" s="12"/>
      <c r="C34" s="12" t="s">
        <v>21</v>
      </c>
      <c r="D34" s="18" t="s">
        <v>123</v>
      </c>
      <c r="E34" s="14" t="s">
        <v>78</v>
      </c>
      <c r="F34" s="14" t="s">
        <v>89</v>
      </c>
      <c r="G34" s="19"/>
      <c r="H34" s="14" t="s">
        <v>124</v>
      </c>
    </row>
    <row r="35" ht="30" customHeight="1" spans="1:8">
      <c r="A35" s="17">
        <f>MAX($A$2:A34)+1</f>
        <v>9</v>
      </c>
      <c r="B35" s="12" t="s">
        <v>125</v>
      </c>
      <c r="C35" s="12" t="s">
        <v>126</v>
      </c>
      <c r="D35" s="18" t="s">
        <v>127</v>
      </c>
      <c r="E35" s="14" t="s">
        <v>128</v>
      </c>
      <c r="F35" s="14">
        <v>2</v>
      </c>
      <c r="G35" s="19" t="s">
        <v>129</v>
      </c>
      <c r="H35" s="14" t="s">
        <v>130</v>
      </c>
    </row>
    <row r="36" ht="27" customHeight="1" spans="1:8">
      <c r="A36" s="17"/>
      <c r="B36" s="12"/>
      <c r="C36" s="12" t="s">
        <v>131</v>
      </c>
      <c r="D36" s="18" t="s">
        <v>132</v>
      </c>
      <c r="E36" s="14" t="s">
        <v>128</v>
      </c>
      <c r="F36" s="14">
        <v>5</v>
      </c>
      <c r="G36" s="19"/>
      <c r="H36" s="14"/>
    </row>
    <row r="37" ht="27" customHeight="1" spans="1:8">
      <c r="A37" s="17"/>
      <c r="B37" s="12"/>
      <c r="C37" s="12" t="s">
        <v>133</v>
      </c>
      <c r="D37" s="18" t="s">
        <v>134</v>
      </c>
      <c r="E37" s="14" t="s">
        <v>135</v>
      </c>
      <c r="F37" s="14">
        <v>10</v>
      </c>
      <c r="G37" s="19"/>
      <c r="H37" s="14"/>
    </row>
    <row r="38" ht="35" customHeight="1" spans="1:8">
      <c r="A38" s="17"/>
      <c r="B38" s="12"/>
      <c r="C38" s="12" t="s">
        <v>24</v>
      </c>
      <c r="D38" s="18" t="s">
        <v>136</v>
      </c>
      <c r="E38" s="14" t="s">
        <v>29</v>
      </c>
      <c r="F38" s="14">
        <v>2</v>
      </c>
      <c r="G38" s="19"/>
      <c r="H38" s="14"/>
    </row>
    <row r="39" ht="30" customHeight="1" spans="1:8">
      <c r="A39" s="17"/>
      <c r="B39" s="12"/>
      <c r="C39" s="12" t="s">
        <v>137</v>
      </c>
      <c r="D39" s="18" t="s">
        <v>138</v>
      </c>
      <c r="E39" s="14" t="s">
        <v>139</v>
      </c>
      <c r="F39" s="14">
        <v>2</v>
      </c>
      <c r="G39" s="19"/>
      <c r="H39" s="14"/>
    </row>
    <row r="40" ht="30" customHeight="1" spans="1:8">
      <c r="A40" s="17"/>
      <c r="B40" s="12"/>
      <c r="C40" s="12" t="s">
        <v>140</v>
      </c>
      <c r="D40" s="18" t="s">
        <v>141</v>
      </c>
      <c r="E40" s="14" t="s">
        <v>142</v>
      </c>
      <c r="F40" s="14">
        <v>2</v>
      </c>
      <c r="G40" s="19"/>
      <c r="H40" s="14"/>
    </row>
    <row r="41" ht="21" customHeight="1" spans="1:8">
      <c r="A41" s="17">
        <f>MAX($A$2:A40)+1</f>
        <v>10</v>
      </c>
      <c r="B41" s="12" t="s">
        <v>143</v>
      </c>
      <c r="C41" s="12" t="s">
        <v>144</v>
      </c>
      <c r="D41" s="13" t="s">
        <v>145</v>
      </c>
      <c r="E41" s="14" t="s">
        <v>146</v>
      </c>
      <c r="F41" s="14">
        <v>2</v>
      </c>
      <c r="G41" s="15" t="s">
        <v>147</v>
      </c>
      <c r="H41" s="15" t="s">
        <v>148</v>
      </c>
    </row>
    <row r="42" ht="31" customHeight="1" spans="1:8">
      <c r="A42" s="17"/>
      <c r="B42" s="12"/>
      <c r="C42" s="12" t="s">
        <v>149</v>
      </c>
      <c r="D42" s="13" t="s">
        <v>150</v>
      </c>
      <c r="E42" s="14" t="s">
        <v>146</v>
      </c>
      <c r="F42" s="14">
        <v>2</v>
      </c>
      <c r="G42" s="15"/>
      <c r="H42" s="15"/>
    </row>
    <row r="43" ht="40" customHeight="1" spans="1:8">
      <c r="A43" s="17"/>
      <c r="B43" s="12"/>
      <c r="C43" s="12" t="s">
        <v>151</v>
      </c>
      <c r="D43" s="13" t="s">
        <v>152</v>
      </c>
      <c r="E43" s="14" t="s">
        <v>153</v>
      </c>
      <c r="F43" s="14">
        <v>1</v>
      </c>
      <c r="G43" s="15"/>
      <c r="H43" s="15"/>
    </row>
    <row r="44" ht="24" customHeight="1" spans="1:8">
      <c r="A44" s="17"/>
      <c r="B44" s="12"/>
      <c r="C44" s="12" t="s">
        <v>154</v>
      </c>
      <c r="D44" s="13" t="s">
        <v>155</v>
      </c>
      <c r="E44" s="14" t="s">
        <v>156</v>
      </c>
      <c r="F44" s="14">
        <v>1</v>
      </c>
      <c r="G44" s="15"/>
      <c r="H44" s="15"/>
    </row>
    <row r="45" ht="51" customHeight="1" spans="1:8">
      <c r="A45" s="17">
        <f>MAX($A$2:A44)+1</f>
        <v>11</v>
      </c>
      <c r="B45" s="12" t="s">
        <v>157</v>
      </c>
      <c r="C45" s="12" t="s">
        <v>158</v>
      </c>
      <c r="D45" s="13" t="s">
        <v>159</v>
      </c>
      <c r="E45" s="14" t="s">
        <v>78</v>
      </c>
      <c r="F45" s="14">
        <v>1</v>
      </c>
      <c r="G45" s="15" t="s">
        <v>160</v>
      </c>
      <c r="H45" s="15" t="s">
        <v>161</v>
      </c>
    </row>
    <row r="46" ht="32" customHeight="1" spans="1:8">
      <c r="A46" s="17"/>
      <c r="B46" s="12"/>
      <c r="C46" s="12" t="s">
        <v>162</v>
      </c>
      <c r="D46" s="13" t="s">
        <v>163</v>
      </c>
      <c r="E46" s="14" t="s">
        <v>164</v>
      </c>
      <c r="F46" s="14">
        <v>4</v>
      </c>
      <c r="G46" s="15"/>
      <c r="H46" s="15"/>
    </row>
    <row r="47" ht="30" customHeight="1" spans="1:8">
      <c r="A47" s="17"/>
      <c r="B47" s="12"/>
      <c r="C47" s="12" t="s">
        <v>165</v>
      </c>
      <c r="D47" s="13" t="s">
        <v>166</v>
      </c>
      <c r="E47" s="14" t="s">
        <v>167</v>
      </c>
      <c r="F47" s="14">
        <v>3</v>
      </c>
      <c r="G47" s="15"/>
      <c r="H47" s="15"/>
    </row>
    <row r="48" ht="30" customHeight="1" spans="1:8">
      <c r="A48" s="17"/>
      <c r="B48" s="12"/>
      <c r="C48" s="12" t="s">
        <v>168</v>
      </c>
      <c r="D48" s="13" t="s">
        <v>169</v>
      </c>
      <c r="E48" s="14" t="s">
        <v>170</v>
      </c>
      <c r="F48" s="14">
        <v>4</v>
      </c>
      <c r="G48" s="15"/>
      <c r="H48" s="15"/>
    </row>
    <row r="49" ht="30" customHeight="1" spans="1:8">
      <c r="A49" s="17"/>
      <c r="B49" s="12"/>
      <c r="C49" s="12" t="s">
        <v>21</v>
      </c>
      <c r="D49" s="13" t="s">
        <v>171</v>
      </c>
      <c r="E49" s="14" t="s">
        <v>172</v>
      </c>
      <c r="F49" s="14">
        <v>10</v>
      </c>
      <c r="G49" s="15"/>
      <c r="H49" s="15"/>
    </row>
    <row r="50" ht="46" customHeight="1" spans="1:8">
      <c r="A50" s="11">
        <f>MAX($A$2:A49)+1</f>
        <v>12</v>
      </c>
      <c r="B50" s="12" t="s">
        <v>173</v>
      </c>
      <c r="C50" s="24" t="s">
        <v>174</v>
      </c>
      <c r="D50" s="25" t="s">
        <v>175</v>
      </c>
      <c r="E50" s="26" t="s">
        <v>29</v>
      </c>
      <c r="F50" s="27">
        <v>5</v>
      </c>
      <c r="G50" s="14" t="s">
        <v>176</v>
      </c>
      <c r="H50" s="28" t="s">
        <v>177</v>
      </c>
    </row>
    <row r="51" ht="40" customHeight="1" spans="1:8">
      <c r="A51" s="11"/>
      <c r="B51" s="12"/>
      <c r="C51" s="24" t="s">
        <v>178</v>
      </c>
      <c r="D51" s="25" t="s">
        <v>179</v>
      </c>
      <c r="E51" s="26" t="s">
        <v>180</v>
      </c>
      <c r="F51" s="27">
        <v>2</v>
      </c>
      <c r="G51" s="14"/>
      <c r="H51" s="29" t="s">
        <v>181</v>
      </c>
    </row>
    <row r="52" ht="32" customHeight="1" spans="1:8">
      <c r="A52" s="11"/>
      <c r="B52" s="12"/>
      <c r="C52" s="24" t="s">
        <v>182</v>
      </c>
      <c r="D52" s="25" t="s">
        <v>183</v>
      </c>
      <c r="E52" s="26" t="s">
        <v>184</v>
      </c>
      <c r="F52" s="27">
        <v>5</v>
      </c>
      <c r="G52" s="14"/>
      <c r="H52" s="29" t="s">
        <v>185</v>
      </c>
    </row>
    <row r="53" ht="27" customHeight="1" spans="1:8">
      <c r="A53" s="11"/>
      <c r="B53" s="12"/>
      <c r="C53" s="24" t="s">
        <v>186</v>
      </c>
      <c r="D53" s="25" t="s">
        <v>187</v>
      </c>
      <c r="E53" s="26" t="s">
        <v>188</v>
      </c>
      <c r="F53" s="27">
        <v>1</v>
      </c>
      <c r="G53" s="14"/>
      <c r="H53" s="29" t="s">
        <v>177</v>
      </c>
    </row>
    <row r="54" ht="38" customHeight="1" spans="1:8">
      <c r="A54" s="11"/>
      <c r="B54" s="12"/>
      <c r="C54" s="24" t="s">
        <v>189</v>
      </c>
      <c r="D54" s="25" t="s">
        <v>190</v>
      </c>
      <c r="E54" s="26" t="s">
        <v>180</v>
      </c>
      <c r="F54" s="27">
        <v>1</v>
      </c>
      <c r="G54" s="14"/>
      <c r="H54" s="29" t="s">
        <v>191</v>
      </c>
    </row>
    <row r="55" ht="27" customHeight="1" spans="1:8">
      <c r="A55" s="30">
        <f>MAX($A$2:A54)+1</f>
        <v>13</v>
      </c>
      <c r="B55" s="12" t="s">
        <v>192</v>
      </c>
      <c r="C55" s="12" t="s">
        <v>193</v>
      </c>
      <c r="D55" s="18" t="s">
        <v>194</v>
      </c>
      <c r="E55" s="14" t="s">
        <v>195</v>
      </c>
      <c r="F55" s="14">
        <v>1</v>
      </c>
      <c r="G55" s="19" t="s">
        <v>196</v>
      </c>
      <c r="H55" s="14" t="s">
        <v>197</v>
      </c>
    </row>
    <row r="56" ht="27" customHeight="1" spans="1:8">
      <c r="A56" s="31"/>
      <c r="B56" s="12"/>
      <c r="C56" s="12" t="s">
        <v>198</v>
      </c>
      <c r="D56" s="18" t="s">
        <v>199</v>
      </c>
      <c r="E56" s="14" t="s">
        <v>200</v>
      </c>
      <c r="F56" s="14">
        <v>1</v>
      </c>
      <c r="G56" s="19"/>
      <c r="H56" s="14"/>
    </row>
    <row r="57" ht="27" customHeight="1" spans="1:8">
      <c r="A57" s="11">
        <f>MAX($A$2:A56)+1</f>
        <v>14</v>
      </c>
      <c r="B57" s="32" t="s">
        <v>201</v>
      </c>
      <c r="C57" s="33" t="s">
        <v>202</v>
      </c>
      <c r="D57" s="34" t="s">
        <v>203</v>
      </c>
      <c r="E57" s="35" t="s">
        <v>204</v>
      </c>
      <c r="F57" s="23">
        <v>2</v>
      </c>
      <c r="G57" s="36" t="s">
        <v>205</v>
      </c>
      <c r="H57" s="36" t="s">
        <v>206</v>
      </c>
    </row>
    <row r="58" ht="23" customHeight="1" spans="1:8">
      <c r="A58" s="11"/>
      <c r="B58" s="32"/>
      <c r="C58" s="33" t="s">
        <v>207</v>
      </c>
      <c r="D58" s="34" t="s">
        <v>208</v>
      </c>
      <c r="E58" s="37">
        <v>1800</v>
      </c>
      <c r="F58" s="23">
        <v>1</v>
      </c>
      <c r="G58" s="36"/>
      <c r="H58" s="36"/>
    </row>
    <row r="59" ht="31" customHeight="1" spans="1:8">
      <c r="A59" s="11">
        <f>MAX($A$2:A58)+1</f>
        <v>15</v>
      </c>
      <c r="B59" s="32" t="s">
        <v>209</v>
      </c>
      <c r="C59" s="33" t="s">
        <v>54</v>
      </c>
      <c r="D59" s="34" t="s">
        <v>210</v>
      </c>
      <c r="E59" s="37" t="s">
        <v>78</v>
      </c>
      <c r="F59" s="23" t="s">
        <v>96</v>
      </c>
      <c r="G59" s="36" t="s">
        <v>211</v>
      </c>
      <c r="H59" s="36" t="s">
        <v>212</v>
      </c>
    </row>
    <row r="60" ht="30" customHeight="1" spans="1:8">
      <c r="A60" s="30">
        <f>MAX($A$2:A59)+1</f>
        <v>16</v>
      </c>
      <c r="B60" s="38" t="s">
        <v>213</v>
      </c>
      <c r="C60" s="32" t="s">
        <v>54</v>
      </c>
      <c r="D60" s="34" t="s">
        <v>214</v>
      </c>
      <c r="E60" s="32" t="s">
        <v>64</v>
      </c>
      <c r="F60" s="32">
        <v>10</v>
      </c>
      <c r="G60" s="38" t="s">
        <v>215</v>
      </c>
      <c r="H60" s="38" t="s">
        <v>216</v>
      </c>
    </row>
    <row r="61" ht="30" customHeight="1" spans="1:8">
      <c r="A61" s="31"/>
      <c r="B61" s="39"/>
      <c r="C61" s="32" t="s">
        <v>71</v>
      </c>
      <c r="D61" s="34" t="s">
        <v>217</v>
      </c>
      <c r="E61" s="37" t="s">
        <v>78</v>
      </c>
      <c r="F61" s="32">
        <v>2</v>
      </c>
      <c r="G61" s="39"/>
      <c r="H61" s="39"/>
    </row>
    <row r="62" ht="26" customHeight="1" spans="1:8">
      <c r="A62" s="11">
        <f>MAX($A$2:A61)+1</f>
        <v>17</v>
      </c>
      <c r="B62" s="32" t="s">
        <v>218</v>
      </c>
      <c r="C62" s="33" t="s">
        <v>219</v>
      </c>
      <c r="D62" s="34" t="s">
        <v>220</v>
      </c>
      <c r="E62" s="37">
        <v>5000</v>
      </c>
      <c r="F62" s="19">
        <v>20</v>
      </c>
      <c r="G62" s="36" t="s">
        <v>221</v>
      </c>
      <c r="H62" s="36" t="s">
        <v>222</v>
      </c>
    </row>
    <row r="63" ht="25" customHeight="1" spans="1:8">
      <c r="A63" s="11"/>
      <c r="B63" s="32"/>
      <c r="C63" s="33" t="s">
        <v>223</v>
      </c>
      <c r="D63" s="34" t="s">
        <v>220</v>
      </c>
      <c r="E63" s="37">
        <v>5000</v>
      </c>
      <c r="F63" s="19">
        <v>20</v>
      </c>
      <c r="G63" s="36"/>
      <c r="H63" s="36"/>
    </row>
    <row r="64" ht="32" customHeight="1" spans="1:8">
      <c r="A64" s="11">
        <f>MAX($A$2:A63)+1</f>
        <v>18</v>
      </c>
      <c r="B64" s="32" t="s">
        <v>224</v>
      </c>
      <c r="C64" s="33" t="s">
        <v>225</v>
      </c>
      <c r="D64" s="34" t="s">
        <v>226</v>
      </c>
      <c r="E64" s="35" t="s">
        <v>70</v>
      </c>
      <c r="F64" s="23" t="s">
        <v>89</v>
      </c>
      <c r="G64" s="36" t="s">
        <v>227</v>
      </c>
      <c r="H64" s="36" t="s">
        <v>228</v>
      </c>
    </row>
    <row r="65" ht="25" customHeight="1" spans="1:8">
      <c r="A65" s="11"/>
      <c r="B65" s="32"/>
      <c r="C65" s="33" t="s">
        <v>229</v>
      </c>
      <c r="D65" s="34" t="s">
        <v>230</v>
      </c>
      <c r="E65" s="35" t="s">
        <v>70</v>
      </c>
      <c r="F65" s="23" t="s">
        <v>89</v>
      </c>
      <c r="G65" s="36"/>
      <c r="H65" s="36"/>
    </row>
    <row r="66" ht="40" customHeight="1" spans="1:8">
      <c r="A66" s="11">
        <f>MAX($A$2:A64)+1</f>
        <v>19</v>
      </c>
      <c r="B66" s="32" t="s">
        <v>231</v>
      </c>
      <c r="C66" s="12" t="s">
        <v>232</v>
      </c>
      <c r="D66" s="41" t="s">
        <v>233</v>
      </c>
      <c r="E66" s="42" t="s">
        <v>234</v>
      </c>
      <c r="F66" s="14">
        <v>20</v>
      </c>
      <c r="G66" s="36" t="s">
        <v>235</v>
      </c>
      <c r="H66" s="36" t="s">
        <v>236</v>
      </c>
    </row>
    <row r="67" ht="31" customHeight="1" spans="1:8">
      <c r="A67" s="11"/>
      <c r="B67" s="32"/>
      <c r="C67" s="12" t="s">
        <v>237</v>
      </c>
      <c r="D67" s="41" t="s">
        <v>238</v>
      </c>
      <c r="E67" s="42" t="s">
        <v>239</v>
      </c>
      <c r="F67" s="14">
        <v>10</v>
      </c>
      <c r="G67" s="36"/>
      <c r="H67" s="36"/>
    </row>
    <row r="68" ht="38" customHeight="1" spans="1:8">
      <c r="A68" s="11"/>
      <c r="B68" s="32"/>
      <c r="C68" s="12" t="s">
        <v>240</v>
      </c>
      <c r="D68" s="41" t="s">
        <v>241</v>
      </c>
      <c r="E68" s="42" t="s">
        <v>242</v>
      </c>
      <c r="F68" s="14">
        <v>10</v>
      </c>
      <c r="G68" s="36"/>
      <c r="H68" s="36"/>
    </row>
    <row r="69" ht="83" customHeight="1" spans="1:8">
      <c r="A69" s="11">
        <f>MAX($A$2:A68)+1</f>
        <v>20</v>
      </c>
      <c r="B69" s="32" t="s">
        <v>243</v>
      </c>
      <c r="C69" s="12" t="s">
        <v>244</v>
      </c>
      <c r="D69" s="41" t="s">
        <v>245</v>
      </c>
      <c r="E69" s="42" t="s">
        <v>246</v>
      </c>
      <c r="F69" s="14">
        <v>18</v>
      </c>
      <c r="G69" s="36" t="s">
        <v>247</v>
      </c>
      <c r="H69" s="36" t="s">
        <v>248</v>
      </c>
    </row>
    <row r="70" ht="43" customHeight="1" spans="1:8">
      <c r="A70" s="30">
        <f>MAX($A$2:A69)+1</f>
        <v>21</v>
      </c>
      <c r="B70" s="38" t="s">
        <v>249</v>
      </c>
      <c r="C70" s="12" t="s">
        <v>250</v>
      </c>
      <c r="D70" s="41" t="s">
        <v>251</v>
      </c>
      <c r="E70" s="42">
        <v>3500</v>
      </c>
      <c r="F70" s="14">
        <v>1</v>
      </c>
      <c r="G70" s="43" t="s">
        <v>252</v>
      </c>
      <c r="H70" s="43" t="s">
        <v>253</v>
      </c>
    </row>
    <row r="71" ht="42" customHeight="1" spans="1:8">
      <c r="A71" s="31"/>
      <c r="B71" s="39"/>
      <c r="C71" s="12" t="s">
        <v>254</v>
      </c>
      <c r="D71" s="41" t="s">
        <v>255</v>
      </c>
      <c r="E71" s="42">
        <v>3500</v>
      </c>
      <c r="F71" s="14">
        <v>1</v>
      </c>
      <c r="G71" s="44"/>
      <c r="H71" s="44"/>
    </row>
    <row r="72" ht="69" customHeight="1" spans="1:8">
      <c r="A72" s="11">
        <f>MAX($A$2:A71)+1</f>
        <v>22</v>
      </c>
      <c r="B72" s="32" t="s">
        <v>256</v>
      </c>
      <c r="C72" s="12" t="s">
        <v>257</v>
      </c>
      <c r="D72" s="41" t="s">
        <v>258</v>
      </c>
      <c r="E72" s="42" t="s">
        <v>259</v>
      </c>
      <c r="F72" s="14">
        <v>28</v>
      </c>
      <c r="G72" s="36" t="s">
        <v>260</v>
      </c>
      <c r="H72" s="36" t="s">
        <v>261</v>
      </c>
    </row>
    <row r="73" ht="63" customHeight="1" spans="1:8">
      <c r="A73" s="11"/>
      <c r="B73" s="32"/>
      <c r="C73" s="12" t="s">
        <v>262</v>
      </c>
      <c r="D73" s="41" t="s">
        <v>263</v>
      </c>
      <c r="E73" s="42" t="s">
        <v>264</v>
      </c>
      <c r="F73" s="14">
        <v>18</v>
      </c>
      <c r="G73" s="36"/>
      <c r="H73" s="36"/>
    </row>
    <row r="74" ht="71" customHeight="1" spans="1:8">
      <c r="A74" s="11"/>
      <c r="B74" s="32"/>
      <c r="C74" s="12" t="s">
        <v>265</v>
      </c>
      <c r="D74" s="41" t="s">
        <v>266</v>
      </c>
      <c r="E74" s="42" t="s">
        <v>267</v>
      </c>
      <c r="F74" s="14">
        <v>20</v>
      </c>
      <c r="G74" s="36"/>
      <c r="H74" s="36"/>
    </row>
    <row r="75" ht="60" customHeight="1" spans="1:8">
      <c r="A75" s="11">
        <f>MAX($A$2:A74)+1</f>
        <v>23</v>
      </c>
      <c r="B75" s="32" t="s">
        <v>268</v>
      </c>
      <c r="C75" s="33" t="s">
        <v>269</v>
      </c>
      <c r="D75" s="41" t="s">
        <v>270</v>
      </c>
      <c r="E75" s="42" t="s">
        <v>271</v>
      </c>
      <c r="F75" s="14">
        <v>10</v>
      </c>
      <c r="G75" s="15" t="s">
        <v>272</v>
      </c>
      <c r="H75" s="15" t="s">
        <v>273</v>
      </c>
    </row>
    <row r="76" ht="22" customHeight="1" spans="1:8">
      <c r="A76" s="11">
        <f>MAX($A$2:A75)+1</f>
        <v>24</v>
      </c>
      <c r="B76" s="32" t="s">
        <v>274</v>
      </c>
      <c r="C76" s="33" t="s">
        <v>275</v>
      </c>
      <c r="D76" s="41" t="s">
        <v>276</v>
      </c>
      <c r="E76" s="42" t="s">
        <v>277</v>
      </c>
      <c r="F76" s="14">
        <v>2</v>
      </c>
      <c r="G76" s="15" t="s">
        <v>278</v>
      </c>
      <c r="H76" s="15" t="s">
        <v>279</v>
      </c>
    </row>
    <row r="77" ht="20" customHeight="1" spans="1:8">
      <c r="A77" s="11"/>
      <c r="B77" s="32"/>
      <c r="C77" s="33" t="s">
        <v>280</v>
      </c>
      <c r="D77" s="41" t="s">
        <v>281</v>
      </c>
      <c r="E77" s="42" t="s">
        <v>282</v>
      </c>
      <c r="F77" s="14">
        <v>5</v>
      </c>
      <c r="G77" s="15"/>
      <c r="H77" s="15"/>
    </row>
    <row r="78" ht="20" customHeight="1" spans="1:8">
      <c r="A78" s="11"/>
      <c r="B78" s="32"/>
      <c r="C78" s="33" t="s">
        <v>283</v>
      </c>
      <c r="D78" s="41" t="s">
        <v>276</v>
      </c>
      <c r="E78" s="42" t="s">
        <v>284</v>
      </c>
      <c r="F78" s="14">
        <v>3</v>
      </c>
      <c r="G78" s="15"/>
      <c r="H78" s="15"/>
    </row>
    <row r="79" ht="19" customHeight="1" spans="1:8">
      <c r="A79" s="11"/>
      <c r="B79" s="32"/>
      <c r="C79" s="33" t="s">
        <v>285</v>
      </c>
      <c r="D79" s="41" t="s">
        <v>286</v>
      </c>
      <c r="E79" s="42" t="s">
        <v>287</v>
      </c>
      <c r="F79" s="14">
        <v>4</v>
      </c>
      <c r="G79" s="15"/>
      <c r="H79" s="15"/>
    </row>
    <row r="80" ht="27" customHeight="1" spans="1:8">
      <c r="A80" s="30">
        <f>MAX($A$2:A79)+1</f>
        <v>25</v>
      </c>
      <c r="B80" s="32" t="s">
        <v>218</v>
      </c>
      <c r="C80" s="33" t="s">
        <v>219</v>
      </c>
      <c r="D80" s="34" t="s">
        <v>220</v>
      </c>
      <c r="E80" s="37">
        <v>5000</v>
      </c>
      <c r="F80" s="19">
        <v>20</v>
      </c>
      <c r="G80" s="36" t="s">
        <v>221</v>
      </c>
      <c r="H80" s="36" t="s">
        <v>222</v>
      </c>
    </row>
    <row r="81" ht="29" customHeight="1" spans="1:8">
      <c r="A81" s="31"/>
      <c r="B81" s="32"/>
      <c r="C81" s="33" t="s">
        <v>223</v>
      </c>
      <c r="D81" s="34" t="s">
        <v>220</v>
      </c>
      <c r="E81" s="37">
        <v>5000</v>
      </c>
      <c r="F81" s="19">
        <v>20</v>
      </c>
      <c r="G81" s="36"/>
      <c r="H81" s="36"/>
    </row>
    <row r="82" ht="25" customHeight="1" spans="1:8">
      <c r="A82" s="11">
        <f>MAX($A$2:A81)+1</f>
        <v>26</v>
      </c>
      <c r="B82" s="45" t="s">
        <v>288</v>
      </c>
      <c r="C82" s="46" t="s">
        <v>289</v>
      </c>
      <c r="D82" s="47" t="s">
        <v>290</v>
      </c>
      <c r="E82" s="46" t="s">
        <v>291</v>
      </c>
      <c r="F82" s="46">
        <v>30</v>
      </c>
      <c r="G82" s="46" t="s">
        <v>292</v>
      </c>
      <c r="H82" s="46" t="s">
        <v>293</v>
      </c>
    </row>
    <row r="83" ht="30" customHeight="1" spans="1:8">
      <c r="A83" s="11"/>
      <c r="B83" s="45"/>
      <c r="C83" s="46" t="s">
        <v>294</v>
      </c>
      <c r="D83" s="47" t="s">
        <v>290</v>
      </c>
      <c r="E83" s="46" t="s">
        <v>295</v>
      </c>
      <c r="F83" s="46">
        <v>100</v>
      </c>
      <c r="G83" s="46"/>
      <c r="H83" s="46"/>
    </row>
    <row r="84" ht="21" customHeight="1" spans="1:8">
      <c r="A84" s="11"/>
      <c r="B84" s="45"/>
      <c r="C84" s="46" t="s">
        <v>296</v>
      </c>
      <c r="D84" s="47" t="s">
        <v>290</v>
      </c>
      <c r="E84" s="46" t="s">
        <v>128</v>
      </c>
      <c r="F84" s="46">
        <v>300</v>
      </c>
      <c r="G84" s="46"/>
      <c r="H84" s="46"/>
    </row>
    <row r="85" ht="25" customHeight="1" spans="1:8">
      <c r="A85" s="11"/>
      <c r="B85" s="45"/>
      <c r="C85" s="46" t="s">
        <v>297</v>
      </c>
      <c r="D85" s="47" t="s">
        <v>290</v>
      </c>
      <c r="E85" s="46" t="s">
        <v>298</v>
      </c>
      <c r="F85" s="46">
        <v>50</v>
      </c>
      <c r="G85" s="46"/>
      <c r="H85" s="46"/>
    </row>
    <row r="86" ht="25" customHeight="1" spans="1:8">
      <c r="A86" s="11"/>
      <c r="B86" s="45"/>
      <c r="C86" s="46" t="s">
        <v>299</v>
      </c>
      <c r="D86" s="47" t="s">
        <v>290</v>
      </c>
      <c r="E86" s="46" t="s">
        <v>300</v>
      </c>
      <c r="F86" s="46">
        <v>20</v>
      </c>
      <c r="G86" s="46"/>
      <c r="H86" s="46"/>
    </row>
    <row r="87" ht="30" customHeight="1" spans="1:8">
      <c r="A87" s="48">
        <f>MAX($A$2:A86)+1</f>
        <v>27</v>
      </c>
      <c r="B87" s="12" t="s">
        <v>301</v>
      </c>
      <c r="C87" s="46" t="s">
        <v>302</v>
      </c>
      <c r="D87" s="47" t="s">
        <v>303</v>
      </c>
      <c r="E87" s="49" t="s">
        <v>304</v>
      </c>
      <c r="F87" s="49">
        <v>5</v>
      </c>
      <c r="G87" s="14" t="s">
        <v>305</v>
      </c>
      <c r="H87" s="14" t="s">
        <v>306</v>
      </c>
    </row>
    <row r="88" ht="30" customHeight="1" spans="1:8">
      <c r="A88" s="48"/>
      <c r="B88" s="12"/>
      <c r="C88" s="46" t="s">
        <v>307</v>
      </c>
      <c r="D88" s="47" t="s">
        <v>308</v>
      </c>
      <c r="E88" s="49" t="s">
        <v>29</v>
      </c>
      <c r="F88" s="49">
        <v>1</v>
      </c>
      <c r="G88" s="14"/>
      <c r="H88" s="14"/>
    </row>
    <row r="89" ht="27" customHeight="1" spans="1:8">
      <c r="A89" s="48"/>
      <c r="B89" s="12"/>
      <c r="C89" s="46" t="s">
        <v>115</v>
      </c>
      <c r="D89" s="47" t="s">
        <v>309</v>
      </c>
      <c r="E89" s="49" t="s">
        <v>56</v>
      </c>
      <c r="F89" s="49">
        <v>2</v>
      </c>
      <c r="G89" s="14"/>
      <c r="H89" s="14"/>
    </row>
    <row r="90" ht="30" customHeight="1" spans="1:8">
      <c r="A90" s="48"/>
      <c r="B90" s="12"/>
      <c r="C90" s="46" t="s">
        <v>310</v>
      </c>
      <c r="D90" s="47" t="s">
        <v>311</v>
      </c>
      <c r="E90" s="49" t="s">
        <v>29</v>
      </c>
      <c r="F90" s="49">
        <v>1</v>
      </c>
      <c r="G90" s="14"/>
      <c r="H90" s="14"/>
    </row>
    <row r="91" ht="28" customHeight="1" spans="1:8">
      <c r="A91" s="48"/>
      <c r="B91" s="12"/>
      <c r="C91" s="46" t="s">
        <v>312</v>
      </c>
      <c r="D91" s="47" t="s">
        <v>313</v>
      </c>
      <c r="E91" s="49" t="s">
        <v>314</v>
      </c>
      <c r="F91" s="49">
        <v>1</v>
      </c>
      <c r="G91" s="14"/>
      <c r="H91" s="14"/>
    </row>
    <row r="92" ht="40" customHeight="1" spans="1:8">
      <c r="A92" s="48"/>
      <c r="B92" s="12"/>
      <c r="C92" s="46" t="s">
        <v>315</v>
      </c>
      <c r="D92" s="47" t="s">
        <v>316</v>
      </c>
      <c r="E92" s="49" t="s">
        <v>317</v>
      </c>
      <c r="F92" s="49">
        <v>1</v>
      </c>
      <c r="G92" s="14"/>
      <c r="H92" s="14"/>
    </row>
    <row r="93" ht="78" customHeight="1" spans="1:8">
      <c r="A93" s="48"/>
      <c r="B93" s="12"/>
      <c r="C93" s="46" t="s">
        <v>318</v>
      </c>
      <c r="D93" s="47" t="s">
        <v>319</v>
      </c>
      <c r="E93" s="49" t="s">
        <v>320</v>
      </c>
      <c r="F93" s="49">
        <v>1</v>
      </c>
      <c r="G93" s="14"/>
      <c r="H93" s="14"/>
    </row>
    <row r="94" ht="33" customHeight="1" spans="1:8">
      <c r="A94" s="20">
        <f>MAX($A$2:A93)+1</f>
        <v>28</v>
      </c>
      <c r="B94" s="50" t="s">
        <v>321</v>
      </c>
      <c r="C94" s="51" t="s">
        <v>322</v>
      </c>
      <c r="D94" s="52" t="s">
        <v>323</v>
      </c>
      <c r="E94" s="53" t="s">
        <v>324</v>
      </c>
      <c r="F94" s="14">
        <v>10</v>
      </c>
      <c r="G94" s="54" t="s">
        <v>325</v>
      </c>
      <c r="H94" s="54" t="s">
        <v>326</v>
      </c>
    </row>
    <row r="95" ht="28" customHeight="1" spans="1:8">
      <c r="A95" s="21"/>
      <c r="B95" s="55"/>
      <c r="C95" s="33" t="s">
        <v>327</v>
      </c>
      <c r="D95" s="41" t="s">
        <v>328</v>
      </c>
      <c r="E95" s="42" t="s">
        <v>329</v>
      </c>
      <c r="F95" s="14">
        <v>1</v>
      </c>
      <c r="G95" s="56"/>
      <c r="H95" s="56"/>
    </row>
    <row r="96" ht="28" customHeight="1" spans="1:8">
      <c r="A96" s="20">
        <f>MAX($A$2:A94)+1</f>
        <v>29</v>
      </c>
      <c r="B96" s="32" t="s">
        <v>330</v>
      </c>
      <c r="C96" s="33" t="s">
        <v>331</v>
      </c>
      <c r="D96" s="41" t="s">
        <v>332</v>
      </c>
      <c r="E96" s="42" t="s">
        <v>333</v>
      </c>
      <c r="F96" s="14">
        <v>50</v>
      </c>
      <c r="G96" s="15" t="s">
        <v>334</v>
      </c>
      <c r="H96" s="15" t="s">
        <v>335</v>
      </c>
    </row>
    <row r="97" ht="29" customHeight="1" spans="1:8">
      <c r="A97" s="22"/>
      <c r="B97" s="32"/>
      <c r="C97" s="33" t="s">
        <v>336</v>
      </c>
      <c r="D97" s="41" t="s">
        <v>332</v>
      </c>
      <c r="E97" s="42" t="s">
        <v>333</v>
      </c>
      <c r="F97" s="14">
        <v>50</v>
      </c>
      <c r="G97" s="15"/>
      <c r="H97" s="15"/>
    </row>
    <row r="98" ht="33" customHeight="1" spans="1:8">
      <c r="A98" s="17">
        <f>MAX($A$2:A97)+1</f>
        <v>30</v>
      </c>
      <c r="B98" s="45" t="s">
        <v>337</v>
      </c>
      <c r="C98" s="46" t="s">
        <v>338</v>
      </c>
      <c r="D98" s="47" t="s">
        <v>339</v>
      </c>
      <c r="E98" s="49" t="s">
        <v>101</v>
      </c>
      <c r="F98" s="49">
        <v>1</v>
      </c>
      <c r="G98" s="15" t="s">
        <v>340</v>
      </c>
      <c r="H98" s="15" t="s">
        <v>341</v>
      </c>
    </row>
    <row r="99" ht="33" customHeight="1" spans="1:8">
      <c r="A99" s="17">
        <f>MAX($A$2:A98)+1</f>
        <v>31</v>
      </c>
      <c r="B99" s="12" t="s">
        <v>342</v>
      </c>
      <c r="C99" s="51" t="s">
        <v>343</v>
      </c>
      <c r="D99" s="52" t="s">
        <v>344</v>
      </c>
      <c r="E99" s="53" t="s">
        <v>345</v>
      </c>
      <c r="F99" s="53">
        <v>50</v>
      </c>
      <c r="G99" s="14" t="s">
        <v>346</v>
      </c>
      <c r="H99" s="14" t="s">
        <v>347</v>
      </c>
    </row>
    <row r="100" ht="31" customHeight="1" spans="1:8">
      <c r="A100" s="17"/>
      <c r="B100" s="12"/>
      <c r="C100" s="51" t="s">
        <v>348</v>
      </c>
      <c r="D100" s="52" t="s">
        <v>349</v>
      </c>
      <c r="E100" s="53" t="s">
        <v>350</v>
      </c>
      <c r="F100" s="53">
        <v>10</v>
      </c>
      <c r="G100" s="14"/>
      <c r="H100" s="14"/>
    </row>
    <row r="101" ht="41" customHeight="1" spans="1:8">
      <c r="A101" s="11">
        <f>MAX($A$2:A100)+1</f>
        <v>32</v>
      </c>
      <c r="B101" s="45" t="s">
        <v>351</v>
      </c>
      <c r="C101" s="46" t="s">
        <v>352</v>
      </c>
      <c r="D101" s="47" t="s">
        <v>353</v>
      </c>
      <c r="E101" s="49" t="s">
        <v>234</v>
      </c>
      <c r="F101" s="14">
        <v>2</v>
      </c>
      <c r="G101" s="49" t="s">
        <v>354</v>
      </c>
      <c r="H101" s="49" t="s">
        <v>355</v>
      </c>
    </row>
    <row r="102" ht="59" customHeight="1" spans="1:8">
      <c r="A102" s="11">
        <f>MAX($A$2:A101)+1</f>
        <v>33</v>
      </c>
      <c r="B102" s="45" t="s">
        <v>356</v>
      </c>
      <c r="C102" s="46" t="s">
        <v>357</v>
      </c>
      <c r="D102" s="47" t="s">
        <v>358</v>
      </c>
      <c r="E102" s="49" t="s">
        <v>359</v>
      </c>
      <c r="F102" s="14">
        <v>2</v>
      </c>
      <c r="G102" s="49" t="s">
        <v>360</v>
      </c>
      <c r="H102" s="49" t="s">
        <v>361</v>
      </c>
    </row>
    <row r="103" ht="35" customHeight="1" spans="1:8">
      <c r="A103" s="11">
        <f>MAX($A$2:A102)+1</f>
        <v>34</v>
      </c>
      <c r="B103" s="12" t="s">
        <v>362</v>
      </c>
      <c r="C103" s="12" t="s">
        <v>363</v>
      </c>
      <c r="D103" s="13" t="s">
        <v>364</v>
      </c>
      <c r="E103" s="14" t="s">
        <v>139</v>
      </c>
      <c r="F103" s="12">
        <v>1</v>
      </c>
      <c r="G103" s="14" t="s">
        <v>365</v>
      </c>
      <c r="H103" s="14" t="s">
        <v>366</v>
      </c>
    </row>
    <row r="104" ht="35" customHeight="1" spans="1:8">
      <c r="A104" s="11"/>
      <c r="B104" s="12"/>
      <c r="C104" s="12" t="s">
        <v>367</v>
      </c>
      <c r="D104" s="13" t="s">
        <v>368</v>
      </c>
      <c r="E104" s="14" t="s">
        <v>369</v>
      </c>
      <c r="F104" s="12" t="s">
        <v>370</v>
      </c>
      <c r="G104" s="14"/>
      <c r="H104" s="14"/>
    </row>
    <row r="105" ht="35" customHeight="1" spans="1:8">
      <c r="A105" s="11"/>
      <c r="B105" s="12"/>
      <c r="C105" s="12" t="s">
        <v>54</v>
      </c>
      <c r="D105" s="13" t="s">
        <v>371</v>
      </c>
      <c r="E105" s="14" t="s">
        <v>180</v>
      </c>
      <c r="F105" s="12">
        <v>3</v>
      </c>
      <c r="G105" s="14"/>
      <c r="H105" s="14"/>
    </row>
    <row r="106" ht="35" customHeight="1" spans="1:8">
      <c r="A106" s="11"/>
      <c r="B106" s="12"/>
      <c r="C106" s="12" t="s">
        <v>372</v>
      </c>
      <c r="D106" s="13" t="s">
        <v>373</v>
      </c>
      <c r="E106" s="14" t="s">
        <v>139</v>
      </c>
      <c r="F106" s="12">
        <v>4</v>
      </c>
      <c r="G106" s="14"/>
      <c r="H106" s="14"/>
    </row>
    <row r="107" ht="46" customHeight="1" spans="1:8">
      <c r="A107" s="11"/>
      <c r="B107" s="12"/>
      <c r="C107" s="12" t="s">
        <v>374</v>
      </c>
      <c r="D107" s="13" t="s">
        <v>375</v>
      </c>
      <c r="E107" s="14" t="s">
        <v>376</v>
      </c>
      <c r="F107" s="12">
        <v>1</v>
      </c>
      <c r="G107" s="14"/>
      <c r="H107" s="14"/>
    </row>
    <row r="108" ht="35" customHeight="1" spans="1:8">
      <c r="A108" s="11">
        <f>MAX($A$2:A107)+1</f>
        <v>35</v>
      </c>
      <c r="B108" s="12" t="s">
        <v>377</v>
      </c>
      <c r="C108" s="12" t="s">
        <v>378</v>
      </c>
      <c r="D108" s="13" t="s">
        <v>379</v>
      </c>
      <c r="E108" s="14" t="s">
        <v>380</v>
      </c>
      <c r="F108" s="12">
        <v>6</v>
      </c>
      <c r="G108" s="14" t="s">
        <v>381</v>
      </c>
      <c r="H108" s="14" t="s">
        <v>382</v>
      </c>
    </row>
    <row r="109" ht="35" customHeight="1" spans="1:8">
      <c r="A109" s="11"/>
      <c r="B109" s="12"/>
      <c r="C109" s="12" t="s">
        <v>383</v>
      </c>
      <c r="D109" s="13" t="s">
        <v>384</v>
      </c>
      <c r="E109" s="14" t="s">
        <v>200</v>
      </c>
      <c r="F109" s="12">
        <v>1</v>
      </c>
      <c r="G109" s="14"/>
      <c r="H109" s="14"/>
    </row>
    <row r="110" ht="35" customHeight="1" spans="1:8">
      <c r="A110" s="11"/>
      <c r="B110" s="12"/>
      <c r="C110" s="46" t="s">
        <v>385</v>
      </c>
      <c r="D110" s="47" t="s">
        <v>386</v>
      </c>
      <c r="E110" s="14" t="s">
        <v>180</v>
      </c>
      <c r="F110" s="14">
        <v>6</v>
      </c>
      <c r="G110" s="14"/>
      <c r="H110" s="14"/>
    </row>
    <row r="111" ht="35" customHeight="1" spans="1:8">
      <c r="A111" s="11"/>
      <c r="B111" s="12"/>
      <c r="C111" s="46" t="s">
        <v>387</v>
      </c>
      <c r="D111" s="47" t="s">
        <v>388</v>
      </c>
      <c r="E111" s="14" t="s">
        <v>389</v>
      </c>
      <c r="F111" s="14">
        <v>1</v>
      </c>
      <c r="G111" s="14"/>
      <c r="H111" s="14"/>
    </row>
    <row r="112" ht="35" customHeight="1" spans="1:8">
      <c r="A112" s="11"/>
      <c r="B112" s="12"/>
      <c r="C112" s="46" t="s">
        <v>41</v>
      </c>
      <c r="D112" s="47" t="s">
        <v>390</v>
      </c>
      <c r="E112" s="14" t="s">
        <v>56</v>
      </c>
      <c r="F112" s="14">
        <v>1</v>
      </c>
      <c r="G112" s="14"/>
      <c r="H112" s="14"/>
    </row>
    <row r="113" ht="35" customHeight="1" spans="1:8">
      <c r="A113" s="11"/>
      <c r="B113" s="12"/>
      <c r="C113" s="46" t="s">
        <v>391</v>
      </c>
      <c r="D113" s="47" t="s">
        <v>392</v>
      </c>
      <c r="E113" s="14" t="s">
        <v>180</v>
      </c>
      <c r="F113" s="14">
        <v>1</v>
      </c>
      <c r="G113" s="14"/>
      <c r="H113" s="14"/>
    </row>
    <row r="114" ht="37" customHeight="1" spans="1:8">
      <c r="A114" s="11">
        <f>MAX($A$2:A113)+1</f>
        <v>36</v>
      </c>
      <c r="B114" s="57" t="s">
        <v>393</v>
      </c>
      <c r="C114" s="57" t="s">
        <v>394</v>
      </c>
      <c r="D114" s="58" t="s">
        <v>395</v>
      </c>
      <c r="E114" s="14" t="s">
        <v>396</v>
      </c>
      <c r="F114" s="57">
        <v>3</v>
      </c>
      <c r="G114" s="14" t="s">
        <v>397</v>
      </c>
      <c r="H114" s="14" t="s">
        <v>398</v>
      </c>
    </row>
    <row r="115" ht="55" customHeight="1" spans="1:8">
      <c r="A115" s="11">
        <f>MAX($A$2:A114)+1</f>
        <v>37</v>
      </c>
      <c r="B115" s="57" t="s">
        <v>399</v>
      </c>
      <c r="C115" s="57" t="s">
        <v>400</v>
      </c>
      <c r="D115" s="58" t="s">
        <v>401</v>
      </c>
      <c r="E115" s="14" t="s">
        <v>402</v>
      </c>
      <c r="F115" s="57">
        <v>2</v>
      </c>
      <c r="G115" s="14" t="s">
        <v>403</v>
      </c>
      <c r="H115" s="14" t="s">
        <v>404</v>
      </c>
    </row>
    <row r="116" ht="53" customHeight="1" spans="1:8">
      <c r="A116" s="11"/>
      <c r="B116" s="57"/>
      <c r="C116" s="57" t="s">
        <v>189</v>
      </c>
      <c r="D116" s="58" t="s">
        <v>405</v>
      </c>
      <c r="E116" s="14" t="s">
        <v>406</v>
      </c>
      <c r="F116" s="57">
        <v>2</v>
      </c>
      <c r="G116" s="14"/>
      <c r="H116" s="14"/>
    </row>
    <row r="117" ht="41" customHeight="1" spans="1:8">
      <c r="A117" s="11">
        <f>MAX($A$2:A116)+1</f>
        <v>38</v>
      </c>
      <c r="B117" s="45" t="s">
        <v>407</v>
      </c>
      <c r="C117" s="46" t="s">
        <v>408</v>
      </c>
      <c r="D117" s="47" t="s">
        <v>409</v>
      </c>
      <c r="E117" s="14" t="s">
        <v>242</v>
      </c>
      <c r="F117" s="14">
        <v>1</v>
      </c>
      <c r="G117" s="15" t="s">
        <v>410</v>
      </c>
      <c r="H117" s="15" t="s">
        <v>411</v>
      </c>
    </row>
    <row r="118" ht="54" customHeight="1" spans="1:8">
      <c r="A118" s="11"/>
      <c r="B118" s="45"/>
      <c r="C118" s="46" t="s">
        <v>412</v>
      </c>
      <c r="D118" s="47" t="s">
        <v>413</v>
      </c>
      <c r="E118" s="14" t="s">
        <v>414</v>
      </c>
      <c r="F118" s="14">
        <v>4</v>
      </c>
      <c r="G118" s="15"/>
      <c r="H118" s="15"/>
    </row>
    <row r="119" ht="38" customHeight="1" spans="1:8">
      <c r="A119" s="11"/>
      <c r="B119" s="45"/>
      <c r="C119" s="46" t="s">
        <v>415</v>
      </c>
      <c r="D119" s="47" t="s">
        <v>416</v>
      </c>
      <c r="E119" s="14" t="s">
        <v>350</v>
      </c>
      <c r="F119" s="14">
        <v>2</v>
      </c>
      <c r="G119" s="15"/>
      <c r="H119" s="15"/>
    </row>
    <row r="120" ht="32" customHeight="1" spans="1:8">
      <c r="A120" s="11">
        <f>MAX($A$2:A119)+1</f>
        <v>39</v>
      </c>
      <c r="B120" s="45" t="s">
        <v>417</v>
      </c>
      <c r="C120" s="46" t="s">
        <v>50</v>
      </c>
      <c r="D120" s="59" t="s">
        <v>418</v>
      </c>
      <c r="E120" s="14" t="s">
        <v>419</v>
      </c>
      <c r="F120" s="14">
        <v>5</v>
      </c>
      <c r="G120" s="15" t="s">
        <v>420</v>
      </c>
      <c r="H120" s="15" t="s">
        <v>421</v>
      </c>
    </row>
    <row r="121" ht="32" customHeight="1" spans="1:8">
      <c r="A121" s="11">
        <f>MAX($A$2:A120)+1</f>
        <v>40</v>
      </c>
      <c r="B121" s="45" t="s">
        <v>422</v>
      </c>
      <c r="C121" s="46" t="s">
        <v>423</v>
      </c>
      <c r="D121" s="47" t="s">
        <v>424</v>
      </c>
      <c r="E121" s="14" t="s">
        <v>425</v>
      </c>
      <c r="F121" s="14">
        <v>2</v>
      </c>
      <c r="G121" s="15" t="s">
        <v>426</v>
      </c>
      <c r="H121" s="15" t="s">
        <v>427</v>
      </c>
    </row>
    <row r="122" ht="54" customHeight="1" spans="1:8">
      <c r="A122" s="11">
        <f>MAX($A$2:A121)+1</f>
        <v>41</v>
      </c>
      <c r="B122" s="45" t="s">
        <v>428</v>
      </c>
      <c r="C122" s="46" t="s">
        <v>86</v>
      </c>
      <c r="D122" s="47" t="s">
        <v>429</v>
      </c>
      <c r="E122" s="14" t="s">
        <v>430</v>
      </c>
      <c r="F122" s="14" t="s">
        <v>431</v>
      </c>
      <c r="G122" s="15" t="s">
        <v>432</v>
      </c>
      <c r="H122" s="15" t="s">
        <v>433</v>
      </c>
    </row>
    <row r="123" ht="42" customHeight="1" spans="1:8">
      <c r="A123" s="11">
        <f>MAX($A$2:A122)+1</f>
        <v>42</v>
      </c>
      <c r="B123" s="45" t="s">
        <v>434</v>
      </c>
      <c r="C123" s="46" t="s">
        <v>435</v>
      </c>
      <c r="D123" s="47" t="s">
        <v>436</v>
      </c>
      <c r="E123" s="14" t="s">
        <v>437</v>
      </c>
      <c r="F123" s="14">
        <v>10</v>
      </c>
      <c r="G123" s="15" t="s">
        <v>438</v>
      </c>
      <c r="H123" s="15" t="s">
        <v>439</v>
      </c>
    </row>
    <row r="124" ht="51" customHeight="1" spans="1:8">
      <c r="A124" s="11">
        <f>MAX($A$2:A123)+1</f>
        <v>43</v>
      </c>
      <c r="B124" s="45" t="s">
        <v>440</v>
      </c>
      <c r="C124" s="46" t="s">
        <v>54</v>
      </c>
      <c r="D124" s="47" t="s">
        <v>441</v>
      </c>
      <c r="E124" s="14" t="s">
        <v>442</v>
      </c>
      <c r="F124" s="14">
        <v>100</v>
      </c>
      <c r="G124" s="15" t="s">
        <v>443</v>
      </c>
      <c r="H124" s="15" t="s">
        <v>444</v>
      </c>
    </row>
    <row r="125" ht="60" customHeight="1" spans="1:8">
      <c r="A125" s="11"/>
      <c r="B125" s="45"/>
      <c r="C125" s="46" t="s">
        <v>445</v>
      </c>
      <c r="D125" s="47" t="s">
        <v>446</v>
      </c>
      <c r="E125" s="14" t="s">
        <v>442</v>
      </c>
      <c r="F125" s="14">
        <v>1</v>
      </c>
      <c r="G125" s="15"/>
      <c r="H125" s="15"/>
    </row>
    <row r="126" ht="72" customHeight="1" spans="1:8">
      <c r="A126" s="11"/>
      <c r="B126" s="45"/>
      <c r="C126" s="46" t="s">
        <v>447</v>
      </c>
      <c r="D126" s="47" t="s">
        <v>448</v>
      </c>
      <c r="E126" s="14" t="s">
        <v>449</v>
      </c>
      <c r="F126" s="14">
        <v>1</v>
      </c>
      <c r="G126" s="15"/>
      <c r="H126" s="15"/>
    </row>
    <row r="127" ht="61" customHeight="1" spans="1:8">
      <c r="A127" s="11"/>
      <c r="B127" s="45"/>
      <c r="C127" s="46" t="s">
        <v>450</v>
      </c>
      <c r="D127" s="47" t="s">
        <v>451</v>
      </c>
      <c r="E127" s="14" t="s">
        <v>449</v>
      </c>
      <c r="F127" s="14">
        <v>1</v>
      </c>
      <c r="G127" s="15"/>
      <c r="H127" s="15"/>
    </row>
    <row r="128" ht="52" customHeight="1" spans="1:8">
      <c r="A128" s="11"/>
      <c r="B128" s="45"/>
      <c r="C128" s="46" t="s">
        <v>452</v>
      </c>
      <c r="D128" s="47" t="s">
        <v>453</v>
      </c>
      <c r="E128" s="14" t="s">
        <v>78</v>
      </c>
      <c r="F128" s="14">
        <v>1</v>
      </c>
      <c r="G128" s="15"/>
      <c r="H128" s="15"/>
    </row>
    <row r="129" ht="54" customHeight="1" spans="1:8">
      <c r="A129" s="11"/>
      <c r="B129" s="45"/>
      <c r="C129" s="46" t="s">
        <v>454</v>
      </c>
      <c r="D129" s="47" t="s">
        <v>455</v>
      </c>
      <c r="E129" s="14" t="s">
        <v>78</v>
      </c>
      <c r="F129" s="14">
        <v>2</v>
      </c>
      <c r="G129" s="15"/>
      <c r="H129" s="15"/>
    </row>
    <row r="130" ht="51" customHeight="1" spans="1:8">
      <c r="A130" s="11"/>
      <c r="B130" s="45"/>
      <c r="C130" s="46" t="s">
        <v>456</v>
      </c>
      <c r="D130" s="47" t="s">
        <v>457</v>
      </c>
      <c r="E130" s="14" t="s">
        <v>449</v>
      </c>
      <c r="F130" s="14">
        <v>1</v>
      </c>
      <c r="G130" s="15"/>
      <c r="H130" s="15"/>
    </row>
    <row r="131" ht="43" customHeight="1" spans="1:8">
      <c r="A131" s="11"/>
      <c r="B131" s="45"/>
      <c r="C131" s="46" t="s">
        <v>458</v>
      </c>
      <c r="D131" s="47" t="s">
        <v>459</v>
      </c>
      <c r="E131" s="14" t="s">
        <v>460</v>
      </c>
      <c r="F131" s="14">
        <v>2</v>
      </c>
      <c r="G131" s="15"/>
      <c r="H131" s="15"/>
    </row>
    <row r="132" ht="72" customHeight="1" spans="1:11">
      <c r="A132" s="11"/>
      <c r="B132" s="45"/>
      <c r="C132" s="46" t="s">
        <v>461</v>
      </c>
      <c r="D132" s="47" t="s">
        <v>462</v>
      </c>
      <c r="E132" s="14" t="s">
        <v>78</v>
      </c>
      <c r="F132" s="14">
        <v>1</v>
      </c>
      <c r="G132" s="15"/>
      <c r="H132" s="15"/>
      <c r="K132" s="7"/>
    </row>
    <row r="133" ht="43" customHeight="1" spans="1:8">
      <c r="A133" s="60">
        <f>MAX($A$2:A132)+1</f>
        <v>44</v>
      </c>
      <c r="B133" s="12" t="s">
        <v>463</v>
      </c>
      <c r="C133" s="12" t="s">
        <v>464</v>
      </c>
      <c r="D133" s="13" t="s">
        <v>465</v>
      </c>
      <c r="E133" s="14" t="s">
        <v>298</v>
      </c>
      <c r="F133" s="12">
        <v>1</v>
      </c>
      <c r="G133" s="14" t="s">
        <v>466</v>
      </c>
      <c r="H133" s="14" t="s">
        <v>467</v>
      </c>
    </row>
    <row r="134" ht="46" customHeight="1" spans="1:8">
      <c r="A134" s="60"/>
      <c r="B134" s="12"/>
      <c r="C134" s="12" t="s">
        <v>468</v>
      </c>
      <c r="D134" s="13" t="s">
        <v>469</v>
      </c>
      <c r="E134" s="14" t="s">
        <v>101</v>
      </c>
      <c r="F134" s="61" t="s">
        <v>470</v>
      </c>
      <c r="G134" s="14"/>
      <c r="H134" s="14"/>
    </row>
    <row r="135" ht="25" customHeight="1" spans="1:8">
      <c r="A135" s="60"/>
      <c r="B135" s="12"/>
      <c r="C135" s="12" t="s">
        <v>471</v>
      </c>
      <c r="D135" s="13" t="s">
        <v>472</v>
      </c>
      <c r="E135" s="14" t="s">
        <v>139</v>
      </c>
      <c r="F135" s="12">
        <v>3</v>
      </c>
      <c r="G135" s="14"/>
      <c r="H135" s="14"/>
    </row>
    <row r="136" ht="25" customHeight="1" spans="1:8">
      <c r="A136" s="60"/>
      <c r="B136" s="12"/>
      <c r="C136" s="12" t="s">
        <v>473</v>
      </c>
      <c r="D136" s="13" t="s">
        <v>474</v>
      </c>
      <c r="E136" s="14" t="s">
        <v>101</v>
      </c>
      <c r="F136" s="12">
        <v>4</v>
      </c>
      <c r="G136" s="14"/>
      <c r="H136" s="14"/>
    </row>
    <row r="137" ht="39" customHeight="1" spans="1:8">
      <c r="A137" s="60"/>
      <c r="B137" s="12"/>
      <c r="C137" s="12" t="s">
        <v>475</v>
      </c>
      <c r="D137" s="13" t="s">
        <v>476</v>
      </c>
      <c r="E137" s="14" t="s">
        <v>139</v>
      </c>
      <c r="F137" s="12">
        <v>2</v>
      </c>
      <c r="G137" s="14"/>
      <c r="H137" s="14"/>
    </row>
    <row r="138" ht="36" customHeight="1" spans="1:8">
      <c r="A138" s="60"/>
      <c r="B138" s="12"/>
      <c r="C138" s="12" t="s">
        <v>477</v>
      </c>
      <c r="D138" s="13" t="s">
        <v>478</v>
      </c>
      <c r="E138" s="14" t="s">
        <v>139</v>
      </c>
      <c r="F138" s="12">
        <v>2</v>
      </c>
      <c r="G138" s="14"/>
      <c r="H138" s="14"/>
    </row>
    <row r="139" ht="42" customHeight="1" spans="1:8">
      <c r="A139" s="60"/>
      <c r="B139" s="12"/>
      <c r="C139" s="12" t="s">
        <v>50</v>
      </c>
      <c r="D139" s="13" t="s">
        <v>479</v>
      </c>
      <c r="E139" s="14" t="s">
        <v>56</v>
      </c>
      <c r="F139" s="12">
        <v>2</v>
      </c>
      <c r="G139" s="14"/>
      <c r="H139" s="14"/>
    </row>
    <row r="140" ht="46" customHeight="1" spans="1:8">
      <c r="A140" s="60"/>
      <c r="B140" s="12"/>
      <c r="C140" s="62" t="s">
        <v>374</v>
      </c>
      <c r="D140" s="63" t="s">
        <v>480</v>
      </c>
      <c r="E140" s="14" t="s">
        <v>188</v>
      </c>
      <c r="F140" s="12">
        <v>1</v>
      </c>
      <c r="G140" s="14"/>
      <c r="H140" s="14"/>
    </row>
    <row r="141" ht="39" customHeight="1" spans="1:8">
      <c r="A141" s="60"/>
      <c r="B141" s="12"/>
      <c r="C141" s="62" t="s">
        <v>481</v>
      </c>
      <c r="D141" s="64" t="s">
        <v>482</v>
      </c>
      <c r="E141" s="14" t="s">
        <v>128</v>
      </c>
      <c r="F141" s="12">
        <v>1</v>
      </c>
      <c r="G141" s="14"/>
      <c r="H141" s="14"/>
    </row>
    <row r="142" ht="35" customHeight="1" spans="1:8">
      <c r="A142" s="60"/>
      <c r="B142" s="12"/>
      <c r="C142" s="62" t="s">
        <v>83</v>
      </c>
      <c r="D142" s="64" t="s">
        <v>483</v>
      </c>
      <c r="E142" s="14" t="s">
        <v>139</v>
      </c>
      <c r="F142" s="12">
        <v>1</v>
      </c>
      <c r="G142" s="14"/>
      <c r="H142" s="14"/>
    </row>
    <row r="143" ht="21" customHeight="1" spans="1:8">
      <c r="A143" s="60"/>
      <c r="B143" s="12"/>
      <c r="C143" s="62" t="s">
        <v>484</v>
      </c>
      <c r="D143" s="64" t="s">
        <v>485</v>
      </c>
      <c r="E143" s="14" t="s">
        <v>486</v>
      </c>
      <c r="F143" s="12">
        <v>1</v>
      </c>
      <c r="G143" s="14"/>
      <c r="H143" s="14"/>
    </row>
    <row r="144" ht="54" customHeight="1" spans="1:8">
      <c r="A144" s="60"/>
      <c r="B144" s="12"/>
      <c r="C144" s="62" t="s">
        <v>487</v>
      </c>
      <c r="D144" s="64" t="s">
        <v>488</v>
      </c>
      <c r="E144" s="14" t="s">
        <v>139</v>
      </c>
      <c r="F144" s="12">
        <v>1</v>
      </c>
      <c r="G144" s="14"/>
      <c r="H144" s="14"/>
    </row>
    <row r="145" ht="56" customHeight="1" spans="1:8">
      <c r="A145" s="60"/>
      <c r="B145" s="12"/>
      <c r="C145" s="62" t="s">
        <v>489</v>
      </c>
      <c r="D145" s="64" t="s">
        <v>490</v>
      </c>
      <c r="E145" s="14" t="s">
        <v>139</v>
      </c>
      <c r="F145" s="12">
        <v>1</v>
      </c>
      <c r="G145" s="14"/>
      <c r="H145" s="14"/>
    </row>
  </sheetData>
  <mergeCells count="129">
    <mergeCell ref="A1:H1"/>
    <mergeCell ref="A3:A10"/>
    <mergeCell ref="A11:A12"/>
    <mergeCell ref="A13:A14"/>
    <mergeCell ref="A15:A21"/>
    <mergeCell ref="A22:A24"/>
    <mergeCell ref="A26:A27"/>
    <mergeCell ref="A28:A34"/>
    <mergeCell ref="A35:A40"/>
    <mergeCell ref="A41:A44"/>
    <mergeCell ref="A45:A49"/>
    <mergeCell ref="A50:A54"/>
    <mergeCell ref="A55:A56"/>
    <mergeCell ref="A57:A58"/>
    <mergeCell ref="A60:A61"/>
    <mergeCell ref="A62:A63"/>
    <mergeCell ref="A64:A65"/>
    <mergeCell ref="A66:A68"/>
    <mergeCell ref="A70:A71"/>
    <mergeCell ref="A72:A74"/>
    <mergeCell ref="A76:A79"/>
    <mergeCell ref="A80:A81"/>
    <mergeCell ref="A82:A86"/>
    <mergeCell ref="A87:A93"/>
    <mergeCell ref="A94:A95"/>
    <mergeCell ref="A96:A97"/>
    <mergeCell ref="A99:A100"/>
    <mergeCell ref="A103:A107"/>
    <mergeCell ref="A108:A113"/>
    <mergeCell ref="A115:A116"/>
    <mergeCell ref="A117:A119"/>
    <mergeCell ref="A124:A132"/>
    <mergeCell ref="A133:A145"/>
    <mergeCell ref="B3:B10"/>
    <mergeCell ref="B11:B12"/>
    <mergeCell ref="B13:B14"/>
    <mergeCell ref="B15:B21"/>
    <mergeCell ref="B22:B24"/>
    <mergeCell ref="B26:B27"/>
    <mergeCell ref="B28:B34"/>
    <mergeCell ref="B35:B40"/>
    <mergeCell ref="B41:B44"/>
    <mergeCell ref="B45:B49"/>
    <mergeCell ref="B50:B54"/>
    <mergeCell ref="B55:B56"/>
    <mergeCell ref="B57:B58"/>
    <mergeCell ref="B60:B61"/>
    <mergeCell ref="B62:B63"/>
    <mergeCell ref="B64:B65"/>
    <mergeCell ref="B66:B68"/>
    <mergeCell ref="B70:B71"/>
    <mergeCell ref="B72:B74"/>
    <mergeCell ref="B76:B79"/>
    <mergeCell ref="B80:B81"/>
    <mergeCell ref="B82:B86"/>
    <mergeCell ref="B87:B93"/>
    <mergeCell ref="B94:B95"/>
    <mergeCell ref="B96:B97"/>
    <mergeCell ref="B99:B100"/>
    <mergeCell ref="B103:B107"/>
    <mergeCell ref="B108:B113"/>
    <mergeCell ref="B115:B116"/>
    <mergeCell ref="B117:B119"/>
    <mergeCell ref="B124:B132"/>
    <mergeCell ref="B133:B145"/>
    <mergeCell ref="G3:G10"/>
    <mergeCell ref="G11:G12"/>
    <mergeCell ref="G13:G14"/>
    <mergeCell ref="G15:G21"/>
    <mergeCell ref="G22:G24"/>
    <mergeCell ref="G26:G27"/>
    <mergeCell ref="G28:G34"/>
    <mergeCell ref="G35:G40"/>
    <mergeCell ref="G41:G44"/>
    <mergeCell ref="G45:G49"/>
    <mergeCell ref="G50:G54"/>
    <mergeCell ref="G55:G56"/>
    <mergeCell ref="G57:G58"/>
    <mergeCell ref="G60:G61"/>
    <mergeCell ref="G62:G63"/>
    <mergeCell ref="G64:G65"/>
    <mergeCell ref="G66:G68"/>
    <mergeCell ref="G70:G71"/>
    <mergeCell ref="G72:G74"/>
    <mergeCell ref="G76:G79"/>
    <mergeCell ref="G80:G81"/>
    <mergeCell ref="G82:G86"/>
    <mergeCell ref="G87:G93"/>
    <mergeCell ref="G94:G95"/>
    <mergeCell ref="G96:G97"/>
    <mergeCell ref="G99:G100"/>
    <mergeCell ref="G103:G107"/>
    <mergeCell ref="G108:G113"/>
    <mergeCell ref="G115:G116"/>
    <mergeCell ref="G117:G119"/>
    <mergeCell ref="G124:G132"/>
    <mergeCell ref="G133:G145"/>
    <mergeCell ref="H3:H10"/>
    <mergeCell ref="H11:H12"/>
    <mergeCell ref="H13:H14"/>
    <mergeCell ref="H15:H21"/>
    <mergeCell ref="H22:H24"/>
    <mergeCell ref="H26:H27"/>
    <mergeCell ref="H28:H29"/>
    <mergeCell ref="H31:H33"/>
    <mergeCell ref="H35:H40"/>
    <mergeCell ref="H41:H44"/>
    <mergeCell ref="H45:H49"/>
    <mergeCell ref="H55:H56"/>
    <mergeCell ref="H57:H58"/>
    <mergeCell ref="H60:H61"/>
    <mergeCell ref="H62:H63"/>
    <mergeCell ref="H64:H65"/>
    <mergeCell ref="H66:H68"/>
    <mergeCell ref="H70:H71"/>
    <mergeCell ref="H72:H74"/>
    <mergeCell ref="H76:H79"/>
    <mergeCell ref="H80:H81"/>
    <mergeCell ref="H82:H86"/>
    <mergeCell ref="H87:H93"/>
    <mergeCell ref="H94:H95"/>
    <mergeCell ref="H96:H97"/>
    <mergeCell ref="H99:H100"/>
    <mergeCell ref="H103:H107"/>
    <mergeCell ref="H108:H113"/>
    <mergeCell ref="H115:H116"/>
    <mergeCell ref="H117:H119"/>
    <mergeCell ref="H124:H132"/>
    <mergeCell ref="H133:H145"/>
  </mergeCells>
  <pageMargins left="0.275" right="0.0388888888888889" top="0.472222222222222" bottom="0.432638888888889" header="0" footer="0"/>
  <pageSetup paperSize="9" orientation="landscape" horizontalDpi="600"/>
  <headerFooter/>
  <rowBreaks count="8" manualBreakCount="8">
    <brk id="14" max="7" man="1"/>
    <brk id="40" max="7" man="1"/>
    <brk id="56" max="7" man="1"/>
    <brk id="71" max="7" man="1"/>
    <brk id="86" max="7" man="1"/>
    <brk id="101" max="7" man="1"/>
    <brk id="114"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2023-06-02T07:26:49Z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D2BAB72BCB034B28851BE4E6980DDBA9_13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