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<sst xmlns="http://schemas.openxmlformats.org/spreadsheetml/2006/main" count="111" uniqueCount="83">
  <si>
    <t>攸 县 主 要 商 品 价 格 监 测 报 告 表</t>
  </si>
  <si>
    <t>报告单位：攸县发展和改革局　　　　　　　       日期：2023.5.15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</si>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</sst>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9" fillId="11" borderId="11" applyNumberFormat="0" applyAlignment="0" applyProtection="0">
      <alignment vertical="center"/>
    </xf>
    <xf numFmtId="0" fontId="20" fillId="12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topLeftCell="A4" workbookViewId="0">
      <selection activeCell="E41" sqref="E41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710</v>
      </c>
      <c r="E7" s="21">
        <v>710</v>
      </c>
      <c r="F7" s="22">
        <f>(D7-E7)/E7*100%</f>
        <v>0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690</v>
      </c>
      <c r="E8" s="21">
        <v>690</v>
      </c>
      <c r="F8" s="22">
        <f>(D8-E8)/E8*100%</f>
        <v>0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550</v>
      </c>
      <c r="E9" s="21">
        <v>520</v>
      </c>
      <c r="F9" s="22">
        <f t="shared" ref="F9:F18" si="0">(D9-E9)/E9*100%</f>
        <v>0.0576923076923077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530</v>
      </c>
      <c r="E10" s="21">
        <v>500</v>
      </c>
      <c r="F10" s="22">
        <f t="shared" si="0"/>
        <v>0.06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1.88</v>
      </c>
      <c r="E14" s="21">
        <v>1.88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1.94</v>
      </c>
      <c r="E15" s="21">
        <v>1.94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79.9</v>
      </c>
      <c r="E18" s="21">
        <v>79.9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35</v>
      </c>
      <c r="B19" s="25"/>
      <c r="C19" s="25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5" t="s">
        <v>36</v>
      </c>
      <c r="B20" s="25" t="s">
        <v>37</v>
      </c>
      <c r="C20" s="25" t="s">
        <v>22</v>
      </c>
      <c r="D20" s="21">
        <v>4</v>
      </c>
      <c r="E20" s="21">
        <v>4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38</v>
      </c>
      <c r="B21" s="25" t="s">
        <v>37</v>
      </c>
      <c r="C21" s="25" t="s">
        <v>22</v>
      </c>
      <c r="D21" s="21">
        <v>5</v>
      </c>
      <c r="E21" s="21">
        <v>6</v>
      </c>
      <c r="F21" s="22">
        <f t="shared" si="1"/>
        <v>-0.166666666666667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40</v>
      </c>
      <c r="C22" s="25" t="s">
        <v>22</v>
      </c>
      <c r="D22" s="21">
        <v>6</v>
      </c>
      <c r="E22" s="21">
        <v>6</v>
      </c>
      <c r="F22" s="22">
        <f t="shared" si="1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41</v>
      </c>
      <c r="B23" s="25" t="s">
        <v>40</v>
      </c>
      <c r="C23" s="25" t="s">
        <v>22</v>
      </c>
      <c r="D23" s="21">
        <v>6</v>
      </c>
      <c r="E23" s="21">
        <v>5</v>
      </c>
      <c r="F23" s="22">
        <f t="shared" si="1"/>
        <v>0.2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42</v>
      </c>
      <c r="B24" s="25"/>
      <c r="C24" s="25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5" t="s">
        <v>43</v>
      </c>
      <c r="B25" s="25" t="s">
        <v>44</v>
      </c>
      <c r="C25" s="25" t="s">
        <v>22</v>
      </c>
      <c r="D25" s="21">
        <v>11</v>
      </c>
      <c r="E25" s="21">
        <v>10</v>
      </c>
      <c r="F25" s="22">
        <f t="shared" si="1"/>
        <v>0.1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45</v>
      </c>
      <c r="B26" s="25" t="s">
        <v>46</v>
      </c>
      <c r="C26" s="25" t="s">
        <v>22</v>
      </c>
      <c r="D26" s="21">
        <v>50</v>
      </c>
      <c r="E26" s="21">
        <v>50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47</v>
      </c>
      <c r="B27" s="25" t="s">
        <v>48</v>
      </c>
      <c r="C27" s="25" t="s">
        <v>22</v>
      </c>
      <c r="D27" s="21">
        <v>45</v>
      </c>
      <c r="E27" s="21">
        <v>45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49</v>
      </c>
      <c r="B28" s="25" t="s">
        <v>50</v>
      </c>
      <c r="C28" s="25" t="s">
        <v>22</v>
      </c>
      <c r="D28" s="21">
        <v>13</v>
      </c>
      <c r="E28" s="21">
        <v>13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51</v>
      </c>
      <c r="B29" s="25" t="s">
        <v>52</v>
      </c>
      <c r="C29" s="25" t="s">
        <v>53</v>
      </c>
      <c r="D29" s="21">
        <v>0.8</v>
      </c>
      <c r="E29" s="21">
        <v>0.8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54</v>
      </c>
      <c r="B30" s="25" t="s">
        <v>55</v>
      </c>
      <c r="C30" s="25" t="s">
        <v>22</v>
      </c>
      <c r="D30" s="21">
        <v>12</v>
      </c>
      <c r="E30" s="21">
        <v>12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56</v>
      </c>
      <c r="B31" s="25" t="s">
        <v>57</v>
      </c>
      <c r="C31" s="25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58</v>
      </c>
      <c r="B32" s="25"/>
      <c r="C32" s="25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5" t="s">
        <v>59</v>
      </c>
      <c r="B33" s="25" t="s">
        <v>60</v>
      </c>
      <c r="C33" s="25" t="s">
        <v>61</v>
      </c>
      <c r="D33" s="21">
        <v>2.7</v>
      </c>
      <c r="E33" s="21">
        <v>2.7</v>
      </c>
      <c r="F33" s="22">
        <f t="shared" si="1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62</v>
      </c>
      <c r="B34" s="25" t="s">
        <v>63</v>
      </c>
      <c r="C34" s="25" t="s">
        <v>61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64</v>
      </c>
      <c r="B35" s="25" t="s">
        <v>65</v>
      </c>
      <c r="C35" s="25" t="s">
        <v>61</v>
      </c>
      <c r="D35" s="21">
        <v>3</v>
      </c>
      <c r="E35" s="21">
        <v>3</v>
      </c>
      <c r="F35" s="22">
        <f t="shared" si="1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66</v>
      </c>
      <c r="B36" s="25"/>
      <c r="C36" s="25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5" t="s">
        <v>67</v>
      </c>
      <c r="B37" s="25" t="s">
        <v>68</v>
      </c>
      <c r="C37" s="25" t="s">
        <v>69</v>
      </c>
      <c r="D37" s="21">
        <v>7.48</v>
      </c>
      <c r="E37" s="21">
        <v>7.48</v>
      </c>
      <c r="F37" s="22">
        <f>(D37-E37)/E37*100%</f>
        <v>0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70</v>
      </c>
      <c r="B38" s="25" t="s">
        <v>71</v>
      </c>
      <c r="C38" s="25" t="s">
        <v>69</v>
      </c>
      <c r="D38" s="21">
        <v>7.7</v>
      </c>
      <c r="E38" s="21">
        <v>7.7</v>
      </c>
      <c r="F38" s="22">
        <f>(D38-E38)/E38*100%</f>
        <v>0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72</v>
      </c>
      <c r="B39" s="25"/>
      <c r="C39" s="25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6" t="s">
        <v>73</v>
      </c>
      <c r="B40" s="25" t="s">
        <v>74</v>
      </c>
      <c r="C40" s="25" t="s">
        <v>75</v>
      </c>
      <c r="D40" s="21">
        <v>4100</v>
      </c>
      <c r="E40" s="21">
        <v>4100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3"/>
      <c r="B41" s="25" t="s">
        <v>76</v>
      </c>
      <c r="C41" s="25" t="s">
        <v>75</v>
      </c>
      <c r="D41" s="21">
        <v>3680</v>
      </c>
      <c r="E41" s="21">
        <v>3680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5" t="s">
        <v>77</v>
      </c>
      <c r="B42" s="25" t="s">
        <v>78</v>
      </c>
      <c r="C42" s="25" t="s">
        <v>79</v>
      </c>
      <c r="D42" s="21">
        <v>300</v>
      </c>
      <c r="E42" s="21">
        <v>300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6" t="s">
        <v>80</v>
      </c>
      <c r="B43" s="25" t="s">
        <v>81</v>
      </c>
      <c r="C43" s="25" t="s">
        <v>75</v>
      </c>
      <c r="D43" s="21">
        <v>330</v>
      </c>
      <c r="E43" s="21">
        <v>330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3"/>
      <c r="B44" s="25" t="s">
        <v>82</v>
      </c>
      <c r="C44" s="25" t="s">
        <v>75</v>
      </c>
      <c r="D44" s="21">
        <v>360</v>
      </c>
      <c r="E44" s="21">
        <v>360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2023-05-15T01:17:54Z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F24C6DDFE6EE4AE790FE00A25313E954_13</vt:lpwstr>
  </property>
  <property fmtid="{D5CDD505-2E9C-101B-9397-08002B2CF9AE}" pid="4" name="commondata">
    <vt:lpwstr>eyJoZGlkIjoiMDc0YzdkNzFmZjMwYmU1ZDNmZWJkNjEyZTU1MzI3N2QifQ==</vt:lpwstr>
  </property>
</Properties>
</file>