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<sst xmlns="http://schemas.openxmlformats.org/spreadsheetml/2006/main" count="22" uniqueCount="22">
  <si>
    <t>荷塘区2023年4月农村特困丧葬费补贴发放台帐</t>
  </si>
  <si>
    <t>序号</t>
  </si>
  <si>
    <t>住址
（精确到村组）</t>
  </si>
  <si>
    <t>户主姓名</t>
  </si>
  <si>
    <t>救助金额
（元）</t>
  </si>
  <si>
    <t>备注</t>
  </si>
  <si>
    <t>仙庾镇东山村江一组012号</t>
  </si>
  <si>
    <t>袁卫红</t>
  </si>
  <si>
    <t>死亡特困人员唐细银嫂子</t>
  </si>
  <si>
    <t>仙庾镇黄陂田村新建组018号</t>
  </si>
  <si>
    <t>凌树桃</t>
  </si>
  <si>
    <t>死亡特困人员凌正科姐姐</t>
  </si>
  <si>
    <t>仙庾镇碟屏村寺冲组002号</t>
  </si>
  <si>
    <t>杜淑华</t>
  </si>
  <si>
    <t>死亡特困人员杜雪秀姐姐</t>
  </si>
  <si>
    <t>浏阳市官桥镇集镇社区官桥片码头组262号</t>
  </si>
  <si>
    <t>黄湘英</t>
  </si>
  <si>
    <t>死亡特困人员谭建军妹妹</t>
  </si>
  <si>
    <t>仙庾镇仙庾岭村丰卜组010号</t>
  </si>
  <si>
    <t>周海军</t>
  </si>
  <si>
    <t>死亡特困人员周勇侄儿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</si>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</sst>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36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7_低保11月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$1:G$1048576"/>
    </sheetView>
  </sheetViews>
  <sheetFormatPr defaultColWidth="9" defaultRowHeight="13.5" outlineLevelRow="7"/>
  <cols>
    <col min="1" max="1" width="4.875" style="2" customWidth="1"/>
    <col min="2" max="2" width="20.625" style="3" customWidth="1"/>
    <col min="3" max="3" width="26.25" style="4" customWidth="1"/>
    <col min="4" max="4" width="10.125" style="5" customWidth="1"/>
    <col min="5" max="5" width="19.625" style="3" customWidth="1"/>
    <col min="9" max="9" width="16.125" style="6" customWidth="1"/>
  </cols>
  <sheetData>
    <row r="1" ht="42" customHeight="1" spans="1:5">
      <c r="A1" s="7" t="s">
        <v>0</v>
      </c>
      <c r="B1" s="8"/>
      <c r="C1" s="8"/>
      <c r="D1" s="8"/>
      <c r="E1" s="8"/>
    </row>
    <row r="2" s="1" customFormat="1" ht="42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I2" s="23"/>
    </row>
    <row r="3" ht="36" customHeight="1" spans="1:5">
      <c r="A3" s="13">
        <v>1</v>
      </c>
      <c r="B3" s="14" t="s">
        <v>6</v>
      </c>
      <c r="C3" s="15" t="s">
        <v>7</v>
      </c>
      <c r="D3" s="16">
        <v>7970</v>
      </c>
      <c r="E3" s="17" t="s">
        <v>8</v>
      </c>
    </row>
    <row r="4" ht="36" customHeight="1" spans="1:5">
      <c r="A4" s="13">
        <v>2</v>
      </c>
      <c r="B4" s="14" t="s">
        <v>9</v>
      </c>
      <c r="C4" s="15" t="s">
        <v>10</v>
      </c>
      <c r="D4" s="16">
        <v>8190</v>
      </c>
      <c r="E4" s="17" t="s">
        <v>11</v>
      </c>
    </row>
    <row r="5" ht="36" customHeight="1" spans="1:5">
      <c r="A5" s="13">
        <v>3</v>
      </c>
      <c r="B5" s="14" t="s">
        <v>12</v>
      </c>
      <c r="C5" s="15" t="s">
        <v>13</v>
      </c>
      <c r="D5" s="16">
        <v>9680</v>
      </c>
      <c r="E5" s="17" t="s">
        <v>14</v>
      </c>
    </row>
    <row r="6" ht="36" customHeight="1" spans="1:5">
      <c r="A6" s="13">
        <v>4</v>
      </c>
      <c r="B6" s="14" t="s">
        <v>15</v>
      </c>
      <c r="C6" s="15" t="s">
        <v>16</v>
      </c>
      <c r="D6" s="16">
        <v>8910</v>
      </c>
      <c r="E6" s="17" t="s">
        <v>17</v>
      </c>
    </row>
    <row r="7" ht="36" customHeight="1" spans="1:5">
      <c r="A7" s="13">
        <v>5</v>
      </c>
      <c r="B7" s="14" t="s">
        <v>18</v>
      </c>
      <c r="C7" s="15" t="s">
        <v>19</v>
      </c>
      <c r="D7" s="16">
        <v>9700</v>
      </c>
      <c r="E7" s="17" t="s">
        <v>20</v>
      </c>
    </row>
    <row r="8" ht="24.95" customHeight="1" spans="1:5">
      <c r="A8" s="18" t="s">
        <v>21</v>
      </c>
      <c r="B8" s="19"/>
      <c r="C8" s="20" t="str">
        <f>TEXT(INT(D8),"[dbnum2]")&amp;"圆"&amp;IF(INT(D8*10)-INT(D8)*10=0,"",TEXT(INT(D8*10)-INT(D8)*10,"[dbnum2]")&amp;"角")&amp;IF(INT(D8*100)-INT(D8*10)*10=0,"整",TEXT(INT(D8*100)-INT(D8*10)*10,"[dbnum2]")&amp;"分")</f>
        <v>肆万肆仟肆佰伍拾圆整</v>
      </c>
      <c r="D8" s="21">
        <f>SUM(D3:D7)</f>
        <v>44450</v>
      </c>
      <c r="E8" s="22"/>
    </row>
  </sheetData>
  <mergeCells count="2">
    <mergeCell ref="A1:E1"/>
    <mergeCell ref="A8:B8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2023-04-18T06:44:21Z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0F3FD81FE7E54AC89D7786BCDE3E6ECD</vt:lpwstr>
  </property>
</Properties>
</file>