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20" r:id="rId1"/>
    <sheet name="取消人员名单" sheetId="21" r:id="rId2"/>
  </sheets>
  <externalReferences>
    <externalReference r:id="rId3"/>
  </externalReferences>
  <definedNames>
    <definedName name="_xlnm.Print_Area">#REF!</definedName>
    <definedName name="_xlnm.Print_Titles" localSheetId="0">汇总!$2:$2</definedName>
    <definedName name="_xlnm.Print_Area" localSheetId="0">汇总!$A$1:$D$31</definedName>
    <definedName name="_xlnm._FilterDatabase" localSheetId="0" hidden="1">汇总!$A$2:$D$2</definedName>
  </definedNames>
  <calcPr calcId="144525" fullCalcOnLoad="1"/>
</workbook>
</file>

<file path=xl/sharedStrings.xml><?xml version="1.0" encoding="utf-8"?>
<sst xmlns="http://schemas.openxmlformats.org/spreadsheetml/2006/main" count="66" uniqueCount="63">
  <si>
    <t>2023年度六十年代精减退职老职工生活救济补助发放名册(2月份）</t>
  </si>
  <si>
    <t>家庭住址</t>
  </si>
  <si>
    <t>姓  名</t>
  </si>
  <si>
    <t>补助标准    (元/月)</t>
  </si>
  <si>
    <t>本月补助金额(元)</t>
  </si>
  <si>
    <t>霞阳镇天平村木子坳组</t>
  </si>
  <si>
    <t>张奇美</t>
  </si>
  <si>
    <t>霞阳镇龙伏村</t>
  </si>
  <si>
    <t>李家柱</t>
  </si>
  <si>
    <t>霞阳镇星潮村</t>
  </si>
  <si>
    <t>肖长春</t>
  </si>
  <si>
    <t>霞阳镇小计</t>
  </si>
  <si>
    <t>沔渡镇瑞口村下湾组</t>
  </si>
  <si>
    <t>梅韻良</t>
  </si>
  <si>
    <t>沔渡镇晓阳村茶背组</t>
  </si>
  <si>
    <t>刘治国</t>
  </si>
  <si>
    <t>沔渡镇长江村田心组</t>
  </si>
  <si>
    <t>吴昌用</t>
  </si>
  <si>
    <t>沔渡镇大江村虎口组</t>
  </si>
  <si>
    <t>刘忠汉</t>
  </si>
  <si>
    <t>沔渡镇小计</t>
  </si>
  <si>
    <t>十都镇黄上村上坑组</t>
  </si>
  <si>
    <t>林海风</t>
  </si>
  <si>
    <t>十都镇低垅村低垅组</t>
  </si>
  <si>
    <t>余德辉</t>
  </si>
  <si>
    <t>十都镇小计</t>
  </si>
  <si>
    <t>垄溪乡三口龙村桂前组</t>
  </si>
  <si>
    <t>张治华</t>
  </si>
  <si>
    <t>垄溪乡小计</t>
  </si>
  <si>
    <t>中村瑶族乡红星桥村</t>
  </si>
  <si>
    <t>潘蔓佩</t>
  </si>
  <si>
    <t>中村瑶族乡平乐村车坪组</t>
  </si>
  <si>
    <t>邝执中</t>
  </si>
  <si>
    <t>中村瑶族乡
小计</t>
  </si>
  <si>
    <t>下村乡坳头村赵家组</t>
  </si>
  <si>
    <t>赵昌熙</t>
  </si>
  <si>
    <t>下村乡同乐村同乐坵组</t>
  </si>
  <si>
    <t>邱湘冠</t>
  </si>
  <si>
    <t>下村乡云里村洲上组</t>
  </si>
  <si>
    <t>朱盛玉</t>
  </si>
  <si>
    <t>下村乡小计</t>
  </si>
  <si>
    <t>策源乡梁桥村下坪组</t>
  </si>
  <si>
    <t>孟初艳</t>
  </si>
  <si>
    <t>策源乡小计</t>
  </si>
  <si>
    <t>鹿原镇塘旺村</t>
  </si>
  <si>
    <t>唐义文</t>
  </si>
  <si>
    <t>鹿原镇金紫峰村上洞组</t>
  </si>
  <si>
    <t>傅业根</t>
  </si>
  <si>
    <t>鹿原镇红光村中洞组</t>
  </si>
  <si>
    <t>刘英良</t>
  </si>
  <si>
    <t>鹿原镇小计</t>
  </si>
  <si>
    <t>船形乡船形村梳子坑组</t>
  </si>
  <si>
    <t>雷发旺</t>
  </si>
  <si>
    <t>船形乡小计</t>
  </si>
  <si>
    <t>2023年度六十年代精减退职老职工生活救济补助取消名册(2月份）</t>
  </si>
  <si>
    <t>取消金额(元)</t>
  </si>
  <si>
    <t>账号人身份证</t>
  </si>
  <si>
    <t>银行账号</t>
  </si>
  <si>
    <t>状态</t>
  </si>
  <si>
    <t>备注</t>
  </si>
  <si>
    <t>十都镇黄上村</t>
  </si>
  <si>
    <t>死亡</t>
  </si>
  <si>
    <t>2023年1月4日死亡</t>
  </si>
</sst>
</file>

<file path=xl/styles.xml><?xml version="1.0" encoding="utf-8"?>
<styleSheet xmlns="http://schemas.openxmlformats.org/spreadsheetml/2006/main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0.0000000"/>
    <numFmt numFmtId="178" formatCode="0.00000000"/>
    <numFmt numFmtId="179" formatCode="_(&quot;$&quot;* #,##0.00_);_(&quot;$&quot;* \(#,##0.00\);_(&quot;$&quot;* &quot;-&quot;??_);_(@_)"/>
    <numFmt numFmtId="180" formatCode="0.000000"/>
  </numFmts>
  <fonts count="38">
    <font>
      <sz val="12"/>
      <name val="宋体"/>
      <charset val="134"/>
    </font>
    <font>
      <b/>
      <sz val="18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</font>
    <font>
      <sz val="8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sz val="20"/>
      <name val="Letter Gothic (W1)"/>
      <family val="2"/>
      <charset val="0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Times New Roman"/>
      <family val="1"/>
      <charset val="0"/>
    </font>
    <font>
      <b/>
      <sz val="11"/>
      <color rgb="FFFA7D00"/>
      <name val="宋体"/>
      <charset val="134"/>
      <scheme val="minor"/>
    </font>
    <font>
      <i/>
      <sz val="10"/>
      <name val="MS Sans Serif"/>
      <family val="2"/>
      <charset val="0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family val="2"/>
      <charset val="0"/>
    </font>
    <font>
      <sz val="10"/>
      <name val="Times New Roman"/>
      <family val="1"/>
      <charset val="0"/>
    </font>
    <font>
      <b/>
      <sz val="10"/>
      <name val="MS Sans Serif"/>
      <family val="2"/>
      <charset val="0"/>
    </font>
    <font>
      <sz val="10"/>
      <name val="MS Sans Serif"/>
      <family val="2"/>
      <charset val="0"/>
    </font>
    <font>
      <b/>
      <i/>
      <sz val="16"/>
      <name val="Helv"/>
      <family val="2"/>
      <charset val="134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10" fontId="7" fillId="3" borderId="1" applyBorder="0" applyAlignment="0" applyProtection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176" fontId="13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177" fontId="22" fillId="0" borderId="0" applyFont="0" applyFill="0" applyBorder="0" applyAlignment="0" applyProtection="0"/>
    <xf numFmtId="0" fontId="23" fillId="13" borderId="3" applyNumberFormat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178" fontId="22" fillId="0" borderId="0" applyFont="0" applyFill="0" applyBorder="0" applyAlignment="0" applyProtection="0"/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1" fillId="0" borderId="0"/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79" fontId="13" fillId="0" borderId="0" applyFont="0" applyFill="0" applyBorder="0" applyAlignment="0" applyProtection="0"/>
    <xf numFmtId="38" fontId="7" fillId="35" borderId="0" applyBorder="0" applyAlignment="0" applyProtection="0"/>
    <xf numFmtId="0" fontId="34" fillId="0" borderId="0"/>
    <xf numFmtId="0" fontId="32" fillId="0" borderId="0" applyNumberFormat="0" applyFill="0" applyBorder="0" applyAlignment="0" applyProtection="0"/>
    <xf numFmtId="180" fontId="22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5" fillId="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78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霓付_97MBO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Currency [0]_353HHC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霓付 [0]_97MBO" xfId="28"/>
    <cellStyle name="计算" xfId="29" builtinId="22"/>
    <cellStyle name="RowLevel_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烹拳_97MBO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Percent [2]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Normal_0105第二套审计报表定稿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ColLevel_1" xfId="58"/>
    <cellStyle name="Comma [0]_laroux" xfId="59"/>
    <cellStyle name="Comma_laroux" xfId="60"/>
    <cellStyle name="Currency_353HHC" xfId="61"/>
    <cellStyle name="Grey" xfId="62"/>
    <cellStyle name="Normal - Style1" xfId="63"/>
    <cellStyle name="RowLevel_1" xfId="64"/>
    <cellStyle name="烹拳 [0]_97MBO" xfId="65"/>
    <cellStyle name="普通_ 白土" xfId="66"/>
    <cellStyle name="千分位[0]_ 白土" xfId="67"/>
    <cellStyle name="千分位_ 白土" xfId="68"/>
    <cellStyle name="千位[0]_laroux" xfId="69"/>
    <cellStyle name="千位_laroux" xfId="70"/>
    <cellStyle name="钎霖_laroux" xfId="71"/>
    <cellStyle name="콤마 [0]_BOILER-CO1" xfId="72"/>
    <cellStyle name="콤마_BOILER-CO1" xfId="73"/>
    <cellStyle name="통화 [0]_BOILER-CO1" xfId="74"/>
    <cellStyle name="통화_BOILER-CO1" xfId="75"/>
    <cellStyle name="표준_0N-HANDLING " xfId="76"/>
    <cellStyle name="常规_Sheet1" xfId="7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科目汇总表"/>
      <sheetName val="转帐汇总"/>
      <sheetName val="银行汇总"/>
      <sheetName val="现金汇总"/>
      <sheetName val="收支汇总"/>
      <sheetName val="收支汇总代码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A1" sqref="A1:D1"/>
    </sheetView>
  </sheetViews>
  <sheetFormatPr defaultColWidth="9" defaultRowHeight="14.25" outlineLevelCol="3"/>
  <cols>
    <col min="1" max="1" width="11.875" style="14" customWidth="1"/>
    <col min="2" max="2" width="8" style="1" customWidth="1"/>
    <col min="3" max="3" width="26.875" style="1" customWidth="1"/>
    <col min="4" max="4" width="53.25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ht="35" customHeight="1" spans="1:4">
      <c r="A2" s="7" t="s">
        <v>1</v>
      </c>
      <c r="B2" s="15" t="s">
        <v>2</v>
      </c>
      <c r="C2" s="15" t="s">
        <v>3</v>
      </c>
      <c r="D2" s="15" t="s">
        <v>4</v>
      </c>
    </row>
    <row r="3" ht="35" customHeight="1" spans="1:4">
      <c r="A3" s="7" t="s">
        <v>5</v>
      </c>
      <c r="B3" s="7" t="s">
        <v>6</v>
      </c>
      <c r="C3" s="8">
        <v>50</v>
      </c>
      <c r="D3" s="8">
        <f t="shared" ref="D3:D10" si="0">SUM(C3:C3)</f>
        <v>50</v>
      </c>
    </row>
    <row r="4" ht="35" customHeight="1" spans="1:4">
      <c r="A4" s="7" t="s">
        <v>7</v>
      </c>
      <c r="B4" s="7" t="s">
        <v>8</v>
      </c>
      <c r="C4" s="8">
        <v>50</v>
      </c>
      <c r="D4" s="8">
        <f t="shared" si="0"/>
        <v>50</v>
      </c>
    </row>
    <row r="5" ht="35" customHeight="1" spans="1:4">
      <c r="A5" s="7" t="s">
        <v>9</v>
      </c>
      <c r="B5" s="7" t="s">
        <v>10</v>
      </c>
      <c r="C5" s="8">
        <v>50</v>
      </c>
      <c r="D5" s="8">
        <f t="shared" si="0"/>
        <v>50</v>
      </c>
    </row>
    <row r="6" s="13" customFormat="1" ht="27" customHeight="1" spans="1:4">
      <c r="A6" s="6" t="s">
        <v>11</v>
      </c>
      <c r="B6" s="16">
        <f>ROWS(B3:B5)</f>
        <v>3</v>
      </c>
      <c r="C6" s="17"/>
      <c r="D6" s="18">
        <f>SUM(D3:D5)</f>
        <v>150</v>
      </c>
    </row>
    <row r="7" ht="35" customHeight="1" spans="1:4">
      <c r="A7" s="7" t="s">
        <v>12</v>
      </c>
      <c r="B7" s="7" t="s">
        <v>13</v>
      </c>
      <c r="C7" s="8">
        <v>50</v>
      </c>
      <c r="D7" s="8">
        <f t="shared" si="0"/>
        <v>50</v>
      </c>
    </row>
    <row r="8" ht="35" customHeight="1" spans="1:4">
      <c r="A8" s="7" t="s">
        <v>14</v>
      </c>
      <c r="B8" s="7" t="s">
        <v>15</v>
      </c>
      <c r="C8" s="8">
        <v>50</v>
      </c>
      <c r="D8" s="8">
        <f t="shared" si="0"/>
        <v>50</v>
      </c>
    </row>
    <row r="9" ht="35" customHeight="1" spans="1:4">
      <c r="A9" s="7" t="s">
        <v>16</v>
      </c>
      <c r="B9" s="7" t="s">
        <v>17</v>
      </c>
      <c r="C9" s="8">
        <v>50</v>
      </c>
      <c r="D9" s="8">
        <f t="shared" si="0"/>
        <v>50</v>
      </c>
    </row>
    <row r="10" ht="35" customHeight="1" spans="1:4">
      <c r="A10" s="7" t="s">
        <v>18</v>
      </c>
      <c r="B10" s="7" t="s">
        <v>19</v>
      </c>
      <c r="C10" s="8">
        <v>50</v>
      </c>
      <c r="D10" s="8">
        <f t="shared" si="0"/>
        <v>50</v>
      </c>
    </row>
    <row r="11" ht="24" customHeight="1" spans="1:4">
      <c r="A11" s="4" t="s">
        <v>20</v>
      </c>
      <c r="B11" s="16">
        <f>ROWS(B7:B10)</f>
        <v>4</v>
      </c>
      <c r="C11" s="8"/>
      <c r="D11" s="19">
        <f>SUM(D7:D10)</f>
        <v>200</v>
      </c>
    </row>
    <row r="12" ht="35" customHeight="1" spans="1:4">
      <c r="A12" s="7" t="s">
        <v>21</v>
      </c>
      <c r="B12" s="7" t="s">
        <v>22</v>
      </c>
      <c r="C12" s="8">
        <v>200</v>
      </c>
      <c r="D12" s="8">
        <f>SUM(C12:C12)</f>
        <v>200</v>
      </c>
    </row>
    <row r="13" ht="35" customHeight="1" spans="1:4">
      <c r="A13" s="7" t="s">
        <v>23</v>
      </c>
      <c r="B13" s="7" t="s">
        <v>24</v>
      </c>
      <c r="C13" s="8">
        <v>50</v>
      </c>
      <c r="D13" s="8">
        <f>SUM(C13:C13)</f>
        <v>50</v>
      </c>
    </row>
    <row r="14" ht="24" customHeight="1" spans="1:4">
      <c r="A14" s="4" t="s">
        <v>25</v>
      </c>
      <c r="B14" s="16">
        <f>ROWS(B12:B13)</f>
        <v>2</v>
      </c>
      <c r="C14" s="8"/>
      <c r="D14" s="19">
        <f>SUM(D12:D13)</f>
        <v>250</v>
      </c>
    </row>
    <row r="15" ht="35" customHeight="1" spans="1:4">
      <c r="A15" s="7" t="s">
        <v>26</v>
      </c>
      <c r="B15" s="7" t="s">
        <v>27</v>
      </c>
      <c r="C15" s="8">
        <v>50</v>
      </c>
      <c r="D15" s="8">
        <f>SUM(C15:C15)</f>
        <v>50</v>
      </c>
    </row>
    <row r="16" ht="24" customHeight="1" spans="1:4">
      <c r="A16" s="4" t="s">
        <v>28</v>
      </c>
      <c r="B16" s="16">
        <f>ROWS(B15:B15)</f>
        <v>1</v>
      </c>
      <c r="C16" s="8"/>
      <c r="D16" s="19">
        <f>SUM(D15:D15)</f>
        <v>50</v>
      </c>
    </row>
    <row r="17" ht="35" customHeight="1" spans="1:4">
      <c r="A17" s="7" t="s">
        <v>29</v>
      </c>
      <c r="B17" s="7" t="s">
        <v>30</v>
      </c>
      <c r="C17" s="8">
        <v>50</v>
      </c>
      <c r="D17" s="8">
        <f>SUM(C17:C17)</f>
        <v>50</v>
      </c>
    </row>
    <row r="18" ht="35" customHeight="1" spans="1:4">
      <c r="A18" s="7" t="s">
        <v>31</v>
      </c>
      <c r="B18" s="7" t="s">
        <v>32</v>
      </c>
      <c r="C18" s="8">
        <v>50</v>
      </c>
      <c r="D18" s="8">
        <f>SUM(C18:C18)</f>
        <v>50</v>
      </c>
    </row>
    <row r="19" ht="35" customHeight="1" spans="1:4">
      <c r="A19" s="4" t="s">
        <v>33</v>
      </c>
      <c r="B19" s="16">
        <f>ROWS(B17:B18)</f>
        <v>2</v>
      </c>
      <c r="C19" s="8"/>
      <c r="D19" s="19">
        <f>SUM(D17:D18)</f>
        <v>100</v>
      </c>
    </row>
    <row r="20" ht="35" customHeight="1" spans="1:4">
      <c r="A20" s="7" t="s">
        <v>34</v>
      </c>
      <c r="B20" s="7" t="s">
        <v>35</v>
      </c>
      <c r="C20" s="8">
        <v>50</v>
      </c>
      <c r="D20" s="8">
        <f>SUM(C20:C20)</f>
        <v>50</v>
      </c>
    </row>
    <row r="21" ht="35" customHeight="1" spans="1:4">
      <c r="A21" s="7" t="s">
        <v>36</v>
      </c>
      <c r="B21" s="7" t="s">
        <v>37</v>
      </c>
      <c r="C21" s="8">
        <v>50</v>
      </c>
      <c r="D21" s="8">
        <f>SUM(C21:C21)</f>
        <v>50</v>
      </c>
    </row>
    <row r="22" ht="35" customHeight="1" spans="1:4">
      <c r="A22" s="7" t="s">
        <v>38</v>
      </c>
      <c r="B22" s="7" t="s">
        <v>39</v>
      </c>
      <c r="C22" s="8">
        <v>50</v>
      </c>
      <c r="D22" s="8">
        <f>SUM(C22:C22)</f>
        <v>50</v>
      </c>
    </row>
    <row r="23" ht="27" customHeight="1" spans="1:4">
      <c r="A23" s="4" t="s">
        <v>40</v>
      </c>
      <c r="B23" s="16">
        <f>ROWS(B20:B22)</f>
        <v>3</v>
      </c>
      <c r="C23" s="8"/>
      <c r="D23" s="19">
        <f>SUM(D20:D22)</f>
        <v>150</v>
      </c>
    </row>
    <row r="24" ht="35" customHeight="1" spans="1:4">
      <c r="A24" s="20" t="s">
        <v>41</v>
      </c>
      <c r="B24" s="20" t="s">
        <v>42</v>
      </c>
      <c r="C24" s="21">
        <v>50</v>
      </c>
      <c r="D24" s="8">
        <v>50</v>
      </c>
    </row>
    <row r="25" ht="27" customHeight="1" spans="1:4">
      <c r="A25" s="4" t="s">
        <v>43</v>
      </c>
      <c r="B25" s="16">
        <f>ROWS(B24:B24)</f>
        <v>1</v>
      </c>
      <c r="C25" s="8"/>
      <c r="D25" s="19">
        <f>SUM(D24:D24)</f>
        <v>50</v>
      </c>
    </row>
    <row r="26" ht="35" customHeight="1" spans="1:4">
      <c r="A26" s="7" t="s">
        <v>44</v>
      </c>
      <c r="B26" s="7" t="s">
        <v>45</v>
      </c>
      <c r="C26" s="8">
        <v>50</v>
      </c>
      <c r="D26" s="8">
        <v>50</v>
      </c>
    </row>
    <row r="27" ht="35" customHeight="1" spans="1:4">
      <c r="A27" s="7" t="s">
        <v>46</v>
      </c>
      <c r="B27" s="7" t="s">
        <v>47</v>
      </c>
      <c r="C27" s="8">
        <v>50</v>
      </c>
      <c r="D27" s="8">
        <v>50</v>
      </c>
    </row>
    <row r="28" ht="35" customHeight="1" spans="1:4">
      <c r="A28" s="7" t="s">
        <v>48</v>
      </c>
      <c r="B28" s="7" t="s">
        <v>49</v>
      </c>
      <c r="C28" s="8">
        <v>50</v>
      </c>
      <c r="D28" s="8">
        <v>50</v>
      </c>
    </row>
    <row r="29" ht="28" customHeight="1" spans="1:4">
      <c r="A29" s="4" t="s">
        <v>50</v>
      </c>
      <c r="B29" s="16">
        <f>ROWS(B26:B28)</f>
        <v>3</v>
      </c>
      <c r="C29" s="8"/>
      <c r="D29" s="19">
        <f>SUM(D26:D28)</f>
        <v>150</v>
      </c>
    </row>
    <row r="30" ht="37" customHeight="1" spans="1:4">
      <c r="A30" s="20" t="s">
        <v>51</v>
      </c>
      <c r="B30" s="20" t="s">
        <v>52</v>
      </c>
      <c r="C30" s="8">
        <v>50</v>
      </c>
      <c r="D30" s="8">
        <v>50</v>
      </c>
    </row>
    <row r="31" ht="30" customHeight="1" spans="1:4">
      <c r="A31" s="4" t="s">
        <v>53</v>
      </c>
      <c r="B31" s="16">
        <f>ROWS(B30:B30)</f>
        <v>1</v>
      </c>
      <c r="C31" s="8"/>
      <c r="D31" s="19">
        <f>SUM(D30)</f>
        <v>50</v>
      </c>
    </row>
  </sheetData>
  <mergeCells count="1">
    <mergeCell ref="A1:D1"/>
  </mergeCells>
  <pageMargins left="0.432638888888889" right="0.196527777777778" top="0.708333333333333" bottom="0.629861111111111" header="0.432638888888889" footer="0.314583333333333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A1" sqref="A1:G1"/>
    </sheetView>
  </sheetViews>
  <sheetFormatPr defaultColWidth="9" defaultRowHeight="14.25" outlineLevelRow="2" outlineLevelCol="6"/>
  <cols>
    <col min="1" max="1" width="20.375" customWidth="1"/>
    <col min="2" max="2" width="14" customWidth="1"/>
    <col min="3" max="3" width="16.875" customWidth="1"/>
    <col min="4" max="4" width="22.875" customWidth="1"/>
    <col min="5" max="5" width="22.625" customWidth="1"/>
    <col min="6" max="6" width="11.125" customWidth="1"/>
    <col min="7" max="7" width="20.5" customWidth="1"/>
  </cols>
  <sheetData>
    <row r="1" s="1" customFormat="1" ht="52" customHeight="1" spans="1:7">
      <c r="A1" s="2" t="s">
        <v>54</v>
      </c>
      <c r="B1" s="2"/>
      <c r="C1" s="2"/>
      <c r="D1" s="2"/>
      <c r="E1" s="2"/>
      <c r="F1" s="2"/>
      <c r="G1" s="2"/>
    </row>
    <row r="2" s="1" customFormat="1" ht="48" customHeight="1" spans="1:7">
      <c r="A2" s="3" t="s">
        <v>1</v>
      </c>
      <c r="B2" s="4" t="s">
        <v>2</v>
      </c>
      <c r="C2" s="4" t="s">
        <v>55</v>
      </c>
      <c r="D2" s="5" t="s">
        <v>56</v>
      </c>
      <c r="E2" s="5" t="s">
        <v>57</v>
      </c>
      <c r="F2" s="5" t="s">
        <v>58</v>
      </c>
      <c r="G2" s="6" t="s">
        <v>59</v>
      </c>
    </row>
    <row r="3" s="1" customFormat="1" ht="35" customHeight="1" spans="1:7">
      <c r="A3" s="7" t="s">
        <v>60</v>
      </c>
      <c r="B3" s="7" t="s">
        <v>22</v>
      </c>
      <c r="C3" s="8">
        <v>50</v>
      </c>
      <c r="D3" s="9"/>
      <c r="E3" s="10"/>
      <c r="F3" s="11" t="s">
        <v>61</v>
      </c>
      <c r="G3" s="12" t="s">
        <v>62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取消人员名单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丶秋</cp:lastModifiedBy>
  <dcterms:created xsi:type="dcterms:W3CDTF">2006-12-12T03:47:10Z</dcterms:created>
  <cp:lastPrinted>2018-12-20T07:17:14Z</cp:lastPrinted>
  <dcterms:modified xsi:type="dcterms:W3CDTF">2023-04-07T02:14:40Z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42C586294CFB4D9E9A0D932CBF205DBD_13</vt:lpwstr>
  </property>
  <property fmtid="{D5CDD505-2E9C-101B-9397-08002B2CF9AE}" pid="4" name="commondata">
    <vt:lpwstr>eyJoZGlkIjoiMDFiNzUwOTIyMTZlM2U2YTgzYTU4OWYwZWJlZTVhOTMifQ==</vt:lpwstr>
  </property>
</Properties>
</file>