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Sheet1" sheetId="25" r:id="rId25"/>
  </sheets>
  <calcPr calcId="144525"/>
</workbook>
</file>

<file path=xl/sharedStrings.xml><?xml version="1.0" encoding="utf-8"?>
<sst xmlns="http://schemas.openxmlformats.org/spreadsheetml/2006/main" count="875" uniqueCount="410">
  <si>
    <t>2023年部门预算公开表</t>
  </si>
  <si>
    <t>单位编码：</t>
  </si>
  <si>
    <t>045003</t>
  </si>
  <si>
    <t>单位名称：</t>
  </si>
  <si>
    <t>炎陵县城南小学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</si>
  <si>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</si>
  <si>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</si>
  <si>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</si>
  <si>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</si>
  <si>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</si>
  <si>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</si>
  <si>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</si>
  <si>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</si>
  <si>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</si>
  <si>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</si>
  <si>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</si>
  <si>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</si>
  <si>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</si>
  <si>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</si>
  <si>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</si>
  <si>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</si>
  <si>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</si>
  <si>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</si>
  <si>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</si>
  <si>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</si>
  <si>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</si>
  <si>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</si>
  <si>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</si>
  <si>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</si>
  <si>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</si>
  <si>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单位：045003_炎陵县城南小学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</si>
  <si>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</si>
  <si>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</si>
  <si>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</si>
  <si>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</si>
  <si>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</si>
  <si>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</si>
  <si>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</si>
  <si>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</si>
  <si>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</si>
  <si>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</si>
  <si>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</si>
  <si>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</si>
  <si>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</si>
  <si>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</si>
  <si>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</si>
  <si>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</si>
  <si>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</si>
  <si>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</si>
  <si>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</si>
  <si>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</si>
  <si>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</si>
  <si>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</si>
  <si>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</si>
  <si>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</si>
  <si>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</si>
  <si>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</si>
  <si>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</si>
  <si>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</si>
  <si>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</si>
  <si>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</si>
  <si>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</si>
  <si>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</si>
  <si>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</si>
  <si>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</si>
  <si>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</si>
  <si>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</si>
  <si>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</si>
  <si>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</si>
  <si>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</si>
  <si>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</si>
  <si>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</si>
  <si>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</si>
  <si>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</si>
  <si>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</si>
  <si>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</si>
  <si>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</si>
  <si>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</si>
  <si>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</si>
  <si>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</si>
  <si>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</si>
  <si>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</si>
  <si>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</si>
  <si>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</si>
  <si>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</si>
  <si>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</si>
  <si>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</si>
  <si>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</si>
  <si>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</si>
  <si>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</si>
  <si>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</si>
  <si>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</si>
  <si>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</si>
  <si>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</si>
  <si>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</si>
  <si>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</si>
  <si>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</si>
  <si>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</si>
  <si>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</si>
  <si>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</si>
  <si>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</si>
  <si>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</si>
  <si>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</si>
  <si>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</si>
  <si>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</si>
  <si>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</si>
  <si>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</si>
  <si>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</si>
  <si>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</si>
  <si>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</si>
  <si>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</si>
  <si>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</si>
  <si>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</si>
  <si>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</si>
  <si>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</si>
  <si>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</si>
  <si>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</si>
  <si>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</si>
  <si>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</si>
  <si>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</si>
  <si>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</si>
  <si>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</si>
  <si>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</si>
  <si>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</si>
  <si>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</si>
  <si>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</si>
  <si>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</si>
  <si>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</si>
  <si>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</si>
  <si>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</si>
  <si>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</si>
  <si>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</si>
  <si>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</si>
  <si>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</si>
  <si>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</si>
  <si>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</si>
  <si>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</si>
  <si>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</si>
  <si>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</si>
  <si>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</si>
  <si>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</si>
  <si>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</si>
  <si>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</si>
  <si>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</si>
  <si>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</si>
  <si>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</si>
  <si>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</si>
  <si>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</si>
  <si>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</si>
  <si>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</si>
  <si>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</si>
  <si>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</si>
  <si>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</si>
  <si>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</si>
  <si>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</si>
  <si>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045003</t>
  </si>
  <si>
    <t xml:space="preserve">  炎陵县城南小学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</si>
  <si>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</si>
  <si>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</si>
  <si>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</si>
  <si>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</si>
  <si>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</si>
  <si>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</si>
  <si>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</si>
  <si>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</si>
  <si>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</si>
  <si>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</si>
  <si>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</si>
  <si>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</si>
  <si>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</si>
  <si>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</si>
  <si>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 xml:space="preserve">    2050202</t>
  </si>
  <si>
    <t xml:space="preserve">    小学教育</t>
  </si>
  <si>
    <t>99</t>
  </si>
  <si>
    <t xml:space="preserve">    2050299</t>
  </si>
  <si>
    <t xml:space="preserve">    其他普通教育支出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</si>
  <si>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</si>
  <si>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</si>
  <si>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</si>
  <si>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</si>
  <si>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</si>
  <si>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</si>
  <si>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</si>
  <si>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</si>
  <si>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</si>
  <si>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</si>
  <si>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</si>
  <si>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</si>
  <si>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</si>
  <si>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</si>
  <si>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</si>
  <si>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</si>
  <si>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</si>
  <si>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</si>
  <si>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</si>
  <si>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</si>
  <si>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</si>
  <si>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</si>
  <si>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</si>
  <si>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</si>
  <si>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</si>
  <si>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</si>
  <si>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</si>
  <si>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</si>
  <si>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</si>
  <si>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</si>
  <si>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</si>
  <si>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</si>
  <si>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</si>
  <si>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</si>
  <si>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</si>
  <si>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</si>
  <si>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</si>
  <si>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</si>
  <si>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</si>
  <si>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</si>
  <si>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</si>
  <si>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</si>
  <si>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</si>
  <si>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</si>
  <si>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</si>
  <si>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</si>
  <si>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</si>
  <si>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</si>
  <si>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</si>
  <si>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</si>
  <si>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</si>
  <si>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  2050299</t>
  </si>
  <si>
    <t xml:space="preserve">     其他普通教育支出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</si>
  <si>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</si>
  <si>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</si>
  <si>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</si>
  <si>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</si>
  <si>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</si>
  <si>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</si>
  <si>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</si>
  <si>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</si>
  <si>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</si>
  <si>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</si>
  <si>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</si>
  <si>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</si>
  <si>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</si>
  <si>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</si>
  <si>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</si>
  <si>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</si>
  <si>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</si>
  <si>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</si>
  <si>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</si>
  <si>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</si>
  <si>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</si>
  <si>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</si>
  <si>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</si>
  <si>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</si>
  <si>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</si>
  <si>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</si>
  <si>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</si>
  <si>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</si>
  <si>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</si>
  <si>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</si>
  <si>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</si>
  <si>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</si>
  <si>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</si>
  <si>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</si>
  <si>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</si>
  <si>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</si>
  <si>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</si>
  <si>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</si>
  <si>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</si>
  <si>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</si>
  <si>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</si>
  <si>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</si>
  <si>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</si>
  <si>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</si>
  <si>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</si>
  <si>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</si>
  <si>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</si>
  <si>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</si>
  <si>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</si>
  <si>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</si>
  <si>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</si>
  <si>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</si>
  <si>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</si>
  <si>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</si>
  <si>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</si>
  <si>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</si>
  <si>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</si>
  <si>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</si>
  <si>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</si>
  <si>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</si>
  <si>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</si>
  <si>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</si>
  <si>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</si>
  <si>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</si>
  <si>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</si>
  <si>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</si>
  <si>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</si>
  <si>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</si>
  <si>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</si>
  <si>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</si>
  <si>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</si>
  <si>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</si>
  <si>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</si>
  <si>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</si>
  <si>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</si>
  <si>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</si>
  <si>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</si>
  <si>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</si>
  <si>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</si>
  <si>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注：本单位无“三公”经费</t>
  </si>
  <si>
    <t>部门公开表15</t>
  </si>
  <si>
    <t>本年政府性基金预算支出</t>
  </si>
  <si>
    <t>注：本单位无“政府基金”经费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</si>
  <si>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</si>
  <si>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</si>
  <si>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</si>
  <si>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</si>
  <si>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</si>
  <si>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注：本单位无国有资本经营经费</t>
  </si>
  <si>
    <t>部门公开表19</t>
  </si>
  <si>
    <t>本年财政专户管理资金预算支出</t>
  </si>
  <si>
    <t>小学教育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</si>
  <si>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</si>
  <si>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</si>
  <si>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</si>
  <si>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</si>
  <si>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</si>
  <si>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</si>
  <si>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</si>
  <si>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</si>
  <si>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</si>
  <si>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</si>
  <si>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</si>
  <si>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</si>
  <si>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</si>
  <si>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</si>
  <si>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</si>
  <si>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</si>
  <si>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</si>
  <si>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</si>
  <si>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</si>
  <si>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</si>
  <si>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</si>
  <si>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</si>
  <si>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</si>
  <si>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</si>
  <si>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</si>
  <si>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</si>
  <si>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</si>
  <si>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</si>
  <si>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</si>
  <si>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</si>
  <si>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注：本单位无项目支出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</si>
  <si>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</si>
  <si>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</si>
  <si>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</si>
  <si>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</si>
  <si>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</si>
  <si>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</si>
  <si>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</si>
  <si>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</si>
  <si>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</si>
  <si>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</si>
  <si>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</si>
  <si>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</si>
  <si>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党的二十大精神为指导，充分发挥党总支的示范引领作用，以高质量党建引领学校事业高质量发展。坚持贯彻党的教育方针，全面落实立德树人根本任务，努力办人民满意的教育。高度重视安全、消防、财务、人事、食堂、环境卫生、信息化建设、物资保障等工作，积极谋划，防范风险，确保学校教育教学正常、高效运行。加强思想阵地建设，播下理想信念火种。加强社会主义核心价值观、中华优秀传统文化、生态文明、心理健康教育，实施课程育人、文化育人、活动育人、实践育人，努力形成全员育人、全程育人、全方位育人的德育工作格局。打造优秀教师团队，建设幸福和谐校园。</t>
  </si>
  <si>
    <t>产出指标</t>
  </si>
  <si>
    <t xml:space="preserve"> 数量指标</t>
  </si>
  <si>
    <t>学校开展各项师生活动</t>
  </si>
  <si>
    <t>≥</t>
  </si>
  <si>
    <t>10</t>
  </si>
  <si>
    <t>次</t>
  </si>
  <si>
    <t>学校学生集体活动，教师教研等其他活动</t>
  </si>
  <si>
    <t>少一次扣0.1分</t>
  </si>
  <si>
    <t xml:space="preserve"> 质量指标</t>
  </si>
  <si>
    <t>毕业生合格率</t>
  </si>
  <si>
    <t>=</t>
  </si>
  <si>
    <t>100</t>
  </si>
  <si>
    <t>%</t>
  </si>
  <si>
    <t>六年级学生全部顺利毕业</t>
  </si>
  <si>
    <t>少一个扣0.1分</t>
  </si>
  <si>
    <t xml:space="preserve"> 时效指标</t>
  </si>
  <si>
    <t>各项工作完成时间</t>
  </si>
  <si>
    <t>定性</t>
  </si>
  <si>
    <t>20231231</t>
  </si>
  <si>
    <t>时间</t>
  </si>
  <si>
    <t>各项工作完成的时间</t>
  </si>
  <si>
    <t>未完成一次扣0.1分</t>
  </si>
  <si>
    <t>成本指标</t>
  </si>
  <si>
    <t>经费投入</t>
  </si>
  <si>
    <t>1754.68</t>
  </si>
  <si>
    <t>万元</t>
  </si>
  <si>
    <t>反映学校经费投入情况</t>
  </si>
  <si>
    <t>低于5%扣0.1分</t>
  </si>
  <si>
    <t xml:space="preserve">效益指标 </t>
  </si>
  <si>
    <t>经济效益指标</t>
  </si>
  <si>
    <t>社会效益指标</t>
  </si>
  <si>
    <t>接受义务教育人数创建平安校园</t>
  </si>
  <si>
    <t>保证全部适龄儿童 接受小学义务教育，校园安全无重大安全事故</t>
  </si>
  <si>
    <t>有1人扣0.1分</t>
  </si>
  <si>
    <t>生态效益指标</t>
  </si>
  <si>
    <t xml:space="preserve"> 可持续影响指标</t>
  </si>
  <si>
    <t>促进基础教育发展</t>
  </si>
  <si>
    <t>95</t>
  </si>
  <si>
    <t>促进基础教育发展，培养社会主义人才</t>
  </si>
  <si>
    <t>相差扣0.1分</t>
  </si>
  <si>
    <t>满意度指标</t>
  </si>
  <si>
    <t>服务对象满意度指标</t>
  </si>
  <si>
    <t>家长及社会满意度</t>
  </si>
  <si>
    <t>家长和社会对学校工作的满意度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</si>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</sst>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21" sqref="E2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50"/>
      <c r="B4" s="51"/>
      <c r="C4" s="3"/>
      <c r="D4" s="50" t="s">
        <v>1</v>
      </c>
      <c r="E4" s="51" t="s">
        <v>2</v>
      </c>
      <c r="F4" s="51"/>
      <c r="G4" s="51"/>
      <c r="H4" s="51"/>
      <c r="I4" s="3"/>
    </row>
    <row r="5" ht="54.4" customHeight="1" spans="1:9">
      <c r="A5" s="50"/>
      <c r="B5" s="51"/>
      <c r="C5" s="3"/>
      <c r="D5" s="50" t="s">
        <v>3</v>
      </c>
      <c r="E5" s="51" t="s">
        <v>4</v>
      </c>
      <c r="F5" s="51"/>
      <c r="G5" s="51"/>
      <c r="H5" s="5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5" t="s">
        <v>229</v>
      </c>
      <c r="N1" s="15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" customHeight="1" spans="1:14">
      <c r="A4" s="11" t="s">
        <v>158</v>
      </c>
      <c r="B4" s="11"/>
      <c r="C4" s="11"/>
      <c r="D4" s="11" t="s">
        <v>177</v>
      </c>
      <c r="E4" s="11" t="s">
        <v>178</v>
      </c>
      <c r="F4" s="11" t="s">
        <v>196</v>
      </c>
      <c r="G4" s="11" t="s">
        <v>180</v>
      </c>
      <c r="H4" s="11"/>
      <c r="I4" s="11"/>
      <c r="J4" s="11"/>
      <c r="K4" s="11"/>
      <c r="L4" s="11" t="s">
        <v>184</v>
      </c>
      <c r="M4" s="11"/>
      <c r="N4" s="11"/>
    </row>
    <row r="5" ht="39.6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230</v>
      </c>
      <c r="I5" s="11" t="s">
        <v>231</v>
      </c>
      <c r="J5" s="11" t="s">
        <v>232</v>
      </c>
      <c r="K5" s="11" t="s">
        <v>233</v>
      </c>
      <c r="L5" s="11" t="s">
        <v>135</v>
      </c>
      <c r="M5" s="11" t="s">
        <v>197</v>
      </c>
      <c r="N5" s="11" t="s">
        <v>234</v>
      </c>
    </row>
    <row r="6" ht="22.9" customHeight="1" spans="1:14">
      <c r="A6" s="14"/>
      <c r="B6" s="14"/>
      <c r="C6" s="14"/>
      <c r="D6" s="14"/>
      <c r="E6" s="14" t="s">
        <v>135</v>
      </c>
      <c r="F6" s="25">
        <v>17346624</v>
      </c>
      <c r="G6" s="25"/>
      <c r="H6" s="25"/>
      <c r="I6" s="25"/>
      <c r="J6" s="25"/>
      <c r="K6" s="25"/>
      <c r="L6" s="25">
        <v>17346624</v>
      </c>
      <c r="M6" s="25">
        <v>17346624</v>
      </c>
      <c r="N6" s="25"/>
    </row>
    <row r="7" ht="22.9" customHeight="1" spans="1:14">
      <c r="A7" s="14"/>
      <c r="B7" s="14"/>
      <c r="C7" s="14"/>
      <c r="D7" s="12" t="s">
        <v>153</v>
      </c>
      <c r="E7" s="12" t="s">
        <v>154</v>
      </c>
      <c r="F7" s="25">
        <v>17346624</v>
      </c>
      <c r="G7" s="25"/>
      <c r="H7" s="25"/>
      <c r="I7" s="25"/>
      <c r="J7" s="25"/>
      <c r="K7" s="25"/>
      <c r="L7" s="25">
        <v>17346624</v>
      </c>
      <c r="M7" s="25">
        <v>17346624</v>
      </c>
      <c r="N7" s="25"/>
    </row>
    <row r="8" ht="22.9" customHeight="1" spans="1:14">
      <c r="A8" s="14"/>
      <c r="B8" s="14"/>
      <c r="C8" s="14"/>
      <c r="D8" s="18" t="s">
        <v>155</v>
      </c>
      <c r="E8" s="18" t="s">
        <v>156</v>
      </c>
      <c r="F8" s="25">
        <v>17346624</v>
      </c>
      <c r="G8" s="25"/>
      <c r="H8" s="25"/>
      <c r="I8" s="25"/>
      <c r="J8" s="25"/>
      <c r="K8" s="25"/>
      <c r="L8" s="25">
        <v>17346624</v>
      </c>
      <c r="M8" s="25">
        <v>17346624</v>
      </c>
      <c r="N8" s="25"/>
    </row>
    <row r="9" ht="22.9" customHeight="1" spans="1:14">
      <c r="A9" s="21" t="s">
        <v>169</v>
      </c>
      <c r="B9" s="21" t="s">
        <v>170</v>
      </c>
      <c r="C9" s="21" t="s">
        <v>170</v>
      </c>
      <c r="D9" s="17" t="s">
        <v>194</v>
      </c>
      <c r="E9" s="5" t="s">
        <v>172</v>
      </c>
      <c r="F9" s="6">
        <v>15483508</v>
      </c>
      <c r="G9" s="6"/>
      <c r="H9" s="19"/>
      <c r="I9" s="19"/>
      <c r="J9" s="19"/>
      <c r="K9" s="19"/>
      <c r="L9" s="6">
        <v>15483508</v>
      </c>
      <c r="M9" s="19">
        <v>15483508</v>
      </c>
      <c r="N9" s="19"/>
    </row>
    <row r="10" ht="22.9" customHeight="1" spans="1:14">
      <c r="A10" s="21" t="s">
        <v>169</v>
      </c>
      <c r="B10" s="21" t="s">
        <v>170</v>
      </c>
      <c r="C10" s="21" t="s">
        <v>173</v>
      </c>
      <c r="D10" s="17" t="s">
        <v>194</v>
      </c>
      <c r="E10" s="5" t="s">
        <v>175</v>
      </c>
      <c r="F10" s="6">
        <v>1863116</v>
      </c>
      <c r="G10" s="6"/>
      <c r="H10" s="19"/>
      <c r="I10" s="19"/>
      <c r="J10" s="19"/>
      <c r="K10" s="19"/>
      <c r="L10" s="6">
        <v>1863116</v>
      </c>
      <c r="M10" s="19">
        <v>1863116</v>
      </c>
      <c r="N10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235</v>
      </c>
      <c r="V1" s="15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65" customHeight="1" spans="1:22">
      <c r="A4" s="11" t="s">
        <v>158</v>
      </c>
      <c r="B4" s="11"/>
      <c r="C4" s="11"/>
      <c r="D4" s="11" t="s">
        <v>177</v>
      </c>
      <c r="E4" s="11" t="s">
        <v>178</v>
      </c>
      <c r="F4" s="11" t="s">
        <v>196</v>
      </c>
      <c r="G4" s="11" t="s">
        <v>236</v>
      </c>
      <c r="H4" s="11"/>
      <c r="I4" s="11"/>
      <c r="J4" s="11"/>
      <c r="K4" s="11"/>
      <c r="L4" s="11" t="s">
        <v>237</v>
      </c>
      <c r="M4" s="11"/>
      <c r="N4" s="11"/>
      <c r="O4" s="11"/>
      <c r="P4" s="11"/>
      <c r="Q4" s="11"/>
      <c r="R4" s="11" t="s">
        <v>232</v>
      </c>
      <c r="S4" s="11" t="s">
        <v>238</v>
      </c>
      <c r="T4" s="11"/>
      <c r="U4" s="11"/>
      <c r="V4" s="11"/>
    </row>
    <row r="5" ht="56.1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239</v>
      </c>
      <c r="I5" s="11" t="s">
        <v>240</v>
      </c>
      <c r="J5" s="11" t="s">
        <v>241</v>
      </c>
      <c r="K5" s="11" t="s">
        <v>242</v>
      </c>
      <c r="L5" s="11" t="s">
        <v>135</v>
      </c>
      <c r="M5" s="11" t="s">
        <v>243</v>
      </c>
      <c r="N5" s="11" t="s">
        <v>244</v>
      </c>
      <c r="O5" s="11" t="s">
        <v>245</v>
      </c>
      <c r="P5" s="11" t="s">
        <v>246</v>
      </c>
      <c r="Q5" s="11" t="s">
        <v>247</v>
      </c>
      <c r="R5" s="11"/>
      <c r="S5" s="11" t="s">
        <v>135</v>
      </c>
      <c r="T5" s="11" t="s">
        <v>248</v>
      </c>
      <c r="U5" s="11" t="s">
        <v>249</v>
      </c>
      <c r="V5" s="11" t="s">
        <v>233</v>
      </c>
    </row>
    <row r="6" ht="22.9" customHeight="1" spans="1:22">
      <c r="A6" s="14"/>
      <c r="B6" s="14"/>
      <c r="C6" s="14"/>
      <c r="D6" s="14"/>
      <c r="E6" s="14" t="s">
        <v>135</v>
      </c>
      <c r="F6" s="13">
        <v>17346624</v>
      </c>
      <c r="G6" s="13">
        <v>12733743</v>
      </c>
      <c r="H6" s="13">
        <v>6422580</v>
      </c>
      <c r="I6" s="13">
        <v>2679324</v>
      </c>
      <c r="J6" s="13">
        <v>3631839</v>
      </c>
      <c r="K6" s="13"/>
      <c r="L6" s="13">
        <v>3096330</v>
      </c>
      <c r="M6" s="13">
        <v>1892253</v>
      </c>
      <c r="N6" s="13"/>
      <c r="O6" s="13">
        <v>791921</v>
      </c>
      <c r="P6" s="13">
        <v>273115</v>
      </c>
      <c r="Q6" s="13">
        <v>139041</v>
      </c>
      <c r="R6" s="13">
        <v>1516551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153</v>
      </c>
      <c r="E7" s="12" t="s">
        <v>154</v>
      </c>
      <c r="F7" s="13">
        <v>17346624</v>
      </c>
      <c r="G7" s="13">
        <v>12733743</v>
      </c>
      <c r="H7" s="13">
        <v>6422580</v>
      </c>
      <c r="I7" s="13">
        <v>2679324</v>
      </c>
      <c r="J7" s="13">
        <v>3631839</v>
      </c>
      <c r="K7" s="13"/>
      <c r="L7" s="13">
        <v>3096330</v>
      </c>
      <c r="M7" s="13">
        <v>1892253</v>
      </c>
      <c r="N7" s="13"/>
      <c r="O7" s="13">
        <v>791921</v>
      </c>
      <c r="P7" s="13">
        <v>273115</v>
      </c>
      <c r="Q7" s="13">
        <v>139041</v>
      </c>
      <c r="R7" s="13">
        <v>1516551</v>
      </c>
      <c r="S7" s="13"/>
      <c r="T7" s="13"/>
      <c r="U7" s="13"/>
      <c r="V7" s="13"/>
    </row>
    <row r="8" ht="22.9" customHeight="1" spans="1:22">
      <c r="A8" s="14"/>
      <c r="B8" s="14"/>
      <c r="C8" s="14"/>
      <c r="D8" s="18" t="s">
        <v>155</v>
      </c>
      <c r="E8" s="18" t="s">
        <v>156</v>
      </c>
      <c r="F8" s="13">
        <v>17346624</v>
      </c>
      <c r="G8" s="13">
        <v>12733743</v>
      </c>
      <c r="H8" s="13">
        <v>6422580</v>
      </c>
      <c r="I8" s="13">
        <v>2679324</v>
      </c>
      <c r="J8" s="13">
        <v>3631839</v>
      </c>
      <c r="K8" s="13"/>
      <c r="L8" s="13">
        <v>3096330</v>
      </c>
      <c r="M8" s="13">
        <v>1892253</v>
      </c>
      <c r="N8" s="13"/>
      <c r="O8" s="13">
        <v>791921</v>
      </c>
      <c r="P8" s="13">
        <v>273115</v>
      </c>
      <c r="Q8" s="13">
        <v>139041</v>
      </c>
      <c r="R8" s="13">
        <v>1516551</v>
      </c>
      <c r="S8" s="13"/>
      <c r="T8" s="13"/>
      <c r="U8" s="13"/>
      <c r="V8" s="13"/>
    </row>
    <row r="9" ht="22.9" customHeight="1" spans="1:22">
      <c r="A9" s="21" t="s">
        <v>169</v>
      </c>
      <c r="B9" s="21" t="s">
        <v>170</v>
      </c>
      <c r="C9" s="21" t="s">
        <v>170</v>
      </c>
      <c r="D9" s="17" t="s">
        <v>194</v>
      </c>
      <c r="E9" s="5" t="s">
        <v>172</v>
      </c>
      <c r="F9" s="6">
        <v>15483508</v>
      </c>
      <c r="G9" s="19">
        <v>12733743</v>
      </c>
      <c r="H9" s="19">
        <v>6422580</v>
      </c>
      <c r="I9" s="19">
        <v>2679324</v>
      </c>
      <c r="J9" s="19">
        <v>3631839</v>
      </c>
      <c r="K9" s="19"/>
      <c r="L9" s="6">
        <v>2749765</v>
      </c>
      <c r="M9" s="19">
        <v>1892253</v>
      </c>
      <c r="N9" s="19"/>
      <c r="O9" s="19">
        <v>791921</v>
      </c>
      <c r="P9" s="19"/>
      <c r="Q9" s="19">
        <v>65591</v>
      </c>
      <c r="R9" s="19"/>
      <c r="S9" s="6"/>
      <c r="T9" s="19"/>
      <c r="U9" s="19"/>
      <c r="V9" s="19"/>
    </row>
    <row r="10" ht="22.9" customHeight="1" spans="1:22">
      <c r="A10" s="21" t="s">
        <v>169</v>
      </c>
      <c r="B10" s="21" t="s">
        <v>170</v>
      </c>
      <c r="C10" s="21" t="s">
        <v>173</v>
      </c>
      <c r="D10" s="17" t="s">
        <v>194</v>
      </c>
      <c r="E10" s="5" t="s">
        <v>175</v>
      </c>
      <c r="F10" s="6">
        <v>1863116</v>
      </c>
      <c r="G10" s="19"/>
      <c r="H10" s="19"/>
      <c r="I10" s="19"/>
      <c r="J10" s="19"/>
      <c r="K10" s="19"/>
      <c r="L10" s="6">
        <v>346565</v>
      </c>
      <c r="M10" s="19"/>
      <c r="N10" s="19"/>
      <c r="O10" s="19"/>
      <c r="P10" s="19">
        <v>273115</v>
      </c>
      <c r="Q10" s="19">
        <v>73450</v>
      </c>
      <c r="R10" s="19">
        <v>1516551</v>
      </c>
      <c r="S10" s="6"/>
      <c r="T10" s="19"/>
      <c r="U10" s="19"/>
      <c r="V10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250</v>
      </c>
    </row>
    <row r="2" ht="46.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158</v>
      </c>
      <c r="B4" s="11"/>
      <c r="C4" s="11"/>
      <c r="D4" s="11" t="s">
        <v>177</v>
      </c>
      <c r="E4" s="11" t="s">
        <v>178</v>
      </c>
      <c r="F4" s="11" t="s">
        <v>251</v>
      </c>
      <c r="G4" s="11" t="s">
        <v>252</v>
      </c>
      <c r="H4" s="11" t="s">
        <v>253</v>
      </c>
      <c r="I4" s="11" t="s">
        <v>254</v>
      </c>
      <c r="J4" s="11" t="s">
        <v>255</v>
      </c>
      <c r="K4" s="11" t="s">
        <v>256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135</v>
      </c>
      <c r="F6" s="13">
        <v>49100</v>
      </c>
      <c r="G6" s="13">
        <v>49100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153</v>
      </c>
      <c r="E7" s="12" t="s">
        <v>154</v>
      </c>
      <c r="F7" s="13">
        <v>49100</v>
      </c>
      <c r="G7" s="13">
        <v>49100</v>
      </c>
      <c r="H7" s="13"/>
      <c r="I7" s="13"/>
      <c r="J7" s="13"/>
      <c r="K7" s="13"/>
    </row>
    <row r="8" ht="22.9" customHeight="1" spans="1:11">
      <c r="A8" s="14"/>
      <c r="B8" s="14"/>
      <c r="C8" s="14"/>
      <c r="D8" s="18" t="s">
        <v>155</v>
      </c>
      <c r="E8" s="18" t="s">
        <v>156</v>
      </c>
      <c r="F8" s="13">
        <v>49100</v>
      </c>
      <c r="G8" s="13">
        <v>49100</v>
      </c>
      <c r="H8" s="13"/>
      <c r="I8" s="13"/>
      <c r="J8" s="13"/>
      <c r="K8" s="13"/>
    </row>
    <row r="9" ht="22.9" customHeight="1" spans="1:11">
      <c r="A9" s="21" t="s">
        <v>169</v>
      </c>
      <c r="B9" s="21" t="s">
        <v>170</v>
      </c>
      <c r="C9" s="21" t="s">
        <v>170</v>
      </c>
      <c r="D9" s="17" t="s">
        <v>194</v>
      </c>
      <c r="E9" s="5" t="s">
        <v>172</v>
      </c>
      <c r="F9" s="6">
        <v>44460</v>
      </c>
      <c r="G9" s="19">
        <v>44460</v>
      </c>
      <c r="H9" s="19"/>
      <c r="I9" s="19"/>
      <c r="J9" s="19"/>
      <c r="K9" s="19"/>
    </row>
    <row r="10" ht="22.9" customHeight="1" spans="1:11">
      <c r="A10" s="21" t="s">
        <v>169</v>
      </c>
      <c r="B10" s="21" t="s">
        <v>170</v>
      </c>
      <c r="C10" s="21" t="s">
        <v>173</v>
      </c>
      <c r="D10" s="17" t="s">
        <v>194</v>
      </c>
      <c r="E10" s="5" t="s">
        <v>175</v>
      </c>
      <c r="F10" s="6">
        <v>4640</v>
      </c>
      <c r="G10" s="19">
        <v>4640</v>
      </c>
      <c r="H10" s="19"/>
      <c r="I10" s="19"/>
      <c r="J10" s="19"/>
      <c r="K10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8.625" customWidth="1"/>
    <col min="7" max="18" width="7.75" customWidth="1"/>
    <col min="19" max="20" width="9.75" customWidth="1"/>
  </cols>
  <sheetData>
    <row r="1" ht="16.35" customHeight="1" spans="1:18">
      <c r="A1" s="3"/>
      <c r="Q1" s="15" t="s">
        <v>257</v>
      </c>
      <c r="R1" s="15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2" customHeight="1" spans="1:18">
      <c r="A4" s="11" t="s">
        <v>158</v>
      </c>
      <c r="B4" s="11"/>
      <c r="C4" s="11"/>
      <c r="D4" s="11" t="s">
        <v>177</v>
      </c>
      <c r="E4" s="11" t="s">
        <v>178</v>
      </c>
      <c r="F4" s="11" t="s">
        <v>251</v>
      </c>
      <c r="G4" s="11" t="s">
        <v>258</v>
      </c>
      <c r="H4" s="11" t="s">
        <v>259</v>
      </c>
      <c r="I4" s="11" t="s">
        <v>260</v>
      </c>
      <c r="J4" s="11" t="s">
        <v>261</v>
      </c>
      <c r="K4" s="11" t="s">
        <v>262</v>
      </c>
      <c r="L4" s="11" t="s">
        <v>263</v>
      </c>
      <c r="M4" s="11" t="s">
        <v>264</v>
      </c>
      <c r="N4" s="11" t="s">
        <v>253</v>
      </c>
      <c r="O4" s="11" t="s">
        <v>265</v>
      </c>
      <c r="P4" s="11" t="s">
        <v>266</v>
      </c>
      <c r="Q4" s="11" t="s">
        <v>254</v>
      </c>
      <c r="R4" s="11" t="s">
        <v>256</v>
      </c>
    </row>
    <row r="5" ht="21.6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135</v>
      </c>
      <c r="F6" s="13">
        <v>49100</v>
      </c>
      <c r="G6" s="13"/>
      <c r="H6" s="13"/>
      <c r="I6" s="13"/>
      <c r="J6" s="13"/>
      <c r="K6" s="13">
        <v>44460</v>
      </c>
      <c r="L6" s="13"/>
      <c r="M6" s="13">
        <v>4640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153</v>
      </c>
      <c r="E7" s="12" t="s">
        <v>154</v>
      </c>
      <c r="F7" s="13">
        <v>49100</v>
      </c>
      <c r="G7" s="13"/>
      <c r="H7" s="13"/>
      <c r="I7" s="13"/>
      <c r="J7" s="13"/>
      <c r="K7" s="13">
        <v>44460</v>
      </c>
      <c r="L7" s="13"/>
      <c r="M7" s="13">
        <v>4640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8" t="s">
        <v>155</v>
      </c>
      <c r="E8" s="18" t="s">
        <v>156</v>
      </c>
      <c r="F8" s="13">
        <v>49100</v>
      </c>
      <c r="G8" s="13"/>
      <c r="H8" s="13"/>
      <c r="I8" s="13"/>
      <c r="J8" s="13"/>
      <c r="K8" s="13">
        <v>44460</v>
      </c>
      <c r="L8" s="13"/>
      <c r="M8" s="13">
        <v>4640</v>
      </c>
      <c r="N8" s="13"/>
      <c r="O8" s="13"/>
      <c r="P8" s="13"/>
      <c r="Q8" s="13"/>
      <c r="R8" s="13"/>
    </row>
    <row r="9" ht="22.9" customHeight="1" spans="1:18">
      <c r="A9" s="21" t="s">
        <v>169</v>
      </c>
      <c r="B9" s="21" t="s">
        <v>170</v>
      </c>
      <c r="C9" s="21" t="s">
        <v>170</v>
      </c>
      <c r="D9" s="17" t="s">
        <v>194</v>
      </c>
      <c r="E9" s="5" t="s">
        <v>172</v>
      </c>
      <c r="F9" s="6">
        <v>44460</v>
      </c>
      <c r="G9" s="19"/>
      <c r="H9" s="19"/>
      <c r="I9" s="19"/>
      <c r="J9" s="19"/>
      <c r="K9" s="19">
        <v>44460</v>
      </c>
      <c r="L9" s="19"/>
      <c r="M9" s="19"/>
      <c r="N9" s="19"/>
      <c r="O9" s="19"/>
      <c r="P9" s="19"/>
      <c r="Q9" s="19"/>
      <c r="R9" s="19"/>
    </row>
    <row r="10" ht="22.9" customHeight="1" spans="1:18">
      <c r="A10" s="21" t="s">
        <v>169</v>
      </c>
      <c r="B10" s="21" t="s">
        <v>170</v>
      </c>
      <c r="C10" s="21" t="s">
        <v>173</v>
      </c>
      <c r="D10" s="17" t="s">
        <v>194</v>
      </c>
      <c r="E10" s="5" t="s">
        <v>175</v>
      </c>
      <c r="F10" s="6">
        <v>4640</v>
      </c>
      <c r="G10" s="19"/>
      <c r="H10" s="19"/>
      <c r="I10" s="19"/>
      <c r="J10" s="19"/>
      <c r="K10" s="19"/>
      <c r="L10" s="19"/>
      <c r="M10" s="19">
        <v>4640</v>
      </c>
      <c r="N10" s="19"/>
      <c r="O10" s="19"/>
      <c r="P10" s="19"/>
      <c r="Q10" s="19"/>
      <c r="R10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9.375" customWidth="1"/>
    <col min="20" max="20" width="7.125" customWidth="1"/>
    <col min="21" max="22" width="9.75" customWidth="1"/>
  </cols>
  <sheetData>
    <row r="1" ht="16.35" customHeight="1" spans="1:20">
      <c r="A1" s="3"/>
      <c r="S1" s="15" t="s">
        <v>267</v>
      </c>
      <c r="T1" s="15"/>
    </row>
    <row r="2" ht="36.2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5" customHeight="1" spans="1:20">
      <c r="A4" s="11" t="s">
        <v>158</v>
      </c>
      <c r="B4" s="11"/>
      <c r="C4" s="11"/>
      <c r="D4" s="11" t="s">
        <v>177</v>
      </c>
      <c r="E4" s="11" t="s">
        <v>178</v>
      </c>
      <c r="F4" s="11" t="s">
        <v>251</v>
      </c>
      <c r="G4" s="11" t="s">
        <v>181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184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268</v>
      </c>
      <c r="I5" s="11" t="s">
        <v>269</v>
      </c>
      <c r="J5" s="11" t="s">
        <v>270</v>
      </c>
      <c r="K5" s="11" t="s">
        <v>271</v>
      </c>
      <c r="L5" s="11" t="s">
        <v>272</v>
      </c>
      <c r="M5" s="11" t="s">
        <v>273</v>
      </c>
      <c r="N5" s="11" t="s">
        <v>274</v>
      </c>
      <c r="O5" s="11" t="s">
        <v>275</v>
      </c>
      <c r="P5" s="11" t="s">
        <v>276</v>
      </c>
      <c r="Q5" s="11" t="s">
        <v>277</v>
      </c>
      <c r="R5" s="11" t="s">
        <v>135</v>
      </c>
      <c r="S5" s="11" t="s">
        <v>220</v>
      </c>
      <c r="T5" s="11" t="s">
        <v>234</v>
      </c>
    </row>
    <row r="6" ht="22.9" customHeight="1" spans="1:20">
      <c r="A6" s="14"/>
      <c r="B6" s="14"/>
      <c r="C6" s="14"/>
      <c r="D6" s="14"/>
      <c r="E6" s="14" t="s">
        <v>135</v>
      </c>
      <c r="F6" s="25">
        <v>151083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151083</v>
      </c>
      <c r="S6" s="25">
        <v>151083</v>
      </c>
      <c r="T6" s="25"/>
    </row>
    <row r="7" ht="22.9" customHeight="1" spans="1:20">
      <c r="A7" s="14"/>
      <c r="B7" s="14"/>
      <c r="C7" s="14"/>
      <c r="D7" s="12" t="s">
        <v>153</v>
      </c>
      <c r="E7" s="12" t="s">
        <v>154</v>
      </c>
      <c r="F7" s="25">
        <v>151083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151083</v>
      </c>
      <c r="S7" s="25">
        <v>151083</v>
      </c>
      <c r="T7" s="25"/>
    </row>
    <row r="8" ht="22.9" customHeight="1" spans="1:20">
      <c r="A8" s="14"/>
      <c r="B8" s="14"/>
      <c r="C8" s="14"/>
      <c r="D8" s="18" t="s">
        <v>155</v>
      </c>
      <c r="E8" s="18" t="s">
        <v>156</v>
      </c>
      <c r="F8" s="25">
        <v>151083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151083</v>
      </c>
      <c r="S8" s="25">
        <v>151083</v>
      </c>
      <c r="T8" s="25"/>
    </row>
    <row r="9" ht="22.9" customHeight="1" spans="1:20">
      <c r="A9" s="21" t="s">
        <v>169</v>
      </c>
      <c r="B9" s="21" t="s">
        <v>170</v>
      </c>
      <c r="C9" s="21" t="s">
        <v>170</v>
      </c>
      <c r="D9" s="17" t="s">
        <v>194</v>
      </c>
      <c r="E9" s="5" t="s">
        <v>172</v>
      </c>
      <c r="F9" s="6">
        <v>151083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151083</v>
      </c>
      <c r="S9" s="19">
        <v>151083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27" width="7.125" customWidth="1"/>
    <col min="28" max="28" width="9.375" customWidth="1"/>
    <col min="29" max="33" width="7.125" customWidth="1"/>
    <col min="34" max="35" width="9.75" customWidth="1"/>
  </cols>
  <sheetData>
    <row r="1" ht="13.9" customHeight="1" spans="1:33">
      <c r="A1" s="3"/>
      <c r="F1" s="3"/>
      <c r="AF1" s="15" t="s">
        <v>278</v>
      </c>
      <c r="AG1" s="15"/>
    </row>
    <row r="2" ht="43.9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4.95" customHeight="1" spans="1:33">
      <c r="A4" s="11" t="s">
        <v>158</v>
      </c>
      <c r="B4" s="11"/>
      <c r="C4" s="11"/>
      <c r="D4" s="11" t="s">
        <v>177</v>
      </c>
      <c r="E4" s="11" t="s">
        <v>178</v>
      </c>
      <c r="F4" s="11" t="s">
        <v>279</v>
      </c>
      <c r="G4" s="11" t="s">
        <v>280</v>
      </c>
      <c r="H4" s="11" t="s">
        <v>281</v>
      </c>
      <c r="I4" s="11" t="s">
        <v>282</v>
      </c>
      <c r="J4" s="11" t="s">
        <v>283</v>
      </c>
      <c r="K4" s="11" t="s">
        <v>284</v>
      </c>
      <c r="L4" s="11" t="s">
        <v>285</v>
      </c>
      <c r="M4" s="11" t="s">
        <v>286</v>
      </c>
      <c r="N4" s="11" t="s">
        <v>287</v>
      </c>
      <c r="O4" s="11" t="s">
        <v>288</v>
      </c>
      <c r="P4" s="11" t="s">
        <v>289</v>
      </c>
      <c r="Q4" s="11" t="s">
        <v>274</v>
      </c>
      <c r="R4" s="11" t="s">
        <v>276</v>
      </c>
      <c r="S4" s="11" t="s">
        <v>290</v>
      </c>
      <c r="T4" s="11" t="s">
        <v>269</v>
      </c>
      <c r="U4" s="11" t="s">
        <v>270</v>
      </c>
      <c r="V4" s="11" t="s">
        <v>273</v>
      </c>
      <c r="W4" s="11" t="s">
        <v>291</v>
      </c>
      <c r="X4" s="11" t="s">
        <v>292</v>
      </c>
      <c r="Y4" s="11" t="s">
        <v>293</v>
      </c>
      <c r="Z4" s="11" t="s">
        <v>294</v>
      </c>
      <c r="AA4" s="11" t="s">
        <v>272</v>
      </c>
      <c r="AB4" s="11" t="s">
        <v>295</v>
      </c>
      <c r="AC4" s="11" t="s">
        <v>296</v>
      </c>
      <c r="AD4" s="11" t="s">
        <v>275</v>
      </c>
      <c r="AE4" s="11" t="s">
        <v>297</v>
      </c>
      <c r="AF4" s="11" t="s">
        <v>298</v>
      </c>
      <c r="AG4" s="11" t="s">
        <v>277</v>
      </c>
    </row>
    <row r="5" ht="21.6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4"/>
      <c r="C6" s="24"/>
      <c r="D6" s="5"/>
      <c r="E6" s="5" t="s">
        <v>135</v>
      </c>
      <c r="F6" s="25">
        <v>151083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>
        <v>151083</v>
      </c>
      <c r="AC6" s="25"/>
      <c r="AD6" s="25"/>
      <c r="AE6" s="25"/>
      <c r="AF6" s="25"/>
      <c r="AG6" s="25"/>
    </row>
    <row r="7" ht="22.9" customHeight="1" spans="1:33">
      <c r="A7" s="14"/>
      <c r="B7" s="14"/>
      <c r="C7" s="14"/>
      <c r="D7" s="12" t="s">
        <v>153</v>
      </c>
      <c r="E7" s="12" t="s">
        <v>154</v>
      </c>
      <c r="F7" s="25">
        <v>151083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>
        <v>151083</v>
      </c>
      <c r="AC7" s="25"/>
      <c r="AD7" s="25"/>
      <c r="AE7" s="25"/>
      <c r="AF7" s="25"/>
      <c r="AG7" s="25"/>
    </row>
    <row r="8" ht="22.9" customHeight="1" spans="1:33">
      <c r="A8" s="14"/>
      <c r="B8" s="14"/>
      <c r="C8" s="14"/>
      <c r="D8" s="18" t="s">
        <v>155</v>
      </c>
      <c r="E8" s="18" t="s">
        <v>156</v>
      </c>
      <c r="F8" s="25">
        <v>151083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>
        <v>151083</v>
      </c>
      <c r="AC8" s="25"/>
      <c r="AD8" s="25"/>
      <c r="AE8" s="25"/>
      <c r="AF8" s="25"/>
      <c r="AG8" s="25"/>
    </row>
    <row r="9" ht="22.9" customHeight="1" spans="1:33">
      <c r="A9" s="21" t="s">
        <v>169</v>
      </c>
      <c r="B9" s="21" t="s">
        <v>170</v>
      </c>
      <c r="C9" s="21" t="s">
        <v>170</v>
      </c>
      <c r="D9" s="17" t="s">
        <v>194</v>
      </c>
      <c r="E9" s="5" t="s">
        <v>172</v>
      </c>
      <c r="F9" s="19">
        <v>151083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>
        <v>151083</v>
      </c>
      <c r="AC9" s="19"/>
      <c r="AD9" s="19"/>
      <c r="AE9" s="19"/>
      <c r="AF9" s="19"/>
      <c r="AG9" s="1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5" t="s">
        <v>299</v>
      </c>
      <c r="H1" s="15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300</v>
      </c>
      <c r="B4" s="11" t="s">
        <v>301</v>
      </c>
      <c r="C4" s="11" t="s">
        <v>302</v>
      </c>
      <c r="D4" s="11" t="s">
        <v>303</v>
      </c>
      <c r="E4" s="11" t="s">
        <v>304</v>
      </c>
      <c r="F4" s="11"/>
      <c r="G4" s="11"/>
      <c r="H4" s="11" t="s">
        <v>305</v>
      </c>
    </row>
    <row r="5" ht="25.9" customHeight="1" spans="1:8">
      <c r="A5" s="11"/>
      <c r="B5" s="11"/>
      <c r="C5" s="11"/>
      <c r="D5" s="11"/>
      <c r="E5" s="11" t="s">
        <v>137</v>
      </c>
      <c r="F5" s="11" t="s">
        <v>306</v>
      </c>
      <c r="G5" s="11" t="s">
        <v>307</v>
      </c>
      <c r="H5" s="11"/>
    </row>
    <row r="6" ht="22.9" customHeight="1" spans="1:8">
      <c r="A6" s="14"/>
      <c r="B6" s="14" t="s">
        <v>135</v>
      </c>
      <c r="C6" s="13">
        <v>0</v>
      </c>
      <c r="D6" s="13"/>
      <c r="E6" s="13"/>
      <c r="F6" s="13"/>
      <c r="G6" s="13"/>
      <c r="H6" s="13"/>
    </row>
    <row r="7" ht="22.9" customHeight="1" spans="1:8">
      <c r="A7" s="12" t="s">
        <v>153</v>
      </c>
      <c r="B7" s="12" t="s">
        <v>154</v>
      </c>
      <c r="C7" s="13"/>
      <c r="D7" s="13"/>
      <c r="E7" s="13"/>
      <c r="F7" s="13"/>
      <c r="G7" s="13"/>
      <c r="H7" s="13"/>
    </row>
    <row r="8" ht="22.9" customHeight="1" spans="1:8">
      <c r="A8" s="17" t="s">
        <v>155</v>
      </c>
      <c r="B8" s="17" t="s">
        <v>156</v>
      </c>
      <c r="C8" s="19"/>
      <c r="D8" s="19"/>
      <c r="E8" s="6"/>
      <c r="F8" s="19"/>
      <c r="G8" s="19"/>
      <c r="H8" s="19"/>
    </row>
    <row r="10" spans="2:2">
      <c r="B10" t="s">
        <v>308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5" t="s">
        <v>309</v>
      </c>
      <c r="H1" s="15"/>
    </row>
    <row r="2" ht="38.85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159</v>
      </c>
      <c r="B4" s="11" t="s">
        <v>160</v>
      </c>
      <c r="C4" s="11" t="s">
        <v>135</v>
      </c>
      <c r="D4" s="11" t="s">
        <v>310</v>
      </c>
      <c r="E4" s="11"/>
      <c r="F4" s="11"/>
      <c r="G4" s="11"/>
      <c r="H4" s="11" t="s">
        <v>162</v>
      </c>
    </row>
    <row r="5" ht="19.9" customHeight="1" spans="1:8">
      <c r="A5" s="11"/>
      <c r="B5" s="11"/>
      <c r="C5" s="11"/>
      <c r="D5" s="11" t="s">
        <v>137</v>
      </c>
      <c r="E5" s="11" t="s">
        <v>218</v>
      </c>
      <c r="F5" s="11"/>
      <c r="G5" s="11" t="s">
        <v>219</v>
      </c>
      <c r="H5" s="11"/>
    </row>
    <row r="6" ht="27.6" customHeight="1" spans="1:8">
      <c r="A6" s="11"/>
      <c r="B6" s="11"/>
      <c r="C6" s="11"/>
      <c r="D6" s="11"/>
      <c r="E6" s="11" t="s">
        <v>197</v>
      </c>
      <c r="F6" s="11" t="s">
        <v>188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4" spans="2:2">
      <c r="B14" t="s">
        <v>311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5" t="s">
        <v>312</v>
      </c>
      <c r="T1" s="15"/>
    </row>
    <row r="2" ht="47.45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158</v>
      </c>
      <c r="B4" s="11"/>
      <c r="C4" s="11"/>
      <c r="D4" s="11" t="s">
        <v>177</v>
      </c>
      <c r="E4" s="11" t="s">
        <v>178</v>
      </c>
      <c r="F4" s="11" t="s">
        <v>179</v>
      </c>
      <c r="G4" s="11" t="s">
        <v>180</v>
      </c>
      <c r="H4" s="11" t="s">
        <v>181</v>
      </c>
      <c r="I4" s="11" t="s">
        <v>182</v>
      </c>
      <c r="J4" s="11" t="s">
        <v>183</v>
      </c>
      <c r="K4" s="11" t="s">
        <v>184</v>
      </c>
      <c r="L4" s="11" t="s">
        <v>185</v>
      </c>
      <c r="M4" s="11" t="s">
        <v>186</v>
      </c>
      <c r="N4" s="11" t="s">
        <v>187</v>
      </c>
      <c r="O4" s="11" t="s">
        <v>188</v>
      </c>
      <c r="P4" s="11" t="s">
        <v>189</v>
      </c>
      <c r="Q4" s="11" t="s">
        <v>190</v>
      </c>
      <c r="R4" s="11" t="s">
        <v>191</v>
      </c>
      <c r="S4" s="11" t="s">
        <v>192</v>
      </c>
      <c r="T4" s="11" t="s">
        <v>193</v>
      </c>
    </row>
    <row r="5" ht="19.9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1" spans="5:5">
      <c r="E11" t="s">
        <v>311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5" t="s">
        <v>313</v>
      </c>
      <c r="T1" s="15"/>
    </row>
    <row r="2" ht="47.45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25" customHeight="1" spans="1:20">
      <c r="A4" s="11" t="s">
        <v>158</v>
      </c>
      <c r="B4" s="11"/>
      <c r="C4" s="11"/>
      <c r="D4" s="11" t="s">
        <v>177</v>
      </c>
      <c r="E4" s="11" t="s">
        <v>178</v>
      </c>
      <c r="F4" s="11" t="s">
        <v>196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197</v>
      </c>
      <c r="I5" s="11" t="s">
        <v>198</v>
      </c>
      <c r="J5" s="11" t="s">
        <v>188</v>
      </c>
      <c r="K5" s="11" t="s">
        <v>135</v>
      </c>
      <c r="L5" s="11" t="s">
        <v>200</v>
      </c>
      <c r="M5" s="11" t="s">
        <v>201</v>
      </c>
      <c r="N5" s="11" t="s">
        <v>190</v>
      </c>
      <c r="O5" s="11" t="s">
        <v>202</v>
      </c>
      <c r="P5" s="11" t="s">
        <v>203</v>
      </c>
      <c r="Q5" s="11" t="s">
        <v>204</v>
      </c>
      <c r="R5" s="11" t="s">
        <v>186</v>
      </c>
      <c r="S5" s="11" t="s">
        <v>189</v>
      </c>
      <c r="T5" s="11" t="s">
        <v>193</v>
      </c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2" spans="5:5">
      <c r="E12" t="s">
        <v>311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45" t="s">
        <v>6</v>
      </c>
      <c r="C3" s="45"/>
    </row>
    <row r="4" ht="32.65" customHeight="1" spans="2:3">
      <c r="B4" s="46">
        <v>1</v>
      </c>
      <c r="C4" s="47" t="s">
        <v>7</v>
      </c>
    </row>
    <row r="5" ht="32.65" customHeight="1" spans="2:3">
      <c r="B5" s="46">
        <v>2</v>
      </c>
      <c r="C5" s="48" t="s">
        <v>8</v>
      </c>
    </row>
    <row r="6" ht="32.65" customHeight="1" spans="2:3">
      <c r="B6" s="46">
        <v>3</v>
      </c>
      <c r="C6" s="47" t="s">
        <v>9</v>
      </c>
    </row>
    <row r="7" ht="32.65" customHeight="1" spans="2:3">
      <c r="B7" s="46">
        <v>4</v>
      </c>
      <c r="C7" s="47" t="s">
        <v>10</v>
      </c>
    </row>
    <row r="8" ht="32.65" customHeight="1" spans="2:3">
      <c r="B8" s="46">
        <v>5</v>
      </c>
      <c r="C8" s="47" t="s">
        <v>11</v>
      </c>
    </row>
    <row r="9" ht="32.65" customHeight="1" spans="2:3">
      <c r="B9" s="46">
        <v>6</v>
      </c>
      <c r="C9" s="47" t="s">
        <v>12</v>
      </c>
    </row>
    <row r="10" ht="32.65" customHeight="1" spans="2:3">
      <c r="B10" s="46">
        <v>7</v>
      </c>
      <c r="C10" s="47" t="s">
        <v>13</v>
      </c>
    </row>
    <row r="11" ht="32.65" customHeight="1" spans="2:3">
      <c r="B11" s="46">
        <v>8</v>
      </c>
      <c r="C11" s="47" t="s">
        <v>14</v>
      </c>
    </row>
    <row r="12" ht="32.65" customHeight="1" spans="2:3">
      <c r="B12" s="46">
        <v>9</v>
      </c>
      <c r="C12" s="47" t="s">
        <v>15</v>
      </c>
    </row>
    <row r="13" ht="32.65" customHeight="1" spans="2:3">
      <c r="B13" s="46">
        <v>10</v>
      </c>
      <c r="C13" s="47" t="s">
        <v>16</v>
      </c>
    </row>
    <row r="14" ht="32.65" customHeight="1" spans="2:3">
      <c r="B14" s="46">
        <v>11</v>
      </c>
      <c r="C14" s="47" t="s">
        <v>17</v>
      </c>
    </row>
    <row r="15" ht="32.65" customHeight="1" spans="2:3">
      <c r="B15" s="46">
        <v>12</v>
      </c>
      <c r="C15" s="47" t="s">
        <v>18</v>
      </c>
    </row>
    <row r="16" ht="32.65" customHeight="1" spans="2:3">
      <c r="B16" s="46">
        <v>13</v>
      </c>
      <c r="C16" s="47" t="s">
        <v>19</v>
      </c>
    </row>
    <row r="17" ht="32.65" customHeight="1" spans="2:3">
      <c r="B17" s="46">
        <v>14</v>
      </c>
      <c r="C17" s="47" t="s">
        <v>20</v>
      </c>
    </row>
    <row r="18" ht="32.65" customHeight="1" spans="2:3">
      <c r="B18" s="46">
        <v>15</v>
      </c>
      <c r="C18" s="47" t="s">
        <v>21</v>
      </c>
    </row>
    <row r="19" ht="32.65" customHeight="1" spans="2:3">
      <c r="B19" s="46">
        <v>16</v>
      </c>
      <c r="C19" s="47" t="s">
        <v>22</v>
      </c>
    </row>
    <row r="20" ht="32.65" customHeight="1" spans="2:3">
      <c r="B20" s="46">
        <v>17</v>
      </c>
      <c r="C20" s="47" t="s">
        <v>23</v>
      </c>
    </row>
    <row r="21" ht="32.65" customHeight="1" spans="2:3">
      <c r="B21" s="46">
        <v>18</v>
      </c>
      <c r="C21" s="47" t="s">
        <v>24</v>
      </c>
    </row>
    <row r="22" ht="32.65" customHeight="1" spans="2:3">
      <c r="B22" s="46">
        <v>19</v>
      </c>
      <c r="C22" s="47" t="s">
        <v>25</v>
      </c>
    </row>
    <row r="23" ht="32.65" customHeight="1" spans="2:3">
      <c r="B23" s="46">
        <v>20</v>
      </c>
      <c r="C23" s="47" t="s">
        <v>26</v>
      </c>
    </row>
    <row r="24" ht="32.65" customHeight="1" spans="2:3">
      <c r="B24" s="46">
        <v>21</v>
      </c>
      <c r="C24" s="47" t="s">
        <v>27</v>
      </c>
    </row>
    <row r="25" ht="32.65" customHeight="1" spans="2:3">
      <c r="B25" s="46">
        <v>22</v>
      </c>
      <c r="C25" s="47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5" t="s">
        <v>314</v>
      </c>
    </row>
    <row r="2" ht="38.85" customHeight="1" spans="1:8">
      <c r="A2" s="16" t="s">
        <v>315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9" customHeight="1" spans="1:8">
      <c r="A4" s="11" t="s">
        <v>159</v>
      </c>
      <c r="B4" s="11" t="s">
        <v>160</v>
      </c>
      <c r="C4" s="11" t="s">
        <v>135</v>
      </c>
      <c r="D4" s="11" t="s">
        <v>316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137</v>
      </c>
      <c r="E5" s="11" t="s">
        <v>218</v>
      </c>
      <c r="F5" s="11"/>
      <c r="G5" s="11" t="s">
        <v>219</v>
      </c>
      <c r="H5" s="11"/>
    </row>
    <row r="6" ht="23.25" customHeight="1" spans="1:8">
      <c r="A6" s="11"/>
      <c r="B6" s="11"/>
      <c r="C6" s="11"/>
      <c r="D6" s="11"/>
      <c r="E6" s="11" t="s">
        <v>197</v>
      </c>
      <c r="F6" s="11" t="s">
        <v>188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4" spans="2:2">
      <c r="B14" t="s">
        <v>317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5" t="s">
        <v>318</v>
      </c>
    </row>
    <row r="2" ht="38.85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65" customHeight="1" spans="1:8">
      <c r="A4" s="11" t="s">
        <v>159</v>
      </c>
      <c r="B4" s="11" t="s">
        <v>160</v>
      </c>
      <c r="C4" s="11" t="s">
        <v>135</v>
      </c>
      <c r="D4" s="11" t="s">
        <v>319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137</v>
      </c>
      <c r="E5" s="11" t="s">
        <v>218</v>
      </c>
      <c r="F5" s="11"/>
      <c r="G5" s="11" t="s">
        <v>219</v>
      </c>
      <c r="H5" s="11"/>
    </row>
    <row r="6" ht="24.2" customHeight="1" spans="1:8">
      <c r="A6" s="11"/>
      <c r="B6" s="11"/>
      <c r="C6" s="11"/>
      <c r="D6" s="11"/>
      <c r="E6" s="11" t="s">
        <v>197</v>
      </c>
      <c r="F6" s="11" t="s">
        <v>188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>
        <v>2020202</v>
      </c>
      <c r="B8" s="12" t="s">
        <v>320</v>
      </c>
      <c r="C8" s="13">
        <f>D8</f>
        <v>2760000</v>
      </c>
      <c r="D8" s="13">
        <f>E8+G8</f>
        <v>2760000</v>
      </c>
      <c r="E8" s="13">
        <v>2208000</v>
      </c>
      <c r="F8" s="13"/>
      <c r="G8" s="13">
        <v>552000</v>
      </c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5" t="s">
        <v>321</v>
      </c>
      <c r="N1" s="15"/>
    </row>
    <row r="2" ht="45.75" customHeight="1" spans="1:14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2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6.1" customHeight="1" spans="1:14">
      <c r="A4" s="11" t="s">
        <v>177</v>
      </c>
      <c r="B4" s="11" t="s">
        <v>322</v>
      </c>
      <c r="C4" s="11" t="s">
        <v>323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324</v>
      </c>
      <c r="N4" s="11"/>
    </row>
    <row r="5" ht="31.9" customHeight="1" spans="1:14">
      <c r="A5" s="11"/>
      <c r="B5" s="11"/>
      <c r="C5" s="11" t="s">
        <v>325</v>
      </c>
      <c r="D5" s="11" t="s">
        <v>138</v>
      </c>
      <c r="E5" s="11"/>
      <c r="F5" s="11"/>
      <c r="G5" s="11"/>
      <c r="H5" s="11"/>
      <c r="I5" s="11"/>
      <c r="J5" s="11" t="s">
        <v>326</v>
      </c>
      <c r="K5" s="11" t="s">
        <v>140</v>
      </c>
      <c r="L5" s="11" t="s">
        <v>141</v>
      </c>
      <c r="M5" s="11" t="s">
        <v>327</v>
      </c>
      <c r="N5" s="11" t="s">
        <v>328</v>
      </c>
    </row>
    <row r="6" ht="44.85" customHeight="1" spans="1:14">
      <c r="A6" s="11"/>
      <c r="B6" s="11"/>
      <c r="C6" s="11"/>
      <c r="D6" s="11" t="s">
        <v>329</v>
      </c>
      <c r="E6" s="11" t="s">
        <v>330</v>
      </c>
      <c r="F6" s="11" t="s">
        <v>331</v>
      </c>
      <c r="G6" s="11" t="s">
        <v>332</v>
      </c>
      <c r="H6" s="11" t="s">
        <v>333</v>
      </c>
      <c r="I6" s="11" t="s">
        <v>334</v>
      </c>
      <c r="J6" s="11"/>
      <c r="K6" s="11"/>
      <c r="L6" s="11"/>
      <c r="M6" s="11"/>
      <c r="N6" s="11"/>
    </row>
    <row r="7" ht="22.9" customHeight="1" spans="1:14">
      <c r="A7" s="14"/>
      <c r="B7" s="4" t="s">
        <v>135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7"/>
      <c r="B9" s="1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1" spans="2:2">
      <c r="B11" t="s">
        <v>335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336</v>
      </c>
    </row>
    <row r="2" ht="37.9" customHeight="1" spans="1:13">
      <c r="A2" s="3"/>
      <c r="B2" s="3"/>
      <c r="C2" s="9" t="s">
        <v>337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177</v>
      </c>
      <c r="B4" s="11" t="s">
        <v>338</v>
      </c>
      <c r="C4" s="11" t="s">
        <v>339</v>
      </c>
      <c r="D4" s="11" t="s">
        <v>340</v>
      </c>
      <c r="E4" s="11" t="s">
        <v>341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342</v>
      </c>
      <c r="F5" s="11" t="s">
        <v>343</v>
      </c>
      <c r="G5" s="11" t="s">
        <v>344</v>
      </c>
      <c r="H5" s="11" t="s">
        <v>345</v>
      </c>
      <c r="I5" s="11" t="s">
        <v>346</v>
      </c>
      <c r="J5" s="11" t="s">
        <v>347</v>
      </c>
      <c r="K5" s="11" t="s">
        <v>348</v>
      </c>
      <c r="L5" s="11" t="s">
        <v>349</v>
      </c>
      <c r="M5" s="11" t="s">
        <v>350</v>
      </c>
    </row>
    <row r="6" ht="28.5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/>
      <c r="B7" s="5"/>
      <c r="C7" s="6"/>
      <c r="D7" s="5"/>
      <c r="E7" s="14"/>
      <c r="F7" s="5"/>
      <c r="G7" s="5"/>
      <c r="H7" s="5"/>
      <c r="I7" s="5"/>
      <c r="J7" s="5"/>
      <c r="K7" s="5"/>
      <c r="L7" s="5"/>
      <c r="M7" s="5"/>
    </row>
    <row r="10" spans="2:2">
      <c r="B10" t="s">
        <v>351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J8" sqref="J8:J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10" customWidth="1"/>
    <col min="5" max="5" width="6" customWidth="1"/>
    <col min="6" max="6" width="6.25" customWidth="1"/>
    <col min="7" max="7" width="6.5" customWidth="1"/>
    <col min="8" max="8" width="9.875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352</v>
      </c>
    </row>
    <row r="2" ht="42.2" customHeight="1" spans="1:19">
      <c r="A2" s="1" t="s">
        <v>353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2" customHeight="1" spans="1:19">
      <c r="A5" s="4" t="s">
        <v>300</v>
      </c>
      <c r="B5" s="4" t="s">
        <v>301</v>
      </c>
      <c r="C5" s="4" t="s">
        <v>354</v>
      </c>
      <c r="D5" s="4"/>
      <c r="E5" s="4"/>
      <c r="F5" s="4"/>
      <c r="G5" s="4"/>
      <c r="H5" s="4"/>
      <c r="I5" s="4"/>
      <c r="J5" s="4" t="s">
        <v>355</v>
      </c>
      <c r="K5" s="4" t="s">
        <v>356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339</v>
      </c>
      <c r="D6" s="4" t="s">
        <v>357</v>
      </c>
      <c r="E6" s="4"/>
      <c r="F6" s="4"/>
      <c r="G6" s="4"/>
      <c r="H6" s="4" t="s">
        <v>358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359</v>
      </c>
      <c r="F7" s="4" t="s">
        <v>142</v>
      </c>
      <c r="G7" s="4" t="s">
        <v>360</v>
      </c>
      <c r="H7" s="4" t="s">
        <v>161</v>
      </c>
      <c r="I7" s="4" t="s">
        <v>162</v>
      </c>
      <c r="J7" s="4"/>
      <c r="K7" s="4" t="s">
        <v>342</v>
      </c>
      <c r="L7" s="4" t="s">
        <v>343</v>
      </c>
      <c r="M7" s="4" t="s">
        <v>344</v>
      </c>
      <c r="N7" s="4" t="s">
        <v>349</v>
      </c>
      <c r="O7" s="4" t="s">
        <v>345</v>
      </c>
      <c r="P7" s="4" t="s">
        <v>361</v>
      </c>
      <c r="Q7" s="4" t="s">
        <v>362</v>
      </c>
      <c r="R7" s="4" t="s">
        <v>363</v>
      </c>
      <c r="S7" s="4" t="s">
        <v>350</v>
      </c>
    </row>
    <row r="8" ht="19.9" customHeight="1" spans="1:19">
      <c r="A8" s="5" t="s">
        <v>2</v>
      </c>
      <c r="B8" s="5" t="s">
        <v>4</v>
      </c>
      <c r="C8" s="6">
        <v>20306807</v>
      </c>
      <c r="D8" s="6">
        <v>17546807</v>
      </c>
      <c r="E8" s="6"/>
      <c r="F8" s="6"/>
      <c r="G8" s="6"/>
      <c r="H8" s="6">
        <v>20306807</v>
      </c>
      <c r="I8" s="6"/>
      <c r="J8" s="5" t="s">
        <v>364</v>
      </c>
      <c r="K8" s="7" t="s">
        <v>365</v>
      </c>
      <c r="L8" s="7" t="s">
        <v>366</v>
      </c>
      <c r="M8" s="5" t="s">
        <v>367</v>
      </c>
      <c r="N8" s="5" t="s">
        <v>368</v>
      </c>
      <c r="O8" s="5" t="s">
        <v>369</v>
      </c>
      <c r="P8" s="5" t="s">
        <v>370</v>
      </c>
      <c r="Q8" s="5" t="s">
        <v>371</v>
      </c>
      <c r="R8" s="5" t="s">
        <v>372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373</v>
      </c>
      <c r="M9" s="5" t="s">
        <v>374</v>
      </c>
      <c r="N9" s="5" t="s">
        <v>375</v>
      </c>
      <c r="O9" s="5" t="s">
        <v>376</v>
      </c>
      <c r="P9" s="5" t="s">
        <v>377</v>
      </c>
      <c r="Q9" s="5" t="s">
        <v>378</v>
      </c>
      <c r="R9" s="5" t="s">
        <v>379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380</v>
      </c>
      <c r="M10" s="5" t="s">
        <v>381</v>
      </c>
      <c r="N10" s="5" t="s">
        <v>382</v>
      </c>
      <c r="O10" s="5" t="s">
        <v>383</v>
      </c>
      <c r="P10" s="5" t="s">
        <v>384</v>
      </c>
      <c r="Q10" s="5" t="s">
        <v>385</v>
      </c>
      <c r="R10" s="5" t="s">
        <v>386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387</v>
      </c>
      <c r="M11" s="5" t="s">
        <v>388</v>
      </c>
      <c r="N11" s="5" t="s">
        <v>368</v>
      </c>
      <c r="O11" s="5" t="s">
        <v>389</v>
      </c>
      <c r="P11" s="5" t="s">
        <v>390</v>
      </c>
      <c r="Q11" s="5" t="s">
        <v>391</v>
      </c>
      <c r="R11" s="5" t="s">
        <v>392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393</v>
      </c>
      <c r="L12" s="7" t="s">
        <v>394</v>
      </c>
      <c r="M12" s="5"/>
      <c r="N12" s="5"/>
      <c r="O12" s="5"/>
      <c r="P12" s="5"/>
      <c r="Q12" s="5"/>
      <c r="R12" s="5"/>
      <c r="S12" s="5"/>
    </row>
    <row r="13" ht="29.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395</v>
      </c>
      <c r="M13" s="5" t="s">
        <v>396</v>
      </c>
      <c r="N13" s="5" t="s">
        <v>375</v>
      </c>
      <c r="O13" s="5" t="s">
        <v>376</v>
      </c>
      <c r="P13" s="5" t="s">
        <v>377</v>
      </c>
      <c r="Q13" s="5" t="s">
        <v>397</v>
      </c>
      <c r="R13" s="5" t="s">
        <v>398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399</v>
      </c>
      <c r="M14" s="5"/>
      <c r="N14" s="5"/>
      <c r="O14" s="5"/>
      <c r="P14" s="5"/>
      <c r="Q14" s="5"/>
      <c r="R14" s="5"/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400</v>
      </c>
      <c r="M15" s="5" t="s">
        <v>401</v>
      </c>
      <c r="N15" s="5" t="s">
        <v>368</v>
      </c>
      <c r="O15" s="5" t="s">
        <v>402</v>
      </c>
      <c r="P15" s="5" t="s">
        <v>377</v>
      </c>
      <c r="Q15" s="5" t="s">
        <v>403</v>
      </c>
      <c r="R15" s="5" t="s">
        <v>404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405</v>
      </c>
      <c r="L16" s="7" t="s">
        <v>406</v>
      </c>
      <c r="M16" s="5" t="s">
        <v>407</v>
      </c>
      <c r="N16" s="5" t="s">
        <v>368</v>
      </c>
      <c r="O16" s="5" t="s">
        <v>402</v>
      </c>
      <c r="P16" s="5" t="s">
        <v>377</v>
      </c>
      <c r="Q16" s="5" t="s">
        <v>408</v>
      </c>
      <c r="R16" s="5" t="s">
        <v>404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409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5" zoomScaleNormal="145" workbookViewId="0">
      <selection activeCell="B14" sqref="B14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  <col min="9" max="9" width="9.75" customWidth="1"/>
  </cols>
  <sheetData>
    <row r="1" ht="12.95" customHeight="1" spans="1:8">
      <c r="A1" s="3"/>
      <c r="H1" s="15" t="s">
        <v>29</v>
      </c>
    </row>
    <row r="2" ht="24.2" customHeight="1" spans="1:8">
      <c r="A2" s="44" t="s">
        <v>7</v>
      </c>
      <c r="B2" s="44"/>
      <c r="C2" s="44"/>
      <c r="D2" s="44"/>
      <c r="E2" s="44"/>
      <c r="F2" s="44"/>
      <c r="G2" s="44"/>
      <c r="H2" s="44"/>
    </row>
    <row r="3" ht="17.2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7.8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3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35" customHeight="1" spans="1:8">
      <c r="A6" s="14" t="s">
        <v>39</v>
      </c>
      <c r="B6" s="6">
        <v>17546807</v>
      </c>
      <c r="C6" s="5" t="s">
        <v>40</v>
      </c>
      <c r="D6" s="19"/>
      <c r="E6" s="14" t="s">
        <v>41</v>
      </c>
      <c r="F6" s="13">
        <v>20306807</v>
      </c>
      <c r="G6" s="5" t="s">
        <v>42</v>
      </c>
      <c r="H6" s="6"/>
    </row>
    <row r="7" ht="16.35" customHeight="1" spans="1:8">
      <c r="A7" s="5" t="s">
        <v>43</v>
      </c>
      <c r="B7" s="6">
        <v>17546807</v>
      </c>
      <c r="C7" s="5" t="s">
        <v>44</v>
      </c>
      <c r="D7" s="19"/>
      <c r="E7" s="5" t="s">
        <v>45</v>
      </c>
      <c r="F7" s="6">
        <v>19554624</v>
      </c>
      <c r="G7" s="5" t="s">
        <v>46</v>
      </c>
      <c r="H7" s="6"/>
    </row>
    <row r="8" ht="16.35" customHeight="1" spans="1:8">
      <c r="A8" s="14" t="s">
        <v>47</v>
      </c>
      <c r="B8" s="6"/>
      <c r="C8" s="5" t="s">
        <v>48</v>
      </c>
      <c r="D8" s="19"/>
      <c r="E8" s="5" t="s">
        <v>49</v>
      </c>
      <c r="F8" s="6">
        <v>703083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19"/>
      <c r="E9" s="5" t="s">
        <v>53</v>
      </c>
      <c r="F9" s="6">
        <v>49100</v>
      </c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19">
        <f>B40</f>
        <v>20306807</v>
      </c>
      <c r="E10" s="14" t="s">
        <v>57</v>
      </c>
      <c r="F10" s="13"/>
      <c r="G10" s="5" t="s">
        <v>58</v>
      </c>
      <c r="H10" s="6">
        <f>F7+F8</f>
        <v>20257707</v>
      </c>
    </row>
    <row r="11" ht="16.35" customHeight="1" spans="1:8">
      <c r="A11" s="5" t="s">
        <v>59</v>
      </c>
      <c r="B11" s="6"/>
      <c r="C11" s="5" t="s">
        <v>60</v>
      </c>
      <c r="D11" s="19"/>
      <c r="E11" s="5" t="s">
        <v>61</v>
      </c>
      <c r="F11" s="6"/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19"/>
      <c r="E12" s="5" t="s">
        <v>65</v>
      </c>
      <c r="F12" s="6"/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19"/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19"/>
      <c r="E14" s="5" t="s">
        <v>73</v>
      </c>
      <c r="F14" s="6"/>
      <c r="G14" s="5" t="s">
        <v>74</v>
      </c>
      <c r="H14" s="6">
        <v>49100</v>
      </c>
    </row>
    <row r="15" ht="16.35" customHeight="1" spans="1:8">
      <c r="A15" s="5" t="s">
        <v>75</v>
      </c>
      <c r="B15" s="6"/>
      <c r="C15" s="5" t="s">
        <v>76</v>
      </c>
      <c r="D15" s="19"/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19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19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19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19"/>
      <c r="E19" s="5" t="s">
        <v>93</v>
      </c>
      <c r="F19" s="6"/>
      <c r="G19" s="5" t="s">
        <v>94</v>
      </c>
      <c r="H19" s="6"/>
    </row>
    <row r="20" ht="16.35" customHeight="1" spans="1:8">
      <c r="A20" s="14" t="s">
        <v>95</v>
      </c>
      <c r="B20" s="13"/>
      <c r="C20" s="5" t="s">
        <v>96</v>
      </c>
      <c r="D20" s="19"/>
      <c r="E20" s="5" t="s">
        <v>97</v>
      </c>
      <c r="F20" s="6"/>
      <c r="G20" s="5"/>
      <c r="H20" s="6"/>
    </row>
    <row r="21" ht="16.35" customHeight="1" spans="1:8">
      <c r="A21" s="14" t="s">
        <v>98</v>
      </c>
      <c r="B21" s="13"/>
      <c r="C21" s="5" t="s">
        <v>99</v>
      </c>
      <c r="D21" s="19"/>
      <c r="E21" s="14" t="s">
        <v>100</v>
      </c>
      <c r="F21" s="13"/>
      <c r="G21" s="5"/>
      <c r="H21" s="6"/>
    </row>
    <row r="22" ht="16.35" customHeight="1" spans="1:8">
      <c r="A22" s="14" t="s">
        <v>101</v>
      </c>
      <c r="B22" s="13"/>
      <c r="C22" s="5" t="s">
        <v>102</v>
      </c>
      <c r="D22" s="19"/>
      <c r="E22" s="5"/>
      <c r="F22" s="5"/>
      <c r="G22" s="5"/>
      <c r="H22" s="6"/>
    </row>
    <row r="23" ht="16.35" customHeight="1" spans="1:8">
      <c r="A23" s="14" t="s">
        <v>103</v>
      </c>
      <c r="B23" s="13">
        <v>2760000</v>
      </c>
      <c r="C23" s="5" t="s">
        <v>104</v>
      </c>
      <c r="D23" s="19"/>
      <c r="E23" s="5"/>
      <c r="F23" s="5"/>
      <c r="G23" s="5"/>
      <c r="H23" s="6"/>
    </row>
    <row r="24" ht="16.35" customHeight="1" spans="1:8">
      <c r="A24" s="14" t="s">
        <v>105</v>
      </c>
      <c r="B24" s="13"/>
      <c r="C24" s="5" t="s">
        <v>106</v>
      </c>
      <c r="D24" s="19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19"/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19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19"/>
      <c r="E27" s="5"/>
      <c r="F27" s="5"/>
      <c r="G27" s="5"/>
      <c r="H27" s="6"/>
    </row>
    <row r="28" ht="16.35" customHeight="1" spans="1:8">
      <c r="A28" s="14" t="s">
        <v>113</v>
      </c>
      <c r="B28" s="13"/>
      <c r="C28" s="5" t="s">
        <v>114</v>
      </c>
      <c r="D28" s="19"/>
      <c r="E28" s="5"/>
      <c r="F28" s="5"/>
      <c r="G28" s="5"/>
      <c r="H28" s="6"/>
    </row>
    <row r="29" ht="16.35" customHeight="1" spans="1:8">
      <c r="A29" s="14" t="s">
        <v>115</v>
      </c>
      <c r="B29" s="13"/>
      <c r="C29" s="5" t="s">
        <v>116</v>
      </c>
      <c r="D29" s="19"/>
      <c r="E29" s="5"/>
      <c r="F29" s="5"/>
      <c r="G29" s="5"/>
      <c r="H29" s="6"/>
    </row>
    <row r="30" ht="16.35" customHeight="1" spans="1:8">
      <c r="A30" s="14" t="s">
        <v>117</v>
      </c>
      <c r="B30" s="13"/>
      <c r="C30" s="5" t="s">
        <v>118</v>
      </c>
      <c r="D30" s="19"/>
      <c r="E30" s="5"/>
      <c r="F30" s="5"/>
      <c r="G30" s="5"/>
      <c r="H30" s="6"/>
    </row>
    <row r="31" ht="16.35" customHeight="1" spans="1:8">
      <c r="A31" s="14" t="s">
        <v>119</v>
      </c>
      <c r="B31" s="13"/>
      <c r="C31" s="5" t="s">
        <v>120</v>
      </c>
      <c r="D31" s="19"/>
      <c r="E31" s="5"/>
      <c r="F31" s="5"/>
      <c r="G31" s="5"/>
      <c r="H31" s="6"/>
    </row>
    <row r="32" ht="16.35" customHeight="1" spans="1:8">
      <c r="A32" s="14" t="s">
        <v>121</v>
      </c>
      <c r="B32" s="13"/>
      <c r="C32" s="5" t="s">
        <v>122</v>
      </c>
      <c r="D32" s="19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19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19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19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126</v>
      </c>
      <c r="B37" s="13">
        <f>B6+B23</f>
        <v>20306807</v>
      </c>
      <c r="C37" s="14" t="s">
        <v>127</v>
      </c>
      <c r="D37" s="13">
        <f>D10</f>
        <v>20306807</v>
      </c>
      <c r="E37" s="14" t="s">
        <v>127</v>
      </c>
      <c r="F37" s="13">
        <f>F6</f>
        <v>20306807</v>
      </c>
      <c r="G37" s="14" t="s">
        <v>127</v>
      </c>
      <c r="H37" s="13">
        <f>H10+H14</f>
        <v>20306807</v>
      </c>
    </row>
    <row r="38" ht="16.3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130</v>
      </c>
      <c r="B40" s="13">
        <f>B37</f>
        <v>20306807</v>
      </c>
      <c r="C40" s="14" t="s">
        <v>131</v>
      </c>
      <c r="D40" s="13">
        <f>D37</f>
        <v>20306807</v>
      </c>
      <c r="E40" s="14" t="s">
        <v>131</v>
      </c>
      <c r="F40" s="13">
        <f>F37</f>
        <v>20306807</v>
      </c>
      <c r="G40" s="14" t="s">
        <v>131</v>
      </c>
      <c r="H40" s="13">
        <f>H37</f>
        <v>20306807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13" sqref="E13"/>
    </sheetView>
  </sheetViews>
  <sheetFormatPr defaultColWidth="10" defaultRowHeight="13.5"/>
  <cols>
    <col min="1" max="1" width="5.875" customWidth="1"/>
    <col min="2" max="2" width="16.125" customWidth="1"/>
    <col min="3" max="3" width="11.875" customWidth="1"/>
    <col min="4" max="5" width="13" customWidth="1"/>
    <col min="6" max="8" width="7.75" customWidth="1"/>
    <col min="9" max="9" width="10.375" customWidth="1"/>
    <col min="10" max="25" width="7.75" customWidth="1"/>
    <col min="26" max="26" width="9.75" customWidth="1"/>
  </cols>
  <sheetData>
    <row r="1" ht="16.35" customHeight="1" spans="1:25">
      <c r="A1" s="3"/>
      <c r="X1" s="15" t="s">
        <v>132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135</v>
      </c>
      <c r="C7" s="25">
        <f>D7</f>
        <v>20306807</v>
      </c>
      <c r="D7" s="25">
        <f>E7+I7</f>
        <v>20306807</v>
      </c>
      <c r="E7" s="25">
        <v>17546807</v>
      </c>
      <c r="F7" s="25"/>
      <c r="G7" s="25"/>
      <c r="H7" s="25"/>
      <c r="I7" s="25">
        <f>I8</f>
        <v>2760000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2" t="s">
        <v>153</v>
      </c>
      <c r="B8" s="12" t="s">
        <v>154</v>
      </c>
      <c r="C8" s="25">
        <f t="shared" ref="C8:C9" si="0">D8</f>
        <v>20306807</v>
      </c>
      <c r="D8" s="25">
        <f t="shared" ref="D8:D9" si="1">E8+I8</f>
        <v>20306807</v>
      </c>
      <c r="E8" s="25">
        <v>17546807</v>
      </c>
      <c r="F8" s="25"/>
      <c r="G8" s="25"/>
      <c r="H8" s="25"/>
      <c r="I8" s="25">
        <f>I9</f>
        <v>2760000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43" t="s">
        <v>155</v>
      </c>
      <c r="B9" s="43" t="s">
        <v>156</v>
      </c>
      <c r="C9" s="6">
        <f t="shared" si="0"/>
        <v>20306807</v>
      </c>
      <c r="D9" s="6">
        <f t="shared" si="1"/>
        <v>20306807</v>
      </c>
      <c r="E9" s="6">
        <v>17546807</v>
      </c>
      <c r="F9" s="6"/>
      <c r="G9" s="6"/>
      <c r="H9" s="6"/>
      <c r="I9" s="6">
        <v>2760000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27" sqref="G2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3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31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8" t="s">
        <v>31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135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9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4"/>
      <c r="B6" s="24"/>
      <c r="C6" s="24"/>
      <c r="D6" s="33" t="s">
        <v>135</v>
      </c>
      <c r="E6" s="33"/>
      <c r="F6" s="34">
        <f>F7</f>
        <v>20306807</v>
      </c>
      <c r="G6" s="34">
        <f>G7</f>
        <v>20306807</v>
      </c>
      <c r="H6" s="34"/>
      <c r="I6" s="34"/>
      <c r="J6" s="33"/>
      <c r="K6" s="33"/>
    </row>
    <row r="7" ht="22.9" customHeight="1" spans="1:11">
      <c r="A7" s="35"/>
      <c r="B7" s="35"/>
      <c r="C7" s="35"/>
      <c r="D7" s="36" t="s">
        <v>153</v>
      </c>
      <c r="E7" s="36" t="s">
        <v>154</v>
      </c>
      <c r="F7" s="37">
        <f>F8</f>
        <v>20306807</v>
      </c>
      <c r="G7" s="37">
        <f>G8</f>
        <v>20306807</v>
      </c>
      <c r="H7" s="37"/>
      <c r="I7" s="37"/>
      <c r="J7" s="42"/>
      <c r="K7" s="42"/>
    </row>
    <row r="8" ht="22.9" customHeight="1" spans="1:11">
      <c r="A8" s="35"/>
      <c r="B8" s="35"/>
      <c r="C8" s="35"/>
      <c r="D8" s="36" t="s">
        <v>155</v>
      </c>
      <c r="E8" s="36" t="s">
        <v>156</v>
      </c>
      <c r="F8" s="37">
        <f>F9+F10</f>
        <v>20306807</v>
      </c>
      <c r="G8" s="37">
        <f>G9+G10</f>
        <v>20306807</v>
      </c>
      <c r="H8" s="37"/>
      <c r="I8" s="37"/>
      <c r="J8" s="42"/>
      <c r="K8" s="42"/>
    </row>
    <row r="9" ht="22.9" customHeight="1" spans="1:11">
      <c r="A9" s="38" t="s">
        <v>169</v>
      </c>
      <c r="B9" s="38" t="s">
        <v>170</v>
      </c>
      <c r="C9" s="38" t="s">
        <v>170</v>
      </c>
      <c r="D9" s="39" t="s">
        <v>171</v>
      </c>
      <c r="E9" s="40" t="s">
        <v>172</v>
      </c>
      <c r="F9" s="41">
        <f>G9</f>
        <v>18439051</v>
      </c>
      <c r="G9" s="41">
        <v>18439051</v>
      </c>
      <c r="H9" s="41"/>
      <c r="I9" s="41"/>
      <c r="J9" s="40"/>
      <c r="K9" s="40"/>
    </row>
    <row r="10" ht="22.9" customHeight="1" spans="1:11">
      <c r="A10" s="38" t="s">
        <v>169</v>
      </c>
      <c r="B10" s="38" t="s">
        <v>170</v>
      </c>
      <c r="C10" s="38" t="s">
        <v>173</v>
      </c>
      <c r="D10" s="39" t="s">
        <v>174</v>
      </c>
      <c r="E10" s="40" t="s">
        <v>175</v>
      </c>
      <c r="F10" s="41">
        <v>1867756</v>
      </c>
      <c r="G10" s="41">
        <v>1867756</v>
      </c>
      <c r="H10" s="41"/>
      <c r="I10" s="41"/>
      <c r="J10" s="40"/>
      <c r="K10" s="40"/>
    </row>
    <row r="1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.875" customWidth="1"/>
    <col min="7" max="10" width="7.125" customWidth="1"/>
    <col min="11" max="11" width="11.875" customWidth="1"/>
    <col min="12" max="12" width="7.125" customWidth="1"/>
    <col min="13" max="13" width="6.75" customWidth="1"/>
    <col min="14" max="14" width="7.125" customWidth="1"/>
    <col min="15" max="15" width="8.62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5" t="s">
        <v>176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9.9" customHeight="1" spans="1:20">
      <c r="A4" s="4" t="s">
        <v>158</v>
      </c>
      <c r="B4" s="4"/>
      <c r="C4" s="4"/>
      <c r="D4" s="4" t="s">
        <v>177</v>
      </c>
      <c r="E4" s="4" t="s">
        <v>178</v>
      </c>
      <c r="F4" s="4" t="s">
        <v>179</v>
      </c>
      <c r="G4" s="4" t="s">
        <v>180</v>
      </c>
      <c r="H4" s="4" t="s">
        <v>181</v>
      </c>
      <c r="I4" s="4" t="s">
        <v>182</v>
      </c>
      <c r="J4" s="4" t="s">
        <v>183</v>
      </c>
      <c r="K4" s="4" t="s">
        <v>184</v>
      </c>
      <c r="L4" s="4" t="s">
        <v>185</v>
      </c>
      <c r="M4" s="4" t="s">
        <v>186</v>
      </c>
      <c r="N4" s="4" t="s">
        <v>187</v>
      </c>
      <c r="O4" s="4" t="s">
        <v>188</v>
      </c>
      <c r="P4" s="4" t="s">
        <v>189</v>
      </c>
      <c r="Q4" s="4" t="s">
        <v>190</v>
      </c>
      <c r="R4" s="4" t="s">
        <v>191</v>
      </c>
      <c r="S4" s="4" t="s">
        <v>192</v>
      </c>
      <c r="T4" s="4" t="s">
        <v>193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135</v>
      </c>
      <c r="F6" s="13">
        <f>F7</f>
        <v>20306807</v>
      </c>
      <c r="G6" s="13"/>
      <c r="H6" s="13"/>
      <c r="I6" s="13"/>
      <c r="J6" s="13"/>
      <c r="K6" s="13">
        <f t="shared" ref="K6:O7" si="0">K7</f>
        <v>20257707</v>
      </c>
      <c r="L6" s="13"/>
      <c r="M6" s="13"/>
      <c r="N6" s="13"/>
      <c r="O6" s="13">
        <f t="shared" si="0"/>
        <v>49100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153</v>
      </c>
      <c r="E7" s="12" t="s">
        <v>154</v>
      </c>
      <c r="F7" s="13">
        <f>F8</f>
        <v>20306807</v>
      </c>
      <c r="G7" s="13"/>
      <c r="H7" s="13"/>
      <c r="I7" s="13"/>
      <c r="J7" s="13"/>
      <c r="K7" s="13">
        <f t="shared" si="0"/>
        <v>20257707</v>
      </c>
      <c r="L7" s="13"/>
      <c r="M7" s="13"/>
      <c r="N7" s="13"/>
      <c r="O7" s="13">
        <f t="shared" si="0"/>
        <v>49100</v>
      </c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 t="s">
        <v>155</v>
      </c>
      <c r="E8" s="18" t="s">
        <v>156</v>
      </c>
      <c r="F8" s="30">
        <f>F9+F10</f>
        <v>20306807</v>
      </c>
      <c r="G8" s="30"/>
      <c r="H8" s="30"/>
      <c r="I8" s="30"/>
      <c r="J8" s="30"/>
      <c r="K8" s="30">
        <f>K9+K10</f>
        <v>20257707</v>
      </c>
      <c r="L8" s="30"/>
      <c r="M8" s="30"/>
      <c r="N8" s="30"/>
      <c r="O8" s="30">
        <f t="shared" ref="O8" si="1">O9+O10</f>
        <v>49100</v>
      </c>
      <c r="P8" s="30"/>
      <c r="Q8" s="30"/>
      <c r="R8" s="30"/>
      <c r="S8" s="30"/>
      <c r="T8" s="30"/>
    </row>
    <row r="9" ht="22.9" customHeight="1" spans="1:20">
      <c r="A9" s="21" t="s">
        <v>169</v>
      </c>
      <c r="B9" s="21" t="s">
        <v>170</v>
      </c>
      <c r="C9" s="21" t="s">
        <v>170</v>
      </c>
      <c r="D9" s="17" t="s">
        <v>194</v>
      </c>
      <c r="E9" s="22" t="s">
        <v>172</v>
      </c>
      <c r="F9" s="23">
        <f>K9+O9</f>
        <v>18439051</v>
      </c>
      <c r="G9" s="23"/>
      <c r="H9" s="23"/>
      <c r="I9" s="23"/>
      <c r="J9" s="23"/>
      <c r="K9" s="23">
        <v>18394591</v>
      </c>
      <c r="L9" s="23"/>
      <c r="M9" s="23"/>
      <c r="N9" s="23"/>
      <c r="O9" s="23">
        <v>44460</v>
      </c>
      <c r="P9" s="23"/>
      <c r="Q9" s="23"/>
      <c r="R9" s="23"/>
      <c r="S9" s="23"/>
      <c r="T9" s="23"/>
    </row>
    <row r="10" ht="22.9" customHeight="1" spans="1:20">
      <c r="A10" s="21" t="s">
        <v>169</v>
      </c>
      <c r="B10" s="21" t="s">
        <v>170</v>
      </c>
      <c r="C10" s="21" t="s">
        <v>173</v>
      </c>
      <c r="D10" s="17" t="s">
        <v>194</v>
      </c>
      <c r="E10" s="22" t="s">
        <v>175</v>
      </c>
      <c r="F10" s="23">
        <v>1867756</v>
      </c>
      <c r="G10" s="23"/>
      <c r="H10" s="23"/>
      <c r="I10" s="23"/>
      <c r="J10" s="23"/>
      <c r="K10" s="23">
        <v>1863116</v>
      </c>
      <c r="L10" s="23"/>
      <c r="M10" s="23"/>
      <c r="N10" s="23"/>
      <c r="O10" s="23">
        <v>4640</v>
      </c>
      <c r="P10" s="23"/>
      <c r="Q10" s="23"/>
      <c r="R10" s="23"/>
      <c r="S10" s="23"/>
      <c r="T10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I16" sqref="I1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.875" customWidth="1"/>
    <col min="8" max="9" width="11.625" customWidth="1"/>
    <col min="10" max="10" width="7.375" customWidth="1"/>
    <col min="11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5" t="s">
        <v>195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22.35" customHeight="1" spans="1:21">
      <c r="A4" s="4" t="s">
        <v>158</v>
      </c>
      <c r="B4" s="4"/>
      <c r="C4" s="4"/>
      <c r="D4" s="4" t="s">
        <v>177</v>
      </c>
      <c r="E4" s="4" t="s">
        <v>178</v>
      </c>
      <c r="F4" s="4" t="s">
        <v>196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197</v>
      </c>
      <c r="I5" s="4" t="s">
        <v>198</v>
      </c>
      <c r="J5" s="4" t="s">
        <v>188</v>
      </c>
      <c r="K5" s="4" t="s">
        <v>135</v>
      </c>
      <c r="L5" s="4" t="s">
        <v>199</v>
      </c>
      <c r="M5" s="4" t="s">
        <v>200</v>
      </c>
      <c r="N5" s="4" t="s">
        <v>201</v>
      </c>
      <c r="O5" s="4" t="s">
        <v>190</v>
      </c>
      <c r="P5" s="4" t="s">
        <v>202</v>
      </c>
      <c r="Q5" s="4" t="s">
        <v>203</v>
      </c>
      <c r="R5" s="4" t="s">
        <v>204</v>
      </c>
      <c r="S5" s="4" t="s">
        <v>186</v>
      </c>
      <c r="T5" s="4" t="s">
        <v>189</v>
      </c>
      <c r="U5" s="4" t="s">
        <v>193</v>
      </c>
    </row>
    <row r="6" ht="22.9" customHeight="1" spans="1:21">
      <c r="A6" s="14"/>
      <c r="B6" s="14"/>
      <c r="C6" s="14"/>
      <c r="D6" s="14"/>
      <c r="E6" s="14" t="s">
        <v>135</v>
      </c>
      <c r="F6" s="13">
        <f>F7</f>
        <v>20306807</v>
      </c>
      <c r="G6" s="13">
        <f t="shared" ref="G6:J6" si="0">G7</f>
        <v>20306807</v>
      </c>
      <c r="H6" s="13">
        <f t="shared" si="0"/>
        <v>19554624</v>
      </c>
      <c r="I6" s="13">
        <f t="shared" si="0"/>
        <v>703083</v>
      </c>
      <c r="J6" s="13">
        <f t="shared" si="0"/>
        <v>49100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153</v>
      </c>
      <c r="E7" s="12" t="s">
        <v>154</v>
      </c>
      <c r="F7" s="25">
        <f>F8</f>
        <v>20306807</v>
      </c>
      <c r="G7" s="25">
        <f t="shared" ref="G7:L7" si="1">G8</f>
        <v>20306807</v>
      </c>
      <c r="H7" s="25">
        <f t="shared" si="1"/>
        <v>19554624</v>
      </c>
      <c r="I7" s="25">
        <f t="shared" si="1"/>
        <v>703083</v>
      </c>
      <c r="J7" s="25">
        <f t="shared" si="1"/>
        <v>49100</v>
      </c>
      <c r="K7" s="25">
        <f t="shared" si="1"/>
        <v>0</v>
      </c>
      <c r="L7" s="25">
        <f t="shared" si="1"/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0"/>
      <c r="B8" s="20"/>
      <c r="C8" s="20"/>
      <c r="D8" s="18" t="s">
        <v>155</v>
      </c>
      <c r="E8" s="18" t="s">
        <v>156</v>
      </c>
      <c r="F8" s="25">
        <f>F9+F10</f>
        <v>20306807</v>
      </c>
      <c r="G8" s="25">
        <f t="shared" ref="G8:J8" si="2">G9+G10</f>
        <v>20306807</v>
      </c>
      <c r="H8" s="25">
        <f t="shared" si="2"/>
        <v>19554624</v>
      </c>
      <c r="I8" s="25">
        <f t="shared" si="2"/>
        <v>703083</v>
      </c>
      <c r="J8" s="25">
        <f t="shared" si="2"/>
        <v>49100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1" t="s">
        <v>169</v>
      </c>
      <c r="B9" s="21" t="s">
        <v>170</v>
      </c>
      <c r="C9" s="21" t="s">
        <v>170</v>
      </c>
      <c r="D9" s="17" t="s">
        <v>194</v>
      </c>
      <c r="E9" s="22" t="s">
        <v>172</v>
      </c>
      <c r="F9" s="19">
        <f>G9</f>
        <v>18439051</v>
      </c>
      <c r="G9" s="6">
        <f>H9+I9+J9</f>
        <v>18439051</v>
      </c>
      <c r="H9" s="6">
        <v>17691508</v>
      </c>
      <c r="I9" s="6">
        <v>703083</v>
      </c>
      <c r="J9" s="6">
        <v>44460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1" t="s">
        <v>169</v>
      </c>
      <c r="B10" s="21" t="s">
        <v>170</v>
      </c>
      <c r="C10" s="21" t="s">
        <v>173</v>
      </c>
      <c r="D10" s="17" t="s">
        <v>194</v>
      </c>
      <c r="E10" s="22" t="s">
        <v>175</v>
      </c>
      <c r="F10" s="19">
        <v>1867756</v>
      </c>
      <c r="G10" s="6">
        <v>1867756</v>
      </c>
      <c r="H10" s="6">
        <v>1863116</v>
      </c>
      <c r="I10" s="6"/>
      <c r="J10" s="6">
        <v>4640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40"/>
  <sheetViews>
    <sheetView zoomScale="145" zoomScaleNormal="145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5" t="s">
        <v>205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30</v>
      </c>
      <c r="B3" s="10"/>
      <c r="C3" s="10"/>
      <c r="D3" s="8" t="s">
        <v>31</v>
      </c>
      <c r="E3" s="3"/>
    </row>
    <row r="4" ht="20.25" customHeight="1" spans="1:5">
      <c r="A4" s="11" t="s">
        <v>32</v>
      </c>
      <c r="B4" s="11"/>
      <c r="C4" s="11" t="s">
        <v>33</v>
      </c>
      <c r="D4" s="11"/>
      <c r="E4" s="27"/>
    </row>
    <row r="5" ht="20.25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27"/>
    </row>
    <row r="6" ht="20.25" customHeight="1" spans="1:5">
      <c r="A6" s="14" t="s">
        <v>206</v>
      </c>
      <c r="B6" s="13">
        <v>17546807</v>
      </c>
      <c r="C6" s="14" t="s">
        <v>207</v>
      </c>
      <c r="D6" s="25">
        <v>17546807</v>
      </c>
      <c r="E6" s="28"/>
    </row>
    <row r="7" ht="20.25" customHeight="1" spans="1:5">
      <c r="A7" s="5" t="s">
        <v>208</v>
      </c>
      <c r="B7" s="6">
        <v>17546807</v>
      </c>
      <c r="C7" s="5" t="s">
        <v>40</v>
      </c>
      <c r="D7" s="19"/>
      <c r="E7" s="28"/>
    </row>
    <row r="8" ht="20.25" customHeight="1" spans="1:5">
      <c r="A8" s="5" t="s">
        <v>209</v>
      </c>
      <c r="B8" s="6">
        <v>17546807</v>
      </c>
      <c r="C8" s="5" t="s">
        <v>44</v>
      </c>
      <c r="D8" s="19"/>
      <c r="E8" s="28"/>
    </row>
    <row r="9" ht="31.15" customHeight="1" spans="1:5">
      <c r="A9" s="5" t="s">
        <v>47</v>
      </c>
      <c r="B9" s="6"/>
      <c r="C9" s="5" t="s">
        <v>48</v>
      </c>
      <c r="D9" s="19"/>
      <c r="E9" s="28"/>
    </row>
    <row r="10" ht="20.25" customHeight="1" spans="1:5">
      <c r="A10" s="5" t="s">
        <v>210</v>
      </c>
      <c r="B10" s="6"/>
      <c r="C10" s="5" t="s">
        <v>52</v>
      </c>
      <c r="D10" s="19"/>
      <c r="E10" s="28"/>
    </row>
    <row r="11" ht="20.25" customHeight="1" spans="1:5">
      <c r="A11" s="5" t="s">
        <v>211</v>
      </c>
      <c r="B11" s="6"/>
      <c r="C11" s="5" t="s">
        <v>56</v>
      </c>
      <c r="D11" s="19">
        <v>17546807</v>
      </c>
      <c r="E11" s="28"/>
    </row>
    <row r="12" ht="20.25" customHeight="1" spans="1:5">
      <c r="A12" s="5" t="s">
        <v>212</v>
      </c>
      <c r="B12" s="6"/>
      <c r="C12" s="5" t="s">
        <v>60</v>
      </c>
      <c r="D12" s="19"/>
      <c r="E12" s="28"/>
    </row>
    <row r="13" ht="20.25" customHeight="1" spans="1:5">
      <c r="A13" s="14" t="s">
        <v>213</v>
      </c>
      <c r="B13" s="13"/>
      <c r="C13" s="5" t="s">
        <v>64</v>
      </c>
      <c r="D13" s="19"/>
      <c r="E13" s="28"/>
    </row>
    <row r="14" ht="20.25" customHeight="1" spans="1:5">
      <c r="A14" s="5" t="s">
        <v>208</v>
      </c>
      <c r="B14" s="6"/>
      <c r="C14" s="5" t="s">
        <v>68</v>
      </c>
      <c r="D14" s="19"/>
      <c r="E14" s="28"/>
    </row>
    <row r="15" ht="20.25" customHeight="1" spans="1:5">
      <c r="A15" s="5" t="s">
        <v>210</v>
      </c>
      <c r="B15" s="6"/>
      <c r="C15" s="5" t="s">
        <v>72</v>
      </c>
      <c r="D15" s="19"/>
      <c r="E15" s="28"/>
    </row>
    <row r="16" ht="20.25" customHeight="1" spans="1:5">
      <c r="A16" s="5" t="s">
        <v>211</v>
      </c>
      <c r="B16" s="6"/>
      <c r="C16" s="5" t="s">
        <v>76</v>
      </c>
      <c r="D16" s="19"/>
      <c r="E16" s="28"/>
    </row>
    <row r="17" ht="20.25" customHeight="1" spans="1:5">
      <c r="A17" s="5" t="s">
        <v>212</v>
      </c>
      <c r="B17" s="6"/>
      <c r="C17" s="5" t="s">
        <v>80</v>
      </c>
      <c r="D17" s="19"/>
      <c r="E17" s="28"/>
    </row>
    <row r="18" ht="20.25" customHeight="1" spans="1:5">
      <c r="A18" s="5"/>
      <c r="B18" s="6"/>
      <c r="C18" s="5" t="s">
        <v>84</v>
      </c>
      <c r="D18" s="19"/>
      <c r="E18" s="28"/>
    </row>
    <row r="19" ht="20.25" customHeight="1" spans="1:5">
      <c r="A19" s="5"/>
      <c r="B19" s="5"/>
      <c r="C19" s="5" t="s">
        <v>88</v>
      </c>
      <c r="D19" s="19"/>
      <c r="E19" s="28"/>
    </row>
    <row r="20" ht="20.25" customHeight="1" spans="1:5">
      <c r="A20" s="5"/>
      <c r="B20" s="5"/>
      <c r="C20" s="5" t="s">
        <v>92</v>
      </c>
      <c r="D20" s="19"/>
      <c r="E20" s="28"/>
    </row>
    <row r="21" ht="20.25" customHeight="1" spans="1:5">
      <c r="A21" s="5"/>
      <c r="B21" s="5"/>
      <c r="C21" s="5" t="s">
        <v>96</v>
      </c>
      <c r="D21" s="19"/>
      <c r="E21" s="28"/>
    </row>
    <row r="22" ht="20.25" customHeight="1" spans="1:5">
      <c r="A22" s="5"/>
      <c r="B22" s="5"/>
      <c r="C22" s="5" t="s">
        <v>99</v>
      </c>
      <c r="D22" s="19"/>
      <c r="E22" s="28"/>
    </row>
    <row r="23" ht="20.25" customHeight="1" spans="1:5">
      <c r="A23" s="5"/>
      <c r="B23" s="5"/>
      <c r="C23" s="5" t="s">
        <v>102</v>
      </c>
      <c r="D23" s="19"/>
      <c r="E23" s="28"/>
    </row>
    <row r="24" ht="20.25" customHeight="1" spans="1:5">
      <c r="A24" s="5"/>
      <c r="B24" s="5"/>
      <c r="C24" s="5" t="s">
        <v>104</v>
      </c>
      <c r="D24" s="19"/>
      <c r="E24" s="28"/>
    </row>
    <row r="25" ht="20.25" customHeight="1" spans="1:5">
      <c r="A25" s="5"/>
      <c r="B25" s="5"/>
      <c r="C25" s="5" t="s">
        <v>106</v>
      </c>
      <c r="D25" s="19"/>
      <c r="E25" s="28"/>
    </row>
    <row r="26" ht="20.25" customHeight="1" spans="1:5">
      <c r="A26" s="5"/>
      <c r="B26" s="5"/>
      <c r="C26" s="5" t="s">
        <v>108</v>
      </c>
      <c r="D26" s="19"/>
      <c r="E26" s="28"/>
    </row>
    <row r="27" ht="20.25" customHeight="1" spans="1:5">
      <c r="A27" s="5"/>
      <c r="B27" s="5"/>
      <c r="C27" s="5" t="s">
        <v>110</v>
      </c>
      <c r="D27" s="19"/>
      <c r="E27" s="28"/>
    </row>
    <row r="28" ht="20.25" customHeight="1" spans="1:5">
      <c r="A28" s="5"/>
      <c r="B28" s="5"/>
      <c r="C28" s="5" t="s">
        <v>112</v>
      </c>
      <c r="D28" s="19"/>
      <c r="E28" s="28"/>
    </row>
    <row r="29" ht="20.25" customHeight="1" spans="1:5">
      <c r="A29" s="5"/>
      <c r="B29" s="5"/>
      <c r="C29" s="5" t="s">
        <v>114</v>
      </c>
      <c r="D29" s="19"/>
      <c r="E29" s="28"/>
    </row>
    <row r="30" ht="20.25" customHeight="1" spans="1:5">
      <c r="A30" s="5"/>
      <c r="B30" s="5"/>
      <c r="C30" s="5" t="s">
        <v>116</v>
      </c>
      <c r="D30" s="19"/>
      <c r="E30" s="28"/>
    </row>
    <row r="31" ht="20.25" customHeight="1" spans="1:5">
      <c r="A31" s="5"/>
      <c r="B31" s="5"/>
      <c r="C31" s="5" t="s">
        <v>118</v>
      </c>
      <c r="D31" s="19"/>
      <c r="E31" s="28"/>
    </row>
    <row r="32" ht="20.25" customHeight="1" spans="1:5">
      <c r="A32" s="5"/>
      <c r="B32" s="5"/>
      <c r="C32" s="5" t="s">
        <v>120</v>
      </c>
      <c r="D32" s="19"/>
      <c r="E32" s="28"/>
    </row>
    <row r="33" ht="20.25" customHeight="1" spans="1:5">
      <c r="A33" s="5"/>
      <c r="B33" s="5"/>
      <c r="C33" s="5" t="s">
        <v>122</v>
      </c>
      <c r="D33" s="19"/>
      <c r="E33" s="28"/>
    </row>
    <row r="34" ht="20.25" customHeight="1" spans="1:5">
      <c r="A34" s="5"/>
      <c r="B34" s="5"/>
      <c r="C34" s="5" t="s">
        <v>123</v>
      </c>
      <c r="D34" s="19"/>
      <c r="E34" s="28"/>
    </row>
    <row r="35" ht="20.25" customHeight="1" spans="1:5">
      <c r="A35" s="5"/>
      <c r="B35" s="5"/>
      <c r="C35" s="5" t="s">
        <v>124</v>
      </c>
      <c r="D35" s="19"/>
      <c r="E35" s="28"/>
    </row>
    <row r="36" ht="20.25" customHeight="1" spans="1:5">
      <c r="A36" s="5"/>
      <c r="B36" s="5"/>
      <c r="C36" s="5" t="s">
        <v>125</v>
      </c>
      <c r="D36" s="19"/>
      <c r="E36" s="28"/>
    </row>
    <row r="37" ht="20.25" customHeight="1" spans="1:5">
      <c r="A37" s="5"/>
      <c r="B37" s="5"/>
      <c r="C37" s="5"/>
      <c r="D37" s="5"/>
      <c r="E37" s="28"/>
    </row>
    <row r="38" ht="20.25" customHeight="1" spans="1:5">
      <c r="A38" s="14"/>
      <c r="B38" s="14"/>
      <c r="C38" s="14" t="s">
        <v>214</v>
      </c>
      <c r="D38" s="13"/>
      <c r="E38" s="29"/>
    </row>
    <row r="39" ht="20.25" customHeight="1" spans="1:5">
      <c r="A39" s="14"/>
      <c r="B39" s="14"/>
      <c r="C39" s="14"/>
      <c r="D39" s="14"/>
      <c r="E39" s="29"/>
    </row>
    <row r="40" ht="20.25" customHeight="1" spans="1:5">
      <c r="A40" s="4" t="s">
        <v>215</v>
      </c>
      <c r="B40" s="13">
        <v>17546807</v>
      </c>
      <c r="C40" s="4" t="s">
        <v>216</v>
      </c>
      <c r="D40" s="25">
        <v>17546807</v>
      </c>
      <c r="E40" s="2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0.25" customWidth="1"/>
    <col min="9" max="9" width="9.625" customWidth="1"/>
    <col min="10" max="10" width="10.5" customWidth="1"/>
    <col min="11" max="11" width="11.375" customWidth="1"/>
    <col min="12" max="12" width="15.875" customWidth="1"/>
    <col min="13" max="13" width="9.75" customWidth="1"/>
  </cols>
  <sheetData>
    <row r="1" ht="16.35" customHeight="1" spans="1:12">
      <c r="A1" s="3"/>
      <c r="D1" s="3"/>
      <c r="L1" s="15" t="s">
        <v>217</v>
      </c>
    </row>
    <row r="2" ht="43.15" customHeight="1" spans="1:12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4.2" customHeight="1" spans="1:1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8" t="s">
        <v>31</v>
      </c>
      <c r="L3" s="8"/>
    </row>
    <row r="4" ht="19.9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135</v>
      </c>
      <c r="G4" s="11" t="s">
        <v>161</v>
      </c>
      <c r="H4" s="11"/>
      <c r="I4" s="11"/>
      <c r="J4" s="11"/>
      <c r="K4" s="11"/>
      <c r="L4" s="11" t="s">
        <v>162</v>
      </c>
    </row>
    <row r="5" ht="17.25" customHeight="1" spans="1:12">
      <c r="A5" s="11"/>
      <c r="B5" s="11"/>
      <c r="C5" s="11"/>
      <c r="D5" s="11"/>
      <c r="E5" s="11"/>
      <c r="F5" s="11"/>
      <c r="G5" s="11" t="s">
        <v>137</v>
      </c>
      <c r="H5" s="11" t="s">
        <v>218</v>
      </c>
      <c r="I5" s="11"/>
      <c r="J5" s="11"/>
      <c r="K5" s="11" t="s">
        <v>219</v>
      </c>
      <c r="L5" s="11"/>
    </row>
    <row r="6" ht="24.2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197</v>
      </c>
      <c r="I6" s="11" t="s">
        <v>220</v>
      </c>
      <c r="J6" s="11" t="s">
        <v>188</v>
      </c>
      <c r="K6" s="11"/>
      <c r="L6" s="11"/>
    </row>
    <row r="7" ht="22.9" customHeight="1" spans="1:12">
      <c r="A7" s="5"/>
      <c r="B7" s="5"/>
      <c r="C7" s="5"/>
      <c r="D7" s="14"/>
      <c r="E7" s="14" t="s">
        <v>135</v>
      </c>
      <c r="F7" s="13">
        <v>17546807</v>
      </c>
      <c r="G7" s="13">
        <v>17546807</v>
      </c>
      <c r="H7" s="13">
        <v>17346624</v>
      </c>
      <c r="I7" s="13">
        <v>0</v>
      </c>
      <c r="J7" s="13">
        <v>49100</v>
      </c>
      <c r="K7" s="13">
        <v>151083</v>
      </c>
      <c r="L7" s="13">
        <v>0</v>
      </c>
    </row>
    <row r="8" ht="22.9" customHeight="1" spans="1:12">
      <c r="A8" s="5"/>
      <c r="B8" s="5"/>
      <c r="C8" s="5"/>
      <c r="D8" s="12" t="s">
        <v>153</v>
      </c>
      <c r="E8" s="12" t="s">
        <v>154</v>
      </c>
      <c r="F8" s="13">
        <v>17546807</v>
      </c>
      <c r="G8" s="13">
        <v>17546807</v>
      </c>
      <c r="H8" s="13">
        <v>17346624</v>
      </c>
      <c r="I8" s="13">
        <v>0</v>
      </c>
      <c r="J8" s="13">
        <v>49100</v>
      </c>
      <c r="K8" s="13">
        <v>151083</v>
      </c>
      <c r="L8" s="13">
        <v>0</v>
      </c>
    </row>
    <row r="9" ht="22.9" customHeight="1" spans="1:12">
      <c r="A9" s="5"/>
      <c r="B9" s="5"/>
      <c r="C9" s="5"/>
      <c r="D9" s="18" t="s">
        <v>155</v>
      </c>
      <c r="E9" s="18" t="s">
        <v>156</v>
      </c>
      <c r="F9" s="13">
        <v>17546807</v>
      </c>
      <c r="G9" s="13">
        <v>17546807</v>
      </c>
      <c r="H9" s="13">
        <v>17346624</v>
      </c>
      <c r="I9" s="13">
        <v>0</v>
      </c>
      <c r="J9" s="13">
        <v>49100</v>
      </c>
      <c r="K9" s="13">
        <v>151083</v>
      </c>
      <c r="L9" s="13">
        <v>0</v>
      </c>
    </row>
    <row r="10" ht="22.9" customHeight="1" spans="1:12">
      <c r="A10" s="4" t="s">
        <v>169</v>
      </c>
      <c r="B10" s="4"/>
      <c r="C10" s="4"/>
      <c r="D10" s="14" t="s">
        <v>221</v>
      </c>
      <c r="E10" s="14" t="s">
        <v>222</v>
      </c>
      <c r="F10" s="13">
        <v>17546807</v>
      </c>
      <c r="G10" s="13">
        <v>17546807</v>
      </c>
      <c r="H10" s="13">
        <v>17346624</v>
      </c>
      <c r="I10" s="13">
        <v>0</v>
      </c>
      <c r="J10" s="13">
        <v>49100</v>
      </c>
      <c r="K10" s="13">
        <v>151083</v>
      </c>
      <c r="L10" s="13">
        <v>0</v>
      </c>
    </row>
    <row r="11" ht="22.9" customHeight="1" spans="1:12">
      <c r="A11" s="4" t="s">
        <v>169</v>
      </c>
      <c r="B11" s="26" t="s">
        <v>170</v>
      </c>
      <c r="C11" s="4"/>
      <c r="D11" s="14" t="s">
        <v>223</v>
      </c>
      <c r="E11" s="14" t="s">
        <v>224</v>
      </c>
      <c r="F11" s="13">
        <v>17546807</v>
      </c>
      <c r="G11" s="13">
        <v>17546807</v>
      </c>
      <c r="H11" s="13">
        <v>17346624</v>
      </c>
      <c r="I11" s="13">
        <v>0</v>
      </c>
      <c r="J11" s="13">
        <v>49100</v>
      </c>
      <c r="K11" s="13">
        <v>151083</v>
      </c>
      <c r="L11" s="13">
        <v>0</v>
      </c>
    </row>
    <row r="12" ht="22.9" customHeight="1" spans="1:12">
      <c r="A12" s="21" t="s">
        <v>169</v>
      </c>
      <c r="B12" s="21" t="s">
        <v>170</v>
      </c>
      <c r="C12" s="21" t="s">
        <v>170</v>
      </c>
      <c r="D12" s="17" t="s">
        <v>225</v>
      </c>
      <c r="E12" s="5" t="s">
        <v>226</v>
      </c>
      <c r="F12" s="6">
        <v>15679051</v>
      </c>
      <c r="G12" s="6">
        <v>15679051</v>
      </c>
      <c r="H12" s="19">
        <v>15483508</v>
      </c>
      <c r="I12" s="19"/>
      <c r="J12" s="19">
        <v>44460</v>
      </c>
      <c r="K12" s="19">
        <v>151083</v>
      </c>
      <c r="L12" s="19"/>
    </row>
    <row r="13" ht="22.9" customHeight="1" spans="1:12">
      <c r="A13" s="21" t="s">
        <v>169</v>
      </c>
      <c r="B13" s="21" t="s">
        <v>170</v>
      </c>
      <c r="C13" s="21" t="s">
        <v>173</v>
      </c>
      <c r="D13" s="17" t="s">
        <v>227</v>
      </c>
      <c r="E13" s="5" t="s">
        <v>228</v>
      </c>
      <c r="F13" s="6">
        <v>1867756</v>
      </c>
      <c r="G13" s="6">
        <v>1867756</v>
      </c>
      <c r="H13" s="19">
        <v>1863116</v>
      </c>
      <c r="I13" s="19"/>
      <c r="J13" s="19">
        <v>4640</v>
      </c>
      <c r="K13" s="19"/>
      <c r="L13" s="1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2023-02-24T06:27:00Z</dcterms:created>
  <dcterms:modified xsi:type="dcterms:W3CDTF">2023-03-09T02:31:40Z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F89387FB952747248CAE91A731163E4E</vt:lpwstr>
  </property>
  <property fmtid="{D5CDD505-2E9C-101B-9397-08002B2CF9AE}" pid="3" name="KSOProductBuildVer">
    <vt:lpwstr>2052-11.1.0.12980</vt:lpwstr>
  </property>
</Properties>
</file>