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<sst xmlns="http://schemas.openxmlformats.org/spreadsheetml/2006/main" count="1493" uniqueCount="505">
  <si>
    <t>2023年部门预算公开表</t>
  </si>
  <si>
    <t>单位编码：</t>
  </si>
  <si>
    <t>066010</t>
  </si>
  <si>
    <t>单位名称：</t>
  </si>
  <si>
    <t>炎陵县策源乡人民政府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</si>
  <si>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</si>
  <si>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</si>
  <si>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</si>
  <si>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</si>
  <si>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</si>
  <si>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</si>
  <si>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</si>
  <si>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</si>
  <si>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</si>
  <si>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</si>
  <si>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</si>
  <si>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</si>
  <si>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</si>
  <si>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</si>
  <si>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</si>
  <si>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</si>
  <si>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</si>
  <si>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</si>
  <si>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</si>
  <si>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</si>
  <si>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</si>
  <si>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</si>
  <si>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</si>
  <si>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</si>
  <si>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</si>
  <si>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</si>
  <si>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</si>
  <si>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</si>
  <si>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</si>
  <si>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</si>
  <si>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</si>
  <si>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</si>
  <si>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</si>
  <si>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</si>
  <si>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</si>
  <si>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</si>
  <si>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</si>
  <si>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</si>
  <si>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</si>
  <si>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</si>
  <si>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</si>
  <si>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</si>
  <si>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</si>
  <si>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</si>
  <si>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</si>
  <si>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</si>
  <si>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</si>
  <si>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</si>
  <si>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</si>
  <si>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</si>
  <si>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</si>
  <si>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</si>
  <si>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</si>
  <si>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</si>
  <si>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</si>
  <si>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</si>
  <si>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</si>
  <si>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</si>
  <si>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</si>
  <si>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</si>
  <si>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</si>
  <si>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</si>
  <si>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</si>
  <si>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</si>
  <si>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</si>
  <si>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</si>
  <si>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</si>
  <si>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</si>
  <si>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</si>
  <si>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</si>
  <si>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</si>
  <si>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</si>
  <si>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</si>
  <si>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</si>
  <si>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</si>
  <si>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</si>
  <si>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</si>
  <si>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</si>
  <si>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</si>
  <si>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</si>
  <si>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</si>
  <si>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</si>
  <si>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</si>
  <si>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</si>
  <si>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</si>
  <si>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</si>
  <si>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</si>
  <si>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</si>
  <si>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</si>
  <si>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</si>
  <si>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</si>
  <si>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</si>
  <si>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</si>
  <si>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</si>
  <si>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</si>
  <si>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</si>
  <si>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</si>
  <si>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</si>
  <si>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</si>
  <si>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</si>
  <si>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</si>
  <si>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</si>
  <si>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</si>
  <si>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</si>
  <si>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</si>
  <si>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</si>
  <si>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</si>
  <si>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</si>
  <si>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</si>
  <si>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</si>
  <si>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</si>
  <si>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</si>
  <si>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</si>
  <si>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</si>
  <si>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</si>
  <si>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</si>
  <si>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</si>
  <si>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</si>
  <si>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</si>
  <si>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</si>
  <si>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</si>
  <si>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</si>
  <si>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</si>
  <si>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</si>
  <si>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</si>
  <si>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</si>
  <si>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</si>
  <si>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</si>
  <si>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</si>
  <si>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</si>
  <si>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</si>
  <si>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</si>
  <si>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</si>
  <si>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</si>
  <si>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</si>
  <si>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</si>
  <si>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</si>
  <si>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</si>
  <si>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</si>
  <si>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</si>
  <si>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</si>
  <si>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</si>
  <si>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</si>
  <si>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</si>
  <si>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</si>
  <si>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</si>
  <si>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</si>
  <si>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</si>
  <si>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</si>
  <si>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066010</t>
  </si>
  <si>
    <t xml:space="preserve">  炎陵县策源乡人民政府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</si>
  <si>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</si>
  <si>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</si>
  <si>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</si>
  <si>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</si>
  <si>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</si>
  <si>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</si>
  <si>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</si>
  <si>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</si>
  <si>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</si>
  <si>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</si>
  <si>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</si>
  <si>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</si>
  <si>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</si>
  <si>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</si>
  <si>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</si>
  <si>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</si>
  <si>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</si>
  <si>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</si>
  <si>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</si>
  <si>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</si>
  <si>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</si>
  <si>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</si>
  <si>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</si>
  <si>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</si>
  <si>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</si>
  <si>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 xml:space="preserve">    2080101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</si>
  <si>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</si>
  <si>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</si>
  <si>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</si>
  <si>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</si>
  <si>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</si>
  <si>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</si>
  <si>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</si>
  <si>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</si>
  <si>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</si>
  <si>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</si>
  <si>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</si>
  <si>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</si>
  <si>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</si>
  <si>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</si>
  <si>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</si>
  <si>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</si>
  <si>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</si>
  <si>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</si>
  <si>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</si>
  <si>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</si>
  <si>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</si>
  <si>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</si>
  <si>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 xml:space="preserve">    2130301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</si>
  <si>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</si>
  <si>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</si>
  <si>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</si>
  <si>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</si>
  <si>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</si>
  <si>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</si>
  <si>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</si>
  <si>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</si>
  <si>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</si>
  <si>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</si>
  <si>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</si>
  <si>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</si>
  <si>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</si>
  <si>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</si>
  <si>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</si>
  <si>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</si>
  <si>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</si>
  <si>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</si>
  <si>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</si>
  <si>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</si>
  <si>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</si>
  <si>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066010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</si>
  <si>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</si>
  <si>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</si>
  <si>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</si>
  <si>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</si>
  <si>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</si>
  <si>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</si>
  <si>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</si>
  <si>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</si>
  <si>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</si>
  <si>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</si>
  <si>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</si>
  <si>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</si>
  <si>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</si>
  <si>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</si>
  <si>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</si>
  <si>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</si>
  <si>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</si>
  <si>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</si>
  <si>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</si>
  <si>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</si>
  <si>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</si>
  <si>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</si>
  <si>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</si>
  <si>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</si>
  <si>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</si>
  <si>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</si>
  <si>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</si>
  <si>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</si>
  <si>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</si>
  <si>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</si>
  <si>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</si>
  <si>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</si>
  <si>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</si>
  <si>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</si>
  <si>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</si>
  <si>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 xml:space="preserve">    20106</t>
  </si>
  <si>
    <t xml:space="preserve">    财政事务</t>
  </si>
  <si>
    <t xml:space="preserve">     2010601</t>
  </si>
  <si>
    <t xml:space="preserve">    20131</t>
  </si>
  <si>
    <t xml:space="preserve">    党委办公厅（室）及相关机构事务</t>
  </si>
  <si>
    <t xml:space="preserve">     2013101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</si>
  <si>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</si>
  <si>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</si>
  <si>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</si>
  <si>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</si>
  <si>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2070101</t>
  </si>
  <si>
    <t xml:space="preserve">   208</t>
  </si>
  <si>
    <t xml:space="preserve">   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</si>
  <si>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</si>
  <si>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</si>
  <si>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</si>
  <si>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</si>
  <si>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20801</t>
  </si>
  <si>
    <t xml:space="preserve">    人力资源和社会保障管理事务</t>
  </si>
  <si>
    <t xml:space="preserve">     2080101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</si>
  <si>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</si>
  <si>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</si>
  <si>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</si>
  <si>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</si>
  <si>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</si>
  <si>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</si>
  <si>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</si>
  <si>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</si>
  <si>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</si>
  <si>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</si>
  <si>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</si>
  <si>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</si>
  <si>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</si>
  <si>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</si>
  <si>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</si>
  <si>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</si>
  <si>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</si>
  <si>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</si>
  <si>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</si>
  <si>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</si>
  <si>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</si>
  <si>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</si>
  <si>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</si>
  <si>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</si>
  <si>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</si>
  <si>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21303</t>
  </si>
  <si>
    <t xml:space="preserve">    水利</t>
  </si>
  <si>
    <t xml:space="preserve">     2130301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</si>
  <si>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</si>
  <si>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</si>
  <si>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</si>
  <si>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</si>
  <si>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</si>
  <si>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</si>
  <si>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</si>
  <si>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</si>
  <si>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</si>
  <si>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</si>
  <si>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</si>
  <si>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</si>
  <si>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</si>
  <si>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</si>
  <si>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</si>
  <si>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</si>
  <si>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</si>
  <si>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</si>
  <si>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</si>
  <si>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</si>
  <si>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</si>
  <si>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</si>
  <si>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</si>
  <si>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</si>
  <si>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</si>
  <si>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</si>
  <si>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</si>
  <si>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</si>
  <si>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</si>
  <si>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</si>
  <si>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</si>
  <si>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</si>
  <si>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</si>
  <si>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</si>
  <si>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</si>
  <si>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</si>
  <si>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</si>
  <si>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</si>
  <si>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</si>
  <si>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</si>
  <si>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</si>
  <si>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</si>
  <si>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</si>
  <si>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</si>
  <si>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</si>
  <si>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</si>
  <si>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</si>
  <si>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</si>
  <si>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</si>
  <si>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</si>
  <si>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</si>
  <si>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</si>
  <si>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</si>
  <si>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</si>
  <si>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</si>
  <si>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</si>
  <si>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</si>
  <si>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</si>
  <si>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</si>
  <si>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</si>
  <si>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</si>
  <si>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</si>
  <si>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</si>
  <si>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</si>
  <si>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</si>
  <si>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</si>
  <si>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</si>
  <si>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</si>
  <si>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</si>
  <si>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</si>
  <si>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</si>
  <si>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</si>
  <si>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</si>
  <si>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</si>
  <si>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</si>
  <si>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</si>
  <si>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</si>
  <si>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</si>
  <si>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</si>
  <si>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</si>
  <si>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</si>
  <si>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</si>
  <si>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</si>
  <si>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</si>
  <si>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</si>
  <si>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</si>
  <si>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</si>
  <si>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</si>
  <si>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</si>
  <si>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</si>
  <si>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</si>
  <si>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</si>
  <si>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</si>
  <si>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本单位无国有资本经营预算资金</t>
  </si>
  <si>
    <t>部门公开表19</t>
  </si>
  <si>
    <t>本年财政专户管理资金预算支出</t>
  </si>
  <si>
    <t>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</si>
  <si>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</si>
  <si>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</si>
  <si>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</si>
  <si>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</si>
  <si>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</si>
  <si>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</si>
  <si>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</si>
  <si>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</si>
  <si>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</si>
  <si>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</si>
  <si>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</si>
  <si>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</si>
  <si>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</si>
  <si>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</si>
  <si>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</si>
  <si>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</si>
  <si>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</si>
  <si>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</si>
  <si>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</si>
  <si>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</si>
  <si>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</si>
  <si>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</si>
  <si>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</si>
  <si>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</si>
  <si>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</si>
  <si>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</si>
  <si>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</si>
  <si>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</si>
  <si>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</si>
  <si>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</si>
  <si>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本单位无项目预算资金</t>
  </si>
  <si>
    <t>部门公开表22</t>
  </si>
  <si>
    <t>整体支出绩效目标表</t>
  </si>
  <si>
    <t>单位：炎陵县策源乡人民政府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</si>
  <si>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</si>
  <si>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</si>
  <si>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</si>
  <si>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</si>
  <si>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</si>
  <si>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</si>
  <si>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</si>
  <si>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</si>
  <si>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</si>
  <si>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</si>
  <si>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紧扣项目建设，增强发展后劲；统筹产业发展，加快提档升级；突出民生改善，聚力乡村振兴；强化基层党建，提升行政效能。</t>
  </si>
  <si>
    <t>产出指标</t>
  </si>
  <si>
    <t xml:space="preserve"> 数量指标</t>
  </si>
  <si>
    <t>完成预算项目比率</t>
  </si>
  <si>
    <t>定性</t>
  </si>
  <si>
    <t>≥95%</t>
  </si>
  <si>
    <t>%</t>
  </si>
  <si>
    <t>完成预算项目≥95%</t>
  </si>
  <si>
    <t>每减少5%扣减0.5分</t>
  </si>
  <si>
    <t xml:space="preserve"> 质量指标</t>
  </si>
  <si>
    <t>下拨经费符合相关政策比率</t>
  </si>
  <si>
    <t>下拨经费符合相关政策比率≥95%</t>
  </si>
  <si>
    <t xml:space="preserve"> 时效指标</t>
  </si>
  <si>
    <t>资金拨付及时率</t>
  </si>
  <si>
    <t>资金拨付及时率≥95%</t>
  </si>
  <si>
    <t>成本指标</t>
  </si>
  <si>
    <t>公用经费标准</t>
  </si>
  <si>
    <t>7000元/人</t>
  </si>
  <si>
    <t>元</t>
  </si>
  <si>
    <t>公用经费标准7000元/人</t>
  </si>
  <si>
    <t>未完成得0分</t>
  </si>
  <si>
    <t xml:space="preserve">效益指标 </t>
  </si>
  <si>
    <t>经济效益指标</t>
  </si>
  <si>
    <t>辖区营商环境</t>
  </si>
  <si>
    <t>优化</t>
  </si>
  <si>
    <t>优化辖区营商环境</t>
  </si>
  <si>
    <t>上级部门下达的各项经济工作达成目标值</t>
  </si>
  <si>
    <t>完成</t>
  </si>
  <si>
    <t>完成上级部门下达的各项经济工作达成目标值</t>
  </si>
  <si>
    <t>社会效益指标</t>
  </si>
  <si>
    <t>社会治理水平</t>
  </si>
  <si>
    <t>全面提升</t>
  </si>
  <si>
    <t>全面提升社会治理水平</t>
  </si>
  <si>
    <t>社会治安环境</t>
  </si>
  <si>
    <t>全面净化</t>
  </si>
  <si>
    <t>全面净化社会治安环境</t>
  </si>
  <si>
    <t>利民惠民实事办理服务水平</t>
  </si>
  <si>
    <t>提升</t>
  </si>
  <si>
    <t>提升利民惠民实事办理服务水平</t>
  </si>
  <si>
    <t>生态效益指标</t>
  </si>
  <si>
    <t>人居生态环境质量</t>
  </si>
  <si>
    <t>提升人居生态环境质量</t>
  </si>
  <si>
    <t xml:space="preserve"> 可持续影响指标</t>
  </si>
  <si>
    <t>服务水平提升</t>
  </si>
  <si>
    <t>常态化</t>
  </si>
  <si>
    <t>服务水平提升常态化</t>
  </si>
  <si>
    <t>基层社会治理水平提升</t>
  </si>
  <si>
    <t>基层社会治理水平提升常态化</t>
  </si>
  <si>
    <t>满意度指标</t>
  </si>
  <si>
    <t>服务对象满意度指标</t>
  </si>
  <si>
    <t>服务对象满意度</t>
  </si>
  <si>
    <t xml:space="preserve">	 %</t>
  </si>
  <si>
    <t>服务对象满意度≥95%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</si>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</sst>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9" sqref="K9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6"/>
      <c r="B4" s="57"/>
      <c r="C4" s="3"/>
      <c r="D4" s="56" t="s">
        <v>1</v>
      </c>
      <c r="E4" s="57" t="s">
        <v>2</v>
      </c>
      <c r="F4" s="57"/>
      <c r="G4" s="57"/>
      <c r="H4" s="57"/>
      <c r="I4" s="3"/>
    </row>
    <row r="5" ht="54.4" customHeight="1" spans="1:9">
      <c r="A5" s="56"/>
      <c r="B5" s="57"/>
      <c r="C5" s="3"/>
      <c r="D5" s="56" t="s">
        <v>3</v>
      </c>
      <c r="E5" s="57" t="s">
        <v>4</v>
      </c>
      <c r="F5" s="57"/>
      <c r="G5" s="57"/>
      <c r="H5" s="5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E8" sqref="E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5" t="s">
        <v>316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30</v>
      </c>
      <c r="N3" s="8"/>
    </row>
    <row r="4" ht="42.2" customHeight="1" spans="1:14">
      <c r="A4" s="11" t="s">
        <v>157</v>
      </c>
      <c r="B4" s="11"/>
      <c r="C4" s="11"/>
      <c r="D4" s="11" t="s">
        <v>209</v>
      </c>
      <c r="E4" s="11" t="s">
        <v>210</v>
      </c>
      <c r="F4" s="11" t="s">
        <v>228</v>
      </c>
      <c r="G4" s="11" t="s">
        <v>212</v>
      </c>
      <c r="H4" s="11"/>
      <c r="I4" s="11"/>
      <c r="J4" s="11"/>
      <c r="K4" s="11"/>
      <c r="L4" s="11" t="s">
        <v>216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134</v>
      </c>
      <c r="H5" s="11" t="s">
        <v>317</v>
      </c>
      <c r="I5" s="11" t="s">
        <v>318</v>
      </c>
      <c r="J5" s="11" t="s">
        <v>319</v>
      </c>
      <c r="K5" s="11" t="s">
        <v>320</v>
      </c>
      <c r="L5" s="11" t="s">
        <v>134</v>
      </c>
      <c r="M5" s="11" t="s">
        <v>229</v>
      </c>
      <c r="N5" s="11" t="s">
        <v>321</v>
      </c>
    </row>
    <row r="6" ht="22.9" customHeight="1" spans="1:14">
      <c r="A6" s="14"/>
      <c r="B6" s="14"/>
      <c r="C6" s="14"/>
      <c r="D6" s="14"/>
      <c r="E6" s="14" t="s">
        <v>134</v>
      </c>
      <c r="F6" s="25">
        <v>5577399</v>
      </c>
      <c r="G6" s="25">
        <v>5577399</v>
      </c>
      <c r="H6" s="25">
        <v>4204070</v>
      </c>
      <c r="I6" s="25">
        <v>897587</v>
      </c>
      <c r="J6" s="25">
        <v>475742</v>
      </c>
      <c r="K6" s="25"/>
      <c r="L6" s="25"/>
      <c r="M6" s="25"/>
      <c r="N6" s="25"/>
    </row>
    <row r="7" ht="22.9" customHeight="1" spans="1:14">
      <c r="A7" s="14"/>
      <c r="B7" s="14"/>
      <c r="C7" s="14"/>
      <c r="D7" s="12" t="s">
        <v>152</v>
      </c>
      <c r="E7" s="12" t="s">
        <v>153</v>
      </c>
      <c r="F7" s="25">
        <v>5577399</v>
      </c>
      <c r="G7" s="25">
        <v>5577399</v>
      </c>
      <c r="H7" s="25">
        <v>4204070</v>
      </c>
      <c r="I7" s="25">
        <v>897587</v>
      </c>
      <c r="J7" s="25">
        <v>475742</v>
      </c>
      <c r="K7" s="25"/>
      <c r="L7" s="25"/>
      <c r="M7" s="25"/>
      <c r="N7" s="25"/>
    </row>
    <row r="8" ht="22.9" customHeight="1" spans="1:14">
      <c r="A8" s="14"/>
      <c r="B8" s="14"/>
      <c r="C8" s="14"/>
      <c r="D8" s="18" t="s">
        <v>154</v>
      </c>
      <c r="E8" s="18" t="s">
        <v>155</v>
      </c>
      <c r="F8" s="25">
        <v>5577399</v>
      </c>
      <c r="G8" s="25">
        <v>5577399</v>
      </c>
      <c r="H8" s="25">
        <v>4204070</v>
      </c>
      <c r="I8" s="25">
        <v>897587</v>
      </c>
      <c r="J8" s="25">
        <v>475742</v>
      </c>
      <c r="K8" s="25"/>
      <c r="L8" s="25"/>
      <c r="M8" s="25"/>
      <c r="N8" s="25"/>
    </row>
    <row r="9" ht="22.9" customHeight="1" spans="1:14">
      <c r="A9" s="21" t="s">
        <v>168</v>
      </c>
      <c r="B9" s="21" t="s">
        <v>169</v>
      </c>
      <c r="C9" s="21" t="s">
        <v>169</v>
      </c>
      <c r="D9" s="17" t="s">
        <v>226</v>
      </c>
      <c r="E9" s="5" t="s">
        <v>171</v>
      </c>
      <c r="F9" s="6">
        <v>107155</v>
      </c>
      <c r="G9" s="6">
        <v>107155</v>
      </c>
      <c r="H9" s="19">
        <v>107155</v>
      </c>
      <c r="I9" s="19"/>
      <c r="J9" s="19"/>
      <c r="K9" s="19"/>
      <c r="L9" s="6"/>
      <c r="M9" s="19"/>
      <c r="N9" s="19"/>
    </row>
    <row r="10" ht="22.9" customHeight="1" spans="1:14">
      <c r="A10" s="21" t="s">
        <v>168</v>
      </c>
      <c r="B10" s="21" t="s">
        <v>172</v>
      </c>
      <c r="C10" s="21" t="s">
        <v>169</v>
      </c>
      <c r="D10" s="17" t="s">
        <v>226</v>
      </c>
      <c r="E10" s="5" t="s">
        <v>171</v>
      </c>
      <c r="F10" s="6">
        <v>1329064</v>
      </c>
      <c r="G10" s="6">
        <v>1329064</v>
      </c>
      <c r="H10" s="19">
        <v>1329064</v>
      </c>
      <c r="I10" s="19"/>
      <c r="J10" s="19"/>
      <c r="K10" s="19"/>
      <c r="L10" s="6"/>
      <c r="M10" s="19"/>
      <c r="N10" s="19"/>
    </row>
    <row r="11" ht="22.9" customHeight="1" spans="1:14">
      <c r="A11" s="21" t="s">
        <v>168</v>
      </c>
      <c r="B11" s="21" t="s">
        <v>174</v>
      </c>
      <c r="C11" s="21" t="s">
        <v>169</v>
      </c>
      <c r="D11" s="17" t="s">
        <v>226</v>
      </c>
      <c r="E11" s="5" t="s">
        <v>171</v>
      </c>
      <c r="F11" s="6">
        <v>352651</v>
      </c>
      <c r="G11" s="6">
        <v>352651</v>
      </c>
      <c r="H11" s="19">
        <v>352651</v>
      </c>
      <c r="I11" s="19"/>
      <c r="J11" s="19"/>
      <c r="K11" s="19"/>
      <c r="L11" s="6"/>
      <c r="M11" s="19"/>
      <c r="N11" s="19"/>
    </row>
    <row r="12" ht="22.9" customHeight="1" spans="1:14">
      <c r="A12" s="21" t="s">
        <v>168</v>
      </c>
      <c r="B12" s="21" t="s">
        <v>176</v>
      </c>
      <c r="C12" s="21" t="s">
        <v>169</v>
      </c>
      <c r="D12" s="17" t="s">
        <v>226</v>
      </c>
      <c r="E12" s="5" t="s">
        <v>171</v>
      </c>
      <c r="F12" s="6">
        <v>406297</v>
      </c>
      <c r="G12" s="6">
        <v>406297</v>
      </c>
      <c r="H12" s="19">
        <v>406297</v>
      </c>
      <c r="I12" s="19"/>
      <c r="J12" s="19"/>
      <c r="K12" s="19"/>
      <c r="L12" s="6"/>
      <c r="M12" s="19"/>
      <c r="N12" s="19"/>
    </row>
    <row r="13" ht="22.9" customHeight="1" spans="1:14">
      <c r="A13" s="21" t="s">
        <v>180</v>
      </c>
      <c r="B13" s="21" t="s">
        <v>169</v>
      </c>
      <c r="C13" s="21" t="s">
        <v>169</v>
      </c>
      <c r="D13" s="17" t="s">
        <v>226</v>
      </c>
      <c r="E13" s="5" t="s">
        <v>171</v>
      </c>
      <c r="F13" s="6">
        <v>207119</v>
      </c>
      <c r="G13" s="6">
        <v>207119</v>
      </c>
      <c r="H13" s="19">
        <v>207119</v>
      </c>
      <c r="I13" s="19"/>
      <c r="J13" s="19"/>
      <c r="K13" s="19"/>
      <c r="L13" s="6"/>
      <c r="M13" s="19"/>
      <c r="N13" s="19"/>
    </row>
    <row r="14" ht="22.9" customHeight="1" spans="1:14">
      <c r="A14" s="21" t="s">
        <v>180</v>
      </c>
      <c r="B14" s="21" t="s">
        <v>182</v>
      </c>
      <c r="C14" s="21" t="s">
        <v>182</v>
      </c>
      <c r="D14" s="17" t="s">
        <v>226</v>
      </c>
      <c r="E14" s="5" t="s">
        <v>184</v>
      </c>
      <c r="F14" s="6">
        <v>563359</v>
      </c>
      <c r="G14" s="6">
        <v>563359</v>
      </c>
      <c r="H14" s="19"/>
      <c r="I14" s="19">
        <v>563359</v>
      </c>
      <c r="J14" s="19"/>
      <c r="K14" s="19"/>
      <c r="L14" s="6"/>
      <c r="M14" s="19"/>
      <c r="N14" s="19"/>
    </row>
    <row r="15" ht="22.9" customHeight="1" spans="1:14">
      <c r="A15" s="21" t="s">
        <v>180</v>
      </c>
      <c r="B15" s="21" t="s">
        <v>189</v>
      </c>
      <c r="C15" s="21" t="s">
        <v>169</v>
      </c>
      <c r="D15" s="17" t="s">
        <v>226</v>
      </c>
      <c r="E15" s="5" t="s">
        <v>191</v>
      </c>
      <c r="F15" s="6">
        <v>9243</v>
      </c>
      <c r="G15" s="6">
        <v>9243</v>
      </c>
      <c r="H15" s="19"/>
      <c r="I15" s="19">
        <v>9243</v>
      </c>
      <c r="J15" s="19"/>
      <c r="K15" s="19"/>
      <c r="L15" s="6"/>
      <c r="M15" s="19"/>
      <c r="N15" s="19"/>
    </row>
    <row r="16" ht="22.9" customHeight="1" spans="1:14">
      <c r="A16" s="21" t="s">
        <v>180</v>
      </c>
      <c r="B16" s="21" t="s">
        <v>189</v>
      </c>
      <c r="C16" s="21" t="s">
        <v>192</v>
      </c>
      <c r="D16" s="17" t="s">
        <v>226</v>
      </c>
      <c r="E16" s="5" t="s">
        <v>194</v>
      </c>
      <c r="F16" s="6">
        <v>12679</v>
      </c>
      <c r="G16" s="6">
        <v>12679</v>
      </c>
      <c r="H16" s="19"/>
      <c r="I16" s="19">
        <v>12679</v>
      </c>
      <c r="J16" s="19"/>
      <c r="K16" s="19"/>
      <c r="L16" s="6"/>
      <c r="M16" s="19"/>
      <c r="N16" s="19"/>
    </row>
    <row r="17" ht="22.9" customHeight="1" spans="1:14">
      <c r="A17" s="21" t="s">
        <v>195</v>
      </c>
      <c r="B17" s="21" t="s">
        <v>185</v>
      </c>
      <c r="C17" s="21" t="s">
        <v>169</v>
      </c>
      <c r="D17" s="17" t="s">
        <v>226</v>
      </c>
      <c r="E17" s="5" t="s">
        <v>197</v>
      </c>
      <c r="F17" s="6">
        <v>229358</v>
      </c>
      <c r="G17" s="6">
        <v>229358</v>
      </c>
      <c r="H17" s="19"/>
      <c r="I17" s="19">
        <v>229358</v>
      </c>
      <c r="J17" s="19"/>
      <c r="K17" s="19"/>
      <c r="L17" s="6"/>
      <c r="M17" s="19"/>
      <c r="N17" s="19"/>
    </row>
    <row r="18" ht="22.9" customHeight="1" spans="1:14">
      <c r="A18" s="21" t="s">
        <v>195</v>
      </c>
      <c r="B18" s="21" t="s">
        <v>185</v>
      </c>
      <c r="C18" s="21" t="s">
        <v>172</v>
      </c>
      <c r="D18" s="17" t="s">
        <v>226</v>
      </c>
      <c r="E18" s="5" t="s">
        <v>199</v>
      </c>
      <c r="F18" s="6">
        <v>79108</v>
      </c>
      <c r="G18" s="6">
        <v>79108</v>
      </c>
      <c r="H18" s="19"/>
      <c r="I18" s="19">
        <v>79108</v>
      </c>
      <c r="J18" s="19"/>
      <c r="K18" s="19"/>
      <c r="L18" s="6"/>
      <c r="M18" s="19"/>
      <c r="N18" s="19"/>
    </row>
    <row r="19" ht="22.9" customHeight="1" spans="1:14">
      <c r="A19" s="21" t="s">
        <v>195</v>
      </c>
      <c r="B19" s="21" t="s">
        <v>185</v>
      </c>
      <c r="C19" s="21" t="s">
        <v>186</v>
      </c>
      <c r="D19" s="17" t="s">
        <v>226</v>
      </c>
      <c r="E19" s="5" t="s">
        <v>201</v>
      </c>
      <c r="F19" s="6">
        <v>3840</v>
      </c>
      <c r="G19" s="6">
        <v>3840</v>
      </c>
      <c r="H19" s="19"/>
      <c r="I19" s="19">
        <v>3840</v>
      </c>
      <c r="J19" s="19"/>
      <c r="K19" s="19"/>
      <c r="L19" s="6"/>
      <c r="M19" s="19"/>
      <c r="N19" s="19"/>
    </row>
    <row r="20" ht="22.9" customHeight="1" spans="1:14">
      <c r="A20" s="21" t="s">
        <v>202</v>
      </c>
      <c r="B20" s="21" t="s">
        <v>169</v>
      </c>
      <c r="C20" s="21" t="s">
        <v>169</v>
      </c>
      <c r="D20" s="17" t="s">
        <v>226</v>
      </c>
      <c r="E20" s="5" t="s">
        <v>171</v>
      </c>
      <c r="F20" s="6">
        <v>1686789</v>
      </c>
      <c r="G20" s="6">
        <v>1686789</v>
      </c>
      <c r="H20" s="19">
        <v>1686789</v>
      </c>
      <c r="I20" s="19"/>
      <c r="J20" s="19"/>
      <c r="K20" s="19"/>
      <c r="L20" s="6"/>
      <c r="M20" s="19"/>
      <c r="N20" s="19"/>
    </row>
    <row r="21" ht="22.9" customHeight="1" spans="1:14">
      <c r="A21" s="21" t="s">
        <v>202</v>
      </c>
      <c r="B21" s="21" t="s">
        <v>172</v>
      </c>
      <c r="C21" s="21" t="s">
        <v>169</v>
      </c>
      <c r="D21" s="17" t="s">
        <v>226</v>
      </c>
      <c r="E21" s="5" t="s">
        <v>171</v>
      </c>
      <c r="F21" s="6">
        <v>114995</v>
      </c>
      <c r="G21" s="6">
        <v>114995</v>
      </c>
      <c r="H21" s="19">
        <v>114995</v>
      </c>
      <c r="I21" s="19"/>
      <c r="J21" s="19"/>
      <c r="K21" s="19"/>
      <c r="L21" s="6"/>
      <c r="M21" s="19"/>
      <c r="N21" s="19"/>
    </row>
    <row r="22" ht="22.9" customHeight="1" spans="1:14">
      <c r="A22" s="21" t="s">
        <v>205</v>
      </c>
      <c r="B22" s="21" t="s">
        <v>192</v>
      </c>
      <c r="C22" s="21" t="s">
        <v>169</v>
      </c>
      <c r="D22" s="17" t="s">
        <v>226</v>
      </c>
      <c r="E22" s="5" t="s">
        <v>207</v>
      </c>
      <c r="F22" s="6">
        <v>475742</v>
      </c>
      <c r="G22" s="6">
        <v>475742</v>
      </c>
      <c r="H22" s="19"/>
      <c r="I22" s="19"/>
      <c r="J22" s="19">
        <v>475742</v>
      </c>
      <c r="K22" s="19"/>
      <c r="L22" s="6"/>
      <c r="M22" s="19"/>
      <c r="N2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E8" sqref="E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0" width="10.5" customWidth="1"/>
    <col min="11" max="11" width="7.5" customWidth="1"/>
    <col min="12" max="13" width="9" customWidth="1"/>
    <col min="14" max="14" width="7.5" customWidth="1"/>
    <col min="15" max="15" width="9" customWidth="1"/>
    <col min="16" max="17" width="8.25" customWidth="1"/>
    <col min="18" max="18" width="9" customWidth="1"/>
    <col min="19" max="22" width="7.75" customWidth="1"/>
    <col min="23" max="24" width="9.75" customWidth="1"/>
  </cols>
  <sheetData>
    <row r="1" ht="16.35" customHeight="1" spans="1:22">
      <c r="A1" s="3"/>
      <c r="U1" s="15" t="s">
        <v>322</v>
      </c>
      <c r="V1" s="15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30</v>
      </c>
      <c r="V3" s="8"/>
    </row>
    <row r="4" ht="26.65" customHeight="1" spans="1:22">
      <c r="A4" s="11" t="s">
        <v>157</v>
      </c>
      <c r="B4" s="11"/>
      <c r="C4" s="11"/>
      <c r="D4" s="11" t="s">
        <v>209</v>
      </c>
      <c r="E4" s="11" t="s">
        <v>210</v>
      </c>
      <c r="F4" s="11" t="s">
        <v>228</v>
      </c>
      <c r="G4" s="11" t="s">
        <v>323</v>
      </c>
      <c r="H4" s="11"/>
      <c r="I4" s="11"/>
      <c r="J4" s="11"/>
      <c r="K4" s="11"/>
      <c r="L4" s="11" t="s">
        <v>324</v>
      </c>
      <c r="M4" s="11"/>
      <c r="N4" s="11"/>
      <c r="O4" s="11"/>
      <c r="P4" s="11"/>
      <c r="Q4" s="11"/>
      <c r="R4" s="11" t="s">
        <v>319</v>
      </c>
      <c r="S4" s="11" t="s">
        <v>325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134</v>
      </c>
      <c r="H5" s="11" t="s">
        <v>326</v>
      </c>
      <c r="I5" s="11" t="s">
        <v>327</v>
      </c>
      <c r="J5" s="11" t="s">
        <v>328</v>
      </c>
      <c r="K5" s="11" t="s">
        <v>329</v>
      </c>
      <c r="L5" s="11" t="s">
        <v>134</v>
      </c>
      <c r="M5" s="11" t="s">
        <v>330</v>
      </c>
      <c r="N5" s="11" t="s">
        <v>331</v>
      </c>
      <c r="O5" s="11" t="s">
        <v>332</v>
      </c>
      <c r="P5" s="11" t="s">
        <v>333</v>
      </c>
      <c r="Q5" s="11" t="s">
        <v>334</v>
      </c>
      <c r="R5" s="11"/>
      <c r="S5" s="11" t="s">
        <v>134</v>
      </c>
      <c r="T5" s="11" t="s">
        <v>335</v>
      </c>
      <c r="U5" s="11" t="s">
        <v>336</v>
      </c>
      <c r="V5" s="11" t="s">
        <v>320</v>
      </c>
    </row>
    <row r="6" ht="22.9" customHeight="1" spans="1:22">
      <c r="A6" s="14"/>
      <c r="B6" s="14"/>
      <c r="C6" s="14"/>
      <c r="D6" s="14"/>
      <c r="E6" s="14" t="s">
        <v>134</v>
      </c>
      <c r="F6" s="13">
        <v>5577399</v>
      </c>
      <c r="G6" s="13">
        <v>4204070</v>
      </c>
      <c r="H6" s="13">
        <v>1656744</v>
      </c>
      <c r="I6" s="13">
        <v>1230528</v>
      </c>
      <c r="J6" s="13">
        <v>1316798</v>
      </c>
      <c r="K6" s="13"/>
      <c r="L6" s="13">
        <v>897587</v>
      </c>
      <c r="M6" s="13">
        <v>563359</v>
      </c>
      <c r="N6" s="13"/>
      <c r="O6" s="13">
        <v>229358</v>
      </c>
      <c r="P6" s="13">
        <v>79108</v>
      </c>
      <c r="Q6" s="13">
        <v>25762</v>
      </c>
      <c r="R6" s="13">
        <v>475742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152</v>
      </c>
      <c r="E7" s="12" t="s">
        <v>153</v>
      </c>
      <c r="F7" s="13">
        <v>5577399</v>
      </c>
      <c r="G7" s="13">
        <v>4204070</v>
      </c>
      <c r="H7" s="13">
        <v>1656744</v>
      </c>
      <c r="I7" s="13">
        <v>1230528</v>
      </c>
      <c r="J7" s="13">
        <v>1316798</v>
      </c>
      <c r="K7" s="13"/>
      <c r="L7" s="13">
        <v>897587</v>
      </c>
      <c r="M7" s="13">
        <v>563359</v>
      </c>
      <c r="N7" s="13"/>
      <c r="O7" s="13">
        <v>229358</v>
      </c>
      <c r="P7" s="13">
        <v>79108</v>
      </c>
      <c r="Q7" s="13">
        <v>25762</v>
      </c>
      <c r="R7" s="13">
        <v>475742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154</v>
      </c>
      <c r="E8" s="18" t="s">
        <v>155</v>
      </c>
      <c r="F8" s="13">
        <v>5577399</v>
      </c>
      <c r="G8" s="13">
        <v>4204070</v>
      </c>
      <c r="H8" s="13">
        <v>1656744</v>
      </c>
      <c r="I8" s="13">
        <v>1230528</v>
      </c>
      <c r="J8" s="13">
        <v>1316798</v>
      </c>
      <c r="K8" s="13"/>
      <c r="L8" s="13">
        <v>897587</v>
      </c>
      <c r="M8" s="13">
        <v>563359</v>
      </c>
      <c r="N8" s="13"/>
      <c r="O8" s="13">
        <v>229358</v>
      </c>
      <c r="P8" s="13">
        <v>79108</v>
      </c>
      <c r="Q8" s="13">
        <v>25762</v>
      </c>
      <c r="R8" s="13">
        <v>475742</v>
      </c>
      <c r="S8" s="13"/>
      <c r="T8" s="13"/>
      <c r="U8" s="13"/>
      <c r="V8" s="13"/>
    </row>
    <row r="9" ht="22.9" customHeight="1" spans="1:22">
      <c r="A9" s="21" t="s">
        <v>168</v>
      </c>
      <c r="B9" s="21" t="s">
        <v>169</v>
      </c>
      <c r="C9" s="21" t="s">
        <v>169</v>
      </c>
      <c r="D9" s="17" t="s">
        <v>226</v>
      </c>
      <c r="E9" s="5" t="s">
        <v>171</v>
      </c>
      <c r="F9" s="6">
        <v>107155</v>
      </c>
      <c r="G9" s="19">
        <v>107155</v>
      </c>
      <c r="H9" s="19">
        <v>42852</v>
      </c>
      <c r="I9" s="19">
        <v>32796</v>
      </c>
      <c r="J9" s="19">
        <v>31507</v>
      </c>
      <c r="K9" s="19"/>
      <c r="L9" s="6"/>
      <c r="M9" s="19"/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168</v>
      </c>
      <c r="B10" s="21" t="s">
        <v>172</v>
      </c>
      <c r="C10" s="21" t="s">
        <v>169</v>
      </c>
      <c r="D10" s="17" t="s">
        <v>226</v>
      </c>
      <c r="E10" s="5" t="s">
        <v>171</v>
      </c>
      <c r="F10" s="6">
        <v>1329064</v>
      </c>
      <c r="G10" s="19">
        <v>1329064</v>
      </c>
      <c r="H10" s="19">
        <v>489648</v>
      </c>
      <c r="I10" s="19">
        <v>406296</v>
      </c>
      <c r="J10" s="19">
        <v>433120</v>
      </c>
      <c r="K10" s="19"/>
      <c r="L10" s="6"/>
      <c r="M10" s="19"/>
      <c r="N10" s="19"/>
      <c r="O10" s="19"/>
      <c r="P10" s="19"/>
      <c r="Q10" s="19"/>
      <c r="R10" s="19"/>
      <c r="S10" s="6"/>
      <c r="T10" s="19"/>
      <c r="U10" s="19"/>
      <c r="V10" s="19"/>
    </row>
    <row r="11" ht="22.9" customHeight="1" spans="1:22">
      <c r="A11" s="21" t="s">
        <v>168</v>
      </c>
      <c r="B11" s="21" t="s">
        <v>174</v>
      </c>
      <c r="C11" s="21" t="s">
        <v>169</v>
      </c>
      <c r="D11" s="17" t="s">
        <v>226</v>
      </c>
      <c r="E11" s="5" t="s">
        <v>171</v>
      </c>
      <c r="F11" s="6">
        <v>352651</v>
      </c>
      <c r="G11" s="19">
        <v>352651</v>
      </c>
      <c r="H11" s="19">
        <v>146820</v>
      </c>
      <c r="I11" s="19">
        <v>96288</v>
      </c>
      <c r="J11" s="19">
        <v>109543</v>
      </c>
      <c r="K11" s="19"/>
      <c r="L11" s="6"/>
      <c r="M11" s="19"/>
      <c r="N11" s="19"/>
      <c r="O11" s="19"/>
      <c r="P11" s="19"/>
      <c r="Q11" s="19"/>
      <c r="R11" s="19"/>
      <c r="S11" s="6"/>
      <c r="T11" s="19"/>
      <c r="U11" s="19"/>
      <c r="V11" s="19"/>
    </row>
    <row r="12" ht="22.9" customHeight="1" spans="1:22">
      <c r="A12" s="21" t="s">
        <v>168</v>
      </c>
      <c r="B12" s="21" t="s">
        <v>176</v>
      </c>
      <c r="C12" s="21" t="s">
        <v>169</v>
      </c>
      <c r="D12" s="17" t="s">
        <v>226</v>
      </c>
      <c r="E12" s="5" t="s">
        <v>171</v>
      </c>
      <c r="F12" s="6">
        <v>406297</v>
      </c>
      <c r="G12" s="19">
        <v>406297</v>
      </c>
      <c r="H12" s="19">
        <v>160428</v>
      </c>
      <c r="I12" s="19">
        <v>124968</v>
      </c>
      <c r="J12" s="19">
        <v>120901</v>
      </c>
      <c r="K12" s="19"/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9" customHeight="1" spans="1:22">
      <c r="A13" s="21" t="s">
        <v>180</v>
      </c>
      <c r="B13" s="21" t="s">
        <v>169</v>
      </c>
      <c r="C13" s="21" t="s">
        <v>169</v>
      </c>
      <c r="D13" s="17" t="s">
        <v>226</v>
      </c>
      <c r="E13" s="5" t="s">
        <v>171</v>
      </c>
      <c r="F13" s="6">
        <v>207119</v>
      </c>
      <c r="G13" s="19">
        <v>207119</v>
      </c>
      <c r="H13" s="19">
        <v>91428</v>
      </c>
      <c r="I13" s="19">
        <v>59208</v>
      </c>
      <c r="J13" s="19">
        <v>56483</v>
      </c>
      <c r="K13" s="19"/>
      <c r="L13" s="6"/>
      <c r="M13" s="19"/>
      <c r="N13" s="19"/>
      <c r="O13" s="19"/>
      <c r="P13" s="19"/>
      <c r="Q13" s="19"/>
      <c r="R13" s="19"/>
      <c r="S13" s="6"/>
      <c r="T13" s="19"/>
      <c r="U13" s="19"/>
      <c r="V13" s="19"/>
    </row>
    <row r="14" ht="22.9" customHeight="1" spans="1:22">
      <c r="A14" s="21" t="s">
        <v>180</v>
      </c>
      <c r="B14" s="21" t="s">
        <v>182</v>
      </c>
      <c r="C14" s="21" t="s">
        <v>182</v>
      </c>
      <c r="D14" s="17" t="s">
        <v>226</v>
      </c>
      <c r="E14" s="5" t="s">
        <v>184</v>
      </c>
      <c r="F14" s="6">
        <v>563359</v>
      </c>
      <c r="G14" s="19"/>
      <c r="H14" s="19"/>
      <c r="I14" s="19"/>
      <c r="J14" s="19"/>
      <c r="K14" s="19"/>
      <c r="L14" s="6">
        <v>563359</v>
      </c>
      <c r="M14" s="19">
        <v>563359</v>
      </c>
      <c r="N14" s="19"/>
      <c r="O14" s="19"/>
      <c r="P14" s="19"/>
      <c r="Q14" s="19"/>
      <c r="R14" s="19"/>
      <c r="S14" s="6"/>
      <c r="T14" s="19"/>
      <c r="U14" s="19"/>
      <c r="V14" s="19"/>
    </row>
    <row r="15" ht="22.9" customHeight="1" spans="1:22">
      <c r="A15" s="21" t="s">
        <v>180</v>
      </c>
      <c r="B15" s="21" t="s">
        <v>189</v>
      </c>
      <c r="C15" s="21" t="s">
        <v>169</v>
      </c>
      <c r="D15" s="17" t="s">
        <v>226</v>
      </c>
      <c r="E15" s="5" t="s">
        <v>191</v>
      </c>
      <c r="F15" s="6">
        <v>9243</v>
      </c>
      <c r="G15" s="19"/>
      <c r="H15" s="19"/>
      <c r="I15" s="19"/>
      <c r="J15" s="19"/>
      <c r="K15" s="19"/>
      <c r="L15" s="6">
        <v>9243</v>
      </c>
      <c r="M15" s="19"/>
      <c r="N15" s="19"/>
      <c r="O15" s="19"/>
      <c r="P15" s="19"/>
      <c r="Q15" s="19">
        <v>9243</v>
      </c>
      <c r="R15" s="19"/>
      <c r="S15" s="6"/>
      <c r="T15" s="19"/>
      <c r="U15" s="19"/>
      <c r="V15" s="19"/>
    </row>
    <row r="16" ht="22.9" customHeight="1" spans="1:22">
      <c r="A16" s="21" t="s">
        <v>180</v>
      </c>
      <c r="B16" s="21" t="s">
        <v>189</v>
      </c>
      <c r="C16" s="21" t="s">
        <v>192</v>
      </c>
      <c r="D16" s="17" t="s">
        <v>226</v>
      </c>
      <c r="E16" s="5" t="s">
        <v>194</v>
      </c>
      <c r="F16" s="6">
        <v>12679</v>
      </c>
      <c r="G16" s="19"/>
      <c r="H16" s="19"/>
      <c r="I16" s="19"/>
      <c r="J16" s="19"/>
      <c r="K16" s="19"/>
      <c r="L16" s="6">
        <v>12679</v>
      </c>
      <c r="M16" s="19"/>
      <c r="N16" s="19"/>
      <c r="O16" s="19"/>
      <c r="P16" s="19"/>
      <c r="Q16" s="19">
        <v>12679</v>
      </c>
      <c r="R16" s="19"/>
      <c r="S16" s="6"/>
      <c r="T16" s="19"/>
      <c r="U16" s="19"/>
      <c r="V16" s="19"/>
    </row>
    <row r="17" ht="22.9" customHeight="1" spans="1:22">
      <c r="A17" s="21" t="s">
        <v>195</v>
      </c>
      <c r="B17" s="21" t="s">
        <v>185</v>
      </c>
      <c r="C17" s="21" t="s">
        <v>169</v>
      </c>
      <c r="D17" s="17" t="s">
        <v>226</v>
      </c>
      <c r="E17" s="5" t="s">
        <v>197</v>
      </c>
      <c r="F17" s="6">
        <v>229358</v>
      </c>
      <c r="G17" s="19"/>
      <c r="H17" s="19"/>
      <c r="I17" s="19"/>
      <c r="J17" s="19"/>
      <c r="K17" s="19"/>
      <c r="L17" s="6">
        <v>229358</v>
      </c>
      <c r="M17" s="19"/>
      <c r="N17" s="19"/>
      <c r="O17" s="19">
        <v>229358</v>
      </c>
      <c r="P17" s="19"/>
      <c r="Q17" s="19"/>
      <c r="R17" s="19"/>
      <c r="S17" s="6"/>
      <c r="T17" s="19"/>
      <c r="U17" s="19"/>
      <c r="V17" s="19"/>
    </row>
    <row r="18" ht="22.9" customHeight="1" spans="1:22">
      <c r="A18" s="21" t="s">
        <v>195</v>
      </c>
      <c r="B18" s="21" t="s">
        <v>185</v>
      </c>
      <c r="C18" s="21" t="s">
        <v>172</v>
      </c>
      <c r="D18" s="17" t="s">
        <v>226</v>
      </c>
      <c r="E18" s="5" t="s">
        <v>199</v>
      </c>
      <c r="F18" s="6">
        <v>79108</v>
      </c>
      <c r="G18" s="19"/>
      <c r="H18" s="19"/>
      <c r="I18" s="19"/>
      <c r="J18" s="19"/>
      <c r="K18" s="19"/>
      <c r="L18" s="6">
        <v>79108</v>
      </c>
      <c r="M18" s="19"/>
      <c r="N18" s="19"/>
      <c r="O18" s="19"/>
      <c r="P18" s="19">
        <v>79108</v>
      </c>
      <c r="Q18" s="19"/>
      <c r="R18" s="19"/>
      <c r="S18" s="6"/>
      <c r="T18" s="19"/>
      <c r="U18" s="19"/>
      <c r="V18" s="19"/>
    </row>
    <row r="19" ht="22.9" customHeight="1" spans="1:22">
      <c r="A19" s="21" t="s">
        <v>195</v>
      </c>
      <c r="B19" s="21" t="s">
        <v>185</v>
      </c>
      <c r="C19" s="21" t="s">
        <v>186</v>
      </c>
      <c r="D19" s="17" t="s">
        <v>226</v>
      </c>
      <c r="E19" s="5" t="s">
        <v>201</v>
      </c>
      <c r="F19" s="6">
        <v>3840</v>
      </c>
      <c r="G19" s="19"/>
      <c r="H19" s="19"/>
      <c r="I19" s="19"/>
      <c r="J19" s="19"/>
      <c r="K19" s="19"/>
      <c r="L19" s="6">
        <v>3840</v>
      </c>
      <c r="M19" s="19"/>
      <c r="N19" s="19"/>
      <c r="O19" s="19"/>
      <c r="P19" s="19"/>
      <c r="Q19" s="19">
        <v>3840</v>
      </c>
      <c r="R19" s="19"/>
      <c r="S19" s="6"/>
      <c r="T19" s="19"/>
      <c r="U19" s="19"/>
      <c r="V19" s="19"/>
    </row>
    <row r="20" ht="22.9" customHeight="1" spans="1:22">
      <c r="A20" s="21" t="s">
        <v>202</v>
      </c>
      <c r="B20" s="21" t="s">
        <v>169</v>
      </c>
      <c r="C20" s="21" t="s">
        <v>169</v>
      </c>
      <c r="D20" s="17" t="s">
        <v>226</v>
      </c>
      <c r="E20" s="5" t="s">
        <v>171</v>
      </c>
      <c r="F20" s="6">
        <v>1686789</v>
      </c>
      <c r="G20" s="19">
        <v>1686789</v>
      </c>
      <c r="H20" s="19">
        <v>670428</v>
      </c>
      <c r="I20" s="19">
        <v>480144</v>
      </c>
      <c r="J20" s="19">
        <v>536217</v>
      </c>
      <c r="K20" s="19"/>
      <c r="L20" s="6"/>
      <c r="M20" s="19"/>
      <c r="N20" s="19"/>
      <c r="O20" s="19"/>
      <c r="P20" s="19"/>
      <c r="Q20" s="19"/>
      <c r="R20" s="19"/>
      <c r="S20" s="6"/>
      <c r="T20" s="19"/>
      <c r="U20" s="19"/>
      <c r="V20" s="19"/>
    </row>
    <row r="21" ht="22.9" customHeight="1" spans="1:22">
      <c r="A21" s="21" t="s">
        <v>202</v>
      </c>
      <c r="B21" s="21" t="s">
        <v>172</v>
      </c>
      <c r="C21" s="21" t="s">
        <v>169</v>
      </c>
      <c r="D21" s="17" t="s">
        <v>226</v>
      </c>
      <c r="E21" s="5" t="s">
        <v>171</v>
      </c>
      <c r="F21" s="6">
        <v>114995</v>
      </c>
      <c r="G21" s="19">
        <v>114995</v>
      </c>
      <c r="H21" s="19">
        <v>55140</v>
      </c>
      <c r="I21" s="19">
        <v>30828</v>
      </c>
      <c r="J21" s="19">
        <v>29027</v>
      </c>
      <c r="K21" s="19"/>
      <c r="L21" s="6"/>
      <c r="M21" s="19"/>
      <c r="N21" s="19"/>
      <c r="O21" s="19"/>
      <c r="P21" s="19"/>
      <c r="Q21" s="19"/>
      <c r="R21" s="19"/>
      <c r="S21" s="6"/>
      <c r="T21" s="19"/>
      <c r="U21" s="19"/>
      <c r="V21" s="19"/>
    </row>
    <row r="22" ht="22.9" customHeight="1" spans="1:22">
      <c r="A22" s="21" t="s">
        <v>205</v>
      </c>
      <c r="B22" s="21" t="s">
        <v>192</v>
      </c>
      <c r="C22" s="21" t="s">
        <v>169</v>
      </c>
      <c r="D22" s="17" t="s">
        <v>226</v>
      </c>
      <c r="E22" s="5" t="s">
        <v>207</v>
      </c>
      <c r="F22" s="6">
        <v>475742</v>
      </c>
      <c r="G22" s="19"/>
      <c r="H22" s="19"/>
      <c r="I22" s="19"/>
      <c r="J22" s="19"/>
      <c r="K22" s="19"/>
      <c r="L22" s="6"/>
      <c r="M22" s="19"/>
      <c r="N22" s="19"/>
      <c r="O22" s="19"/>
      <c r="P22" s="19"/>
      <c r="Q22" s="19"/>
      <c r="R22" s="19">
        <v>475742</v>
      </c>
      <c r="S22" s="6"/>
      <c r="T22" s="19"/>
      <c r="U22" s="19"/>
      <c r="V2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337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8" t="s">
        <v>30</v>
      </c>
      <c r="K3" s="8"/>
    </row>
    <row r="4" ht="23.25" customHeight="1" spans="1:11">
      <c r="A4" s="11" t="s">
        <v>157</v>
      </c>
      <c r="B4" s="11"/>
      <c r="C4" s="11"/>
      <c r="D4" s="11" t="s">
        <v>209</v>
      </c>
      <c r="E4" s="11" t="s">
        <v>210</v>
      </c>
      <c r="F4" s="11" t="s">
        <v>338</v>
      </c>
      <c r="G4" s="11" t="s">
        <v>339</v>
      </c>
      <c r="H4" s="11" t="s">
        <v>340</v>
      </c>
      <c r="I4" s="11" t="s">
        <v>341</v>
      </c>
      <c r="J4" s="11" t="s">
        <v>342</v>
      </c>
      <c r="K4" s="11" t="s">
        <v>343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134</v>
      </c>
      <c r="F6" s="13">
        <v>248628</v>
      </c>
      <c r="G6" s="13">
        <v>82053</v>
      </c>
      <c r="H6" s="13"/>
      <c r="I6" s="13"/>
      <c r="J6" s="13"/>
      <c r="K6" s="13">
        <v>166575</v>
      </c>
    </row>
    <row r="7" ht="22.9" customHeight="1" spans="1:11">
      <c r="A7" s="14"/>
      <c r="B7" s="14"/>
      <c r="C7" s="14"/>
      <c r="D7" s="12" t="s">
        <v>152</v>
      </c>
      <c r="E7" s="12" t="s">
        <v>153</v>
      </c>
      <c r="F7" s="13">
        <v>248628</v>
      </c>
      <c r="G7" s="13">
        <v>82053</v>
      </c>
      <c r="H7" s="13"/>
      <c r="I7" s="13"/>
      <c r="J7" s="13"/>
      <c r="K7" s="13">
        <v>166575</v>
      </c>
    </row>
    <row r="8" ht="22.9" customHeight="1" spans="1:11">
      <c r="A8" s="14"/>
      <c r="B8" s="14"/>
      <c r="C8" s="14"/>
      <c r="D8" s="18" t="s">
        <v>154</v>
      </c>
      <c r="E8" s="18" t="s">
        <v>155</v>
      </c>
      <c r="F8" s="13">
        <v>248628</v>
      </c>
      <c r="G8" s="13">
        <v>82053</v>
      </c>
      <c r="H8" s="13"/>
      <c r="I8" s="13"/>
      <c r="J8" s="13"/>
      <c r="K8" s="13">
        <v>166575</v>
      </c>
    </row>
    <row r="9" ht="22.9" customHeight="1" spans="1:11">
      <c r="A9" s="21" t="s">
        <v>168</v>
      </c>
      <c r="B9" s="21" t="s">
        <v>172</v>
      </c>
      <c r="C9" s="21" t="s">
        <v>169</v>
      </c>
      <c r="D9" s="17" t="s">
        <v>226</v>
      </c>
      <c r="E9" s="5" t="s">
        <v>171</v>
      </c>
      <c r="F9" s="6">
        <v>62640</v>
      </c>
      <c r="G9" s="19">
        <v>62640</v>
      </c>
      <c r="H9" s="19"/>
      <c r="I9" s="19"/>
      <c r="J9" s="19"/>
      <c r="K9" s="19"/>
    </row>
    <row r="10" ht="22.9" customHeight="1" spans="1:11">
      <c r="A10" s="21" t="s">
        <v>178</v>
      </c>
      <c r="B10" s="21" t="s">
        <v>169</v>
      </c>
      <c r="C10" s="21" t="s">
        <v>169</v>
      </c>
      <c r="D10" s="17" t="s">
        <v>226</v>
      </c>
      <c r="E10" s="5" t="s">
        <v>171</v>
      </c>
      <c r="F10" s="6">
        <v>159975</v>
      </c>
      <c r="G10" s="19"/>
      <c r="H10" s="19"/>
      <c r="I10" s="19"/>
      <c r="J10" s="19"/>
      <c r="K10" s="19">
        <v>159975</v>
      </c>
    </row>
    <row r="11" ht="22.9" customHeight="1" spans="1:11">
      <c r="A11" s="21" t="s">
        <v>180</v>
      </c>
      <c r="B11" s="21" t="s">
        <v>185</v>
      </c>
      <c r="C11" s="21" t="s">
        <v>186</v>
      </c>
      <c r="D11" s="17" t="s">
        <v>226</v>
      </c>
      <c r="E11" s="5" t="s">
        <v>188</v>
      </c>
      <c r="F11" s="6">
        <v>18773</v>
      </c>
      <c r="G11" s="19">
        <v>18773</v>
      </c>
      <c r="H11" s="19"/>
      <c r="I11" s="19"/>
      <c r="J11" s="19"/>
      <c r="K11" s="19"/>
    </row>
    <row r="12" ht="22.9" customHeight="1" spans="1:11">
      <c r="A12" s="21" t="s">
        <v>195</v>
      </c>
      <c r="B12" s="21" t="s">
        <v>185</v>
      </c>
      <c r="C12" s="21" t="s">
        <v>186</v>
      </c>
      <c r="D12" s="17" t="s">
        <v>226</v>
      </c>
      <c r="E12" s="5" t="s">
        <v>201</v>
      </c>
      <c r="F12" s="6">
        <v>640</v>
      </c>
      <c r="G12" s="19">
        <v>640</v>
      </c>
      <c r="H12" s="19"/>
      <c r="I12" s="19"/>
      <c r="J12" s="19"/>
      <c r="K12" s="19"/>
    </row>
    <row r="13" ht="22.9" customHeight="1" spans="1:11">
      <c r="A13" s="21" t="s">
        <v>202</v>
      </c>
      <c r="B13" s="21" t="s">
        <v>169</v>
      </c>
      <c r="C13" s="21" t="s">
        <v>169</v>
      </c>
      <c r="D13" s="17" t="s">
        <v>226</v>
      </c>
      <c r="E13" s="5" t="s">
        <v>171</v>
      </c>
      <c r="F13" s="6">
        <v>6600</v>
      </c>
      <c r="G13" s="19"/>
      <c r="H13" s="19"/>
      <c r="I13" s="19"/>
      <c r="J13" s="19"/>
      <c r="K13" s="19">
        <v>6600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customWidth="1"/>
    <col min="7" max="17" width="7.75" customWidth="1"/>
    <col min="18" max="18" width="10.5" customWidth="1"/>
    <col min="19" max="20" width="9.75" customWidth="1"/>
  </cols>
  <sheetData>
    <row r="1" ht="16.35" customHeight="1" spans="1:18">
      <c r="A1" s="3"/>
      <c r="Q1" s="15" t="s">
        <v>344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30</v>
      </c>
      <c r="R3" s="8"/>
    </row>
    <row r="4" ht="24.2" customHeight="1" spans="1:18">
      <c r="A4" s="11" t="s">
        <v>157</v>
      </c>
      <c r="B4" s="11"/>
      <c r="C4" s="11"/>
      <c r="D4" s="11" t="s">
        <v>209</v>
      </c>
      <c r="E4" s="11" t="s">
        <v>210</v>
      </c>
      <c r="F4" s="11" t="s">
        <v>338</v>
      </c>
      <c r="G4" s="11" t="s">
        <v>345</v>
      </c>
      <c r="H4" s="11" t="s">
        <v>346</v>
      </c>
      <c r="I4" s="11" t="s">
        <v>347</v>
      </c>
      <c r="J4" s="11" t="s">
        <v>348</v>
      </c>
      <c r="K4" s="11" t="s">
        <v>349</v>
      </c>
      <c r="L4" s="11" t="s">
        <v>350</v>
      </c>
      <c r="M4" s="11" t="s">
        <v>351</v>
      </c>
      <c r="N4" s="11" t="s">
        <v>340</v>
      </c>
      <c r="O4" s="11" t="s">
        <v>352</v>
      </c>
      <c r="P4" s="11" t="s">
        <v>353</v>
      </c>
      <c r="Q4" s="11" t="s">
        <v>341</v>
      </c>
      <c r="R4" s="11" t="s">
        <v>343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134</v>
      </c>
      <c r="F6" s="13">
        <v>248628</v>
      </c>
      <c r="G6" s="13"/>
      <c r="H6" s="13"/>
      <c r="I6" s="13"/>
      <c r="J6" s="13"/>
      <c r="K6" s="13">
        <v>81413</v>
      </c>
      <c r="L6" s="13"/>
      <c r="M6" s="13">
        <v>640</v>
      </c>
      <c r="N6" s="13"/>
      <c r="O6" s="13"/>
      <c r="P6" s="13"/>
      <c r="Q6" s="13"/>
      <c r="R6" s="13">
        <v>166575</v>
      </c>
    </row>
    <row r="7" ht="22.9" customHeight="1" spans="1:18">
      <c r="A7" s="14"/>
      <c r="B7" s="14"/>
      <c r="C7" s="14"/>
      <c r="D7" s="12" t="s">
        <v>152</v>
      </c>
      <c r="E7" s="12" t="s">
        <v>153</v>
      </c>
      <c r="F7" s="13">
        <v>248628</v>
      </c>
      <c r="G7" s="13"/>
      <c r="H7" s="13"/>
      <c r="I7" s="13"/>
      <c r="J7" s="13"/>
      <c r="K7" s="13">
        <v>81413</v>
      </c>
      <c r="L7" s="13"/>
      <c r="M7" s="13">
        <v>640</v>
      </c>
      <c r="N7" s="13"/>
      <c r="O7" s="13"/>
      <c r="P7" s="13"/>
      <c r="Q7" s="13"/>
      <c r="R7" s="13">
        <v>166575</v>
      </c>
    </row>
    <row r="8" ht="22.9" customHeight="1" spans="1:18">
      <c r="A8" s="14"/>
      <c r="B8" s="14"/>
      <c r="C8" s="14"/>
      <c r="D8" s="18" t="s">
        <v>154</v>
      </c>
      <c r="E8" s="18" t="s">
        <v>155</v>
      </c>
      <c r="F8" s="13">
        <v>248628</v>
      </c>
      <c r="G8" s="13"/>
      <c r="H8" s="13"/>
      <c r="I8" s="13"/>
      <c r="J8" s="13"/>
      <c r="K8" s="13">
        <v>81413</v>
      </c>
      <c r="L8" s="13"/>
      <c r="M8" s="13">
        <v>640</v>
      </c>
      <c r="N8" s="13"/>
      <c r="O8" s="13"/>
      <c r="P8" s="13"/>
      <c r="Q8" s="13"/>
      <c r="R8" s="13">
        <v>166575</v>
      </c>
    </row>
    <row r="9" ht="22.9" customHeight="1" spans="1:18">
      <c r="A9" s="21" t="s">
        <v>168</v>
      </c>
      <c r="B9" s="21" t="s">
        <v>172</v>
      </c>
      <c r="C9" s="21" t="s">
        <v>169</v>
      </c>
      <c r="D9" s="17" t="s">
        <v>226</v>
      </c>
      <c r="E9" s="5" t="s">
        <v>171</v>
      </c>
      <c r="F9" s="6">
        <v>62640</v>
      </c>
      <c r="G9" s="19"/>
      <c r="H9" s="19"/>
      <c r="I9" s="19"/>
      <c r="J9" s="19"/>
      <c r="K9" s="19">
        <v>62640</v>
      </c>
      <c r="L9" s="19"/>
      <c r="M9" s="19"/>
      <c r="N9" s="19"/>
      <c r="O9" s="19"/>
      <c r="P9" s="19"/>
      <c r="Q9" s="19"/>
      <c r="R9" s="19"/>
    </row>
    <row r="10" ht="22.9" customHeight="1" spans="1:18">
      <c r="A10" s="21" t="s">
        <v>178</v>
      </c>
      <c r="B10" s="21" t="s">
        <v>169</v>
      </c>
      <c r="C10" s="21" t="s">
        <v>169</v>
      </c>
      <c r="D10" s="17" t="s">
        <v>226</v>
      </c>
      <c r="E10" s="5" t="s">
        <v>171</v>
      </c>
      <c r="F10" s="6">
        <v>159975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159975</v>
      </c>
    </row>
    <row r="11" ht="22.9" customHeight="1" spans="1:18">
      <c r="A11" s="21" t="s">
        <v>180</v>
      </c>
      <c r="B11" s="21" t="s">
        <v>185</v>
      </c>
      <c r="C11" s="21" t="s">
        <v>186</v>
      </c>
      <c r="D11" s="17" t="s">
        <v>226</v>
      </c>
      <c r="E11" s="5" t="s">
        <v>188</v>
      </c>
      <c r="F11" s="6">
        <v>18773</v>
      </c>
      <c r="G11" s="19"/>
      <c r="H11" s="19"/>
      <c r="I11" s="19"/>
      <c r="J11" s="19"/>
      <c r="K11" s="19">
        <v>18773</v>
      </c>
      <c r="L11" s="19"/>
      <c r="M11" s="19"/>
      <c r="N11" s="19"/>
      <c r="O11" s="19"/>
      <c r="P11" s="19"/>
      <c r="Q11" s="19"/>
      <c r="R11" s="19"/>
    </row>
    <row r="12" ht="22.9" customHeight="1" spans="1:18">
      <c r="A12" s="21" t="s">
        <v>195</v>
      </c>
      <c r="B12" s="21" t="s">
        <v>185</v>
      </c>
      <c r="C12" s="21" t="s">
        <v>186</v>
      </c>
      <c r="D12" s="17" t="s">
        <v>226</v>
      </c>
      <c r="E12" s="5" t="s">
        <v>201</v>
      </c>
      <c r="F12" s="6">
        <v>640</v>
      </c>
      <c r="G12" s="19"/>
      <c r="H12" s="19"/>
      <c r="I12" s="19"/>
      <c r="J12" s="19"/>
      <c r="K12" s="19"/>
      <c r="L12" s="19"/>
      <c r="M12" s="19">
        <v>640</v>
      </c>
      <c r="N12" s="19"/>
      <c r="O12" s="19"/>
      <c r="P12" s="19"/>
      <c r="Q12" s="19"/>
      <c r="R12" s="19"/>
    </row>
    <row r="13" ht="22.9" customHeight="1" spans="1:18">
      <c r="A13" s="21" t="s">
        <v>202</v>
      </c>
      <c r="B13" s="21" t="s">
        <v>169</v>
      </c>
      <c r="C13" s="21" t="s">
        <v>169</v>
      </c>
      <c r="D13" s="17" t="s">
        <v>226</v>
      </c>
      <c r="E13" s="5" t="s">
        <v>171</v>
      </c>
      <c r="F13" s="6">
        <v>6600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>
        <v>6600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8" sqref="E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8" width="9.375" customWidth="1"/>
    <col min="9" max="9" width="8.625" customWidth="1"/>
    <col min="10" max="11" width="7.125" customWidth="1"/>
    <col min="12" max="12" width="8.625" customWidth="1"/>
    <col min="13" max="17" width="7.125" customWidth="1"/>
    <col min="18" max="18" width="8.5" customWidth="1"/>
    <col min="19" max="19" width="7.125" customWidth="1"/>
    <col min="20" max="20" width="9.75" customWidth="1"/>
    <col min="21" max="21" width="7.125" customWidth="1"/>
    <col min="22" max="22" width="9.75" customWidth="1"/>
  </cols>
  <sheetData>
    <row r="1" ht="16.35" customHeight="1" spans="1:20">
      <c r="A1" s="3"/>
      <c r="S1" s="15" t="s">
        <v>354</v>
      </c>
      <c r="T1" s="15" t="s">
        <v>354</v>
      </c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 t="s">
        <v>18</v>
      </c>
    </row>
    <row r="3" ht="24.2" customHeight="1" spans="1:20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 t="s">
        <v>30</v>
      </c>
    </row>
    <row r="4" ht="28.5" customHeight="1" spans="1:20">
      <c r="A4" s="11" t="s">
        <v>157</v>
      </c>
      <c r="B4" s="11"/>
      <c r="C4" s="11"/>
      <c r="D4" s="11" t="s">
        <v>209</v>
      </c>
      <c r="E4" s="11" t="s">
        <v>210</v>
      </c>
      <c r="F4" s="11" t="s">
        <v>338</v>
      </c>
      <c r="G4" s="11" t="s">
        <v>213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216</v>
      </c>
      <c r="S4" s="11"/>
      <c r="T4" s="11" t="s">
        <v>216</v>
      </c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134</v>
      </c>
      <c r="H5" s="11" t="s">
        <v>355</v>
      </c>
      <c r="I5" s="11" t="s">
        <v>356</v>
      </c>
      <c r="J5" s="11" t="s">
        <v>357</v>
      </c>
      <c r="K5" s="11" t="s">
        <v>358</v>
      </c>
      <c r="L5" s="11" t="s">
        <v>359</v>
      </c>
      <c r="M5" s="11" t="s">
        <v>360</v>
      </c>
      <c r="N5" s="11" t="s">
        <v>361</v>
      </c>
      <c r="O5" s="11" t="s">
        <v>362</v>
      </c>
      <c r="P5" s="11" t="s">
        <v>363</v>
      </c>
      <c r="Q5" s="11" t="s">
        <v>364</v>
      </c>
      <c r="R5" s="11" t="s">
        <v>134</v>
      </c>
      <c r="S5" s="11" t="s">
        <v>252</v>
      </c>
      <c r="T5" s="11" t="s">
        <v>321</v>
      </c>
    </row>
    <row r="6" ht="22.9" customHeight="1" spans="1:20">
      <c r="A6" s="14"/>
      <c r="B6" s="14"/>
      <c r="C6" s="14"/>
      <c r="D6" s="14"/>
      <c r="E6" s="14" t="s">
        <v>134</v>
      </c>
      <c r="F6" s="25">
        <v>947630</v>
      </c>
      <c r="G6" s="25">
        <v>947630</v>
      </c>
      <c r="H6" s="25">
        <v>656630</v>
      </c>
      <c r="I6" s="25">
        <v>48000</v>
      </c>
      <c r="J6" s="25"/>
      <c r="K6" s="25"/>
      <c r="L6" s="25">
        <v>33000</v>
      </c>
      <c r="M6" s="25">
        <v>64000</v>
      </c>
      <c r="N6" s="25"/>
      <c r="O6" s="25">
        <v>80000</v>
      </c>
      <c r="P6" s="25"/>
      <c r="Q6" s="25">
        <v>66000</v>
      </c>
      <c r="R6" s="25"/>
      <c r="S6" s="25"/>
      <c r="T6" s="25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25">
        <v>947630</v>
      </c>
      <c r="G7" s="25">
        <v>947630</v>
      </c>
      <c r="H7" s="25">
        <v>656630</v>
      </c>
      <c r="I7" s="25">
        <v>48000</v>
      </c>
      <c r="J7" s="25"/>
      <c r="K7" s="25"/>
      <c r="L7" s="25">
        <v>33000</v>
      </c>
      <c r="M7" s="25">
        <v>64000</v>
      </c>
      <c r="N7" s="25"/>
      <c r="O7" s="25">
        <v>80000</v>
      </c>
      <c r="P7" s="25"/>
      <c r="Q7" s="25">
        <v>66000</v>
      </c>
      <c r="R7" s="25"/>
      <c r="S7" s="25"/>
      <c r="T7" s="25"/>
    </row>
    <row r="8" ht="22.9" customHeight="1" spans="1:20">
      <c r="A8" s="14"/>
      <c r="B8" s="14"/>
      <c r="C8" s="14"/>
      <c r="D8" s="18" t="s">
        <v>154</v>
      </c>
      <c r="E8" s="18" t="s">
        <v>155</v>
      </c>
      <c r="F8" s="25">
        <v>947630</v>
      </c>
      <c r="G8" s="25">
        <v>947630</v>
      </c>
      <c r="H8" s="25">
        <v>656630</v>
      </c>
      <c r="I8" s="25">
        <v>48000</v>
      </c>
      <c r="J8" s="25"/>
      <c r="K8" s="25"/>
      <c r="L8" s="25">
        <v>33000</v>
      </c>
      <c r="M8" s="25">
        <v>64000</v>
      </c>
      <c r="N8" s="25"/>
      <c r="O8" s="25">
        <v>80000</v>
      </c>
      <c r="P8" s="25"/>
      <c r="Q8" s="25">
        <v>66000</v>
      </c>
      <c r="R8" s="25"/>
      <c r="S8" s="25"/>
      <c r="T8" s="25"/>
    </row>
    <row r="9" ht="22.9" customHeight="1" spans="1:20">
      <c r="A9" s="21" t="s">
        <v>168</v>
      </c>
      <c r="B9" s="21" t="s">
        <v>169</v>
      </c>
      <c r="C9" s="21" t="s">
        <v>169</v>
      </c>
      <c r="D9" s="17" t="s">
        <v>226</v>
      </c>
      <c r="E9" s="5" t="s">
        <v>171</v>
      </c>
      <c r="F9" s="6">
        <v>7800</v>
      </c>
      <c r="G9" s="19">
        <v>7800</v>
      </c>
      <c r="H9" s="19">
        <v>7800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30.2" customHeight="1" spans="1:20">
      <c r="A10" s="21" t="s">
        <v>168</v>
      </c>
      <c r="B10" s="21" t="s">
        <v>172</v>
      </c>
      <c r="C10" s="21" t="s">
        <v>169</v>
      </c>
      <c r="D10" s="17" t="s">
        <v>226</v>
      </c>
      <c r="E10" s="5" t="s">
        <v>171</v>
      </c>
      <c r="F10" s="6">
        <v>726230</v>
      </c>
      <c r="G10" s="19">
        <v>726230</v>
      </c>
      <c r="H10" s="19">
        <v>435230</v>
      </c>
      <c r="I10" s="19">
        <v>48000</v>
      </c>
      <c r="J10" s="19"/>
      <c r="K10" s="19"/>
      <c r="L10" s="19">
        <v>33000</v>
      </c>
      <c r="M10" s="19">
        <v>64000</v>
      </c>
      <c r="N10" s="19"/>
      <c r="O10" s="19">
        <v>80000</v>
      </c>
      <c r="P10" s="19"/>
      <c r="Q10" s="19">
        <v>66000</v>
      </c>
      <c r="R10" s="19"/>
      <c r="S10" s="19"/>
      <c r="T10" s="19"/>
    </row>
    <row r="11" ht="22.9" customHeight="1" spans="1:20">
      <c r="A11" s="21" t="s">
        <v>168</v>
      </c>
      <c r="B11" s="21" t="s">
        <v>174</v>
      </c>
      <c r="C11" s="21" t="s">
        <v>169</v>
      </c>
      <c r="D11" s="17" t="s">
        <v>226</v>
      </c>
      <c r="E11" s="5" t="s">
        <v>171</v>
      </c>
      <c r="F11" s="6">
        <v>28080</v>
      </c>
      <c r="G11" s="19">
        <v>28080</v>
      </c>
      <c r="H11" s="19">
        <v>28080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22.9" customHeight="1" spans="1:20">
      <c r="A12" s="21" t="s">
        <v>168</v>
      </c>
      <c r="B12" s="21" t="s">
        <v>176</v>
      </c>
      <c r="C12" s="21" t="s">
        <v>169</v>
      </c>
      <c r="D12" s="17" t="s">
        <v>226</v>
      </c>
      <c r="E12" s="5" t="s">
        <v>171</v>
      </c>
      <c r="F12" s="6">
        <v>35160</v>
      </c>
      <c r="G12" s="19">
        <v>35160</v>
      </c>
      <c r="H12" s="19">
        <v>35160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ht="22.9" customHeight="1" spans="1:20">
      <c r="A13" s="21" t="s">
        <v>180</v>
      </c>
      <c r="B13" s="21" t="s">
        <v>169</v>
      </c>
      <c r="C13" s="21" t="s">
        <v>169</v>
      </c>
      <c r="D13" s="17" t="s">
        <v>226</v>
      </c>
      <c r="E13" s="5" t="s">
        <v>171</v>
      </c>
      <c r="F13" s="6">
        <v>13200</v>
      </c>
      <c r="G13" s="19">
        <v>13200</v>
      </c>
      <c r="H13" s="19">
        <v>13200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ht="22.9" customHeight="1" spans="1:20">
      <c r="A14" s="21" t="s">
        <v>202</v>
      </c>
      <c r="B14" s="21" t="s">
        <v>169</v>
      </c>
      <c r="C14" s="21" t="s">
        <v>169</v>
      </c>
      <c r="D14" s="17" t="s">
        <v>226</v>
      </c>
      <c r="E14" s="5" t="s">
        <v>171</v>
      </c>
      <c r="F14" s="6">
        <v>130560</v>
      </c>
      <c r="G14" s="19">
        <v>130560</v>
      </c>
      <c r="H14" s="19">
        <v>130560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ht="22.9" customHeight="1" spans="1:20">
      <c r="A15" s="21" t="s">
        <v>202</v>
      </c>
      <c r="B15" s="21" t="s">
        <v>172</v>
      </c>
      <c r="C15" s="21" t="s">
        <v>169</v>
      </c>
      <c r="D15" s="17" t="s">
        <v>226</v>
      </c>
      <c r="E15" s="5" t="s">
        <v>171</v>
      </c>
      <c r="F15" s="6">
        <v>6600</v>
      </c>
      <c r="G15" s="19">
        <v>6600</v>
      </c>
      <c r="H15" s="19">
        <v>6600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</sheetData>
  <mergeCells count="8">
    <mergeCell ref="A2:S2"/>
    <mergeCell ref="A3:R3"/>
    <mergeCell ref="A4:C4"/>
    <mergeCell ref="G4:Q4"/>
    <mergeCell ref="R4:S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E8" sqref="E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9.375" customWidth="1"/>
    <col min="8" max="8" width="8.625" customWidth="1"/>
    <col min="9" max="10" width="7.125" customWidth="1"/>
    <col min="11" max="11" width="7.75" customWidth="1"/>
    <col min="12" max="12" width="9.375" customWidth="1"/>
    <col min="13" max="15" width="7.125" customWidth="1"/>
    <col min="16" max="16" width="8.625" customWidth="1"/>
    <col min="17" max="19" width="7.125" customWidth="1"/>
    <col min="20" max="20" width="8.625" customWidth="1"/>
    <col min="21" max="25" width="7.125" customWidth="1"/>
    <col min="26" max="26" width="8.625" customWidth="1"/>
    <col min="27" max="27" width="7.125" customWidth="1"/>
    <col min="28" max="28" width="8.625" customWidth="1"/>
    <col min="29" max="30" width="7.125" customWidth="1"/>
    <col min="31" max="31" width="9.375" customWidth="1"/>
    <col min="32" max="32" width="9.75" customWidth="1"/>
    <col min="33" max="34" width="7.125" customWidth="1"/>
    <col min="35" max="35" width="9.75" customWidth="1"/>
  </cols>
  <sheetData>
    <row r="1" ht="13.9" customHeight="1" spans="1:33">
      <c r="A1" s="3"/>
      <c r="F1" s="3"/>
      <c r="AF1" s="15" t="s">
        <v>365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 t="s">
        <v>19</v>
      </c>
      <c r="AG2" s="16"/>
    </row>
    <row r="3" ht="24.2" customHeight="1" spans="1:33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30</v>
      </c>
      <c r="AG3" s="8"/>
    </row>
    <row r="4" ht="24.95" customHeight="1" spans="1:33">
      <c r="A4" s="11" t="s">
        <v>157</v>
      </c>
      <c r="B4" s="11"/>
      <c r="C4" s="11"/>
      <c r="D4" s="11" t="s">
        <v>209</v>
      </c>
      <c r="E4" s="11" t="s">
        <v>210</v>
      </c>
      <c r="F4" s="11" t="s">
        <v>366</v>
      </c>
      <c r="G4" s="11" t="s">
        <v>367</v>
      </c>
      <c r="H4" s="11" t="s">
        <v>368</v>
      </c>
      <c r="I4" s="11" t="s">
        <v>369</v>
      </c>
      <c r="J4" s="11" t="s">
        <v>370</v>
      </c>
      <c r="K4" s="11" t="s">
        <v>371</v>
      </c>
      <c r="L4" s="11" t="s">
        <v>372</v>
      </c>
      <c r="M4" s="11" t="s">
        <v>373</v>
      </c>
      <c r="N4" s="11" t="s">
        <v>374</v>
      </c>
      <c r="O4" s="11" t="s">
        <v>375</v>
      </c>
      <c r="P4" s="11" t="s">
        <v>376</v>
      </c>
      <c r="Q4" s="11" t="s">
        <v>361</v>
      </c>
      <c r="R4" s="11" t="s">
        <v>363</v>
      </c>
      <c r="S4" s="11" t="s">
        <v>377</v>
      </c>
      <c r="T4" s="11" t="s">
        <v>356</v>
      </c>
      <c r="U4" s="11" t="s">
        <v>357</v>
      </c>
      <c r="V4" s="11" t="s">
        <v>360</v>
      </c>
      <c r="W4" s="11" t="s">
        <v>378</v>
      </c>
      <c r="X4" s="11" t="s">
        <v>379</v>
      </c>
      <c r="Y4" s="11" t="s">
        <v>380</v>
      </c>
      <c r="Z4" s="11" t="s">
        <v>381</v>
      </c>
      <c r="AA4" s="11" t="s">
        <v>359</v>
      </c>
      <c r="AB4" s="11" t="s">
        <v>382</v>
      </c>
      <c r="AC4" s="11" t="s">
        <v>383</v>
      </c>
      <c r="AD4" s="11" t="s">
        <v>362</v>
      </c>
      <c r="AE4" s="11" t="s">
        <v>384</v>
      </c>
      <c r="AF4" s="11" t="s">
        <v>385</v>
      </c>
      <c r="AG4" s="11" t="s">
        <v>364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134</v>
      </c>
      <c r="F6" s="25">
        <v>947630</v>
      </c>
      <c r="G6" s="25">
        <v>100000</v>
      </c>
      <c r="H6" s="25">
        <v>50000</v>
      </c>
      <c r="I6" s="25"/>
      <c r="J6" s="25"/>
      <c r="K6" s="25">
        <v>9000</v>
      </c>
      <c r="L6" s="25">
        <v>100000</v>
      </c>
      <c r="M6" s="25"/>
      <c r="N6" s="25"/>
      <c r="O6" s="25"/>
      <c r="P6" s="25">
        <v>20000</v>
      </c>
      <c r="Q6" s="25"/>
      <c r="R6" s="25"/>
      <c r="S6" s="25"/>
      <c r="T6" s="25">
        <v>48000</v>
      </c>
      <c r="U6" s="25"/>
      <c r="V6" s="25">
        <v>64000</v>
      </c>
      <c r="W6" s="25"/>
      <c r="X6" s="25"/>
      <c r="Y6" s="25"/>
      <c r="Z6" s="25">
        <v>33000</v>
      </c>
      <c r="AA6" s="25"/>
      <c r="AB6" s="25">
        <v>47510</v>
      </c>
      <c r="AC6" s="25"/>
      <c r="AD6" s="25">
        <v>80000</v>
      </c>
      <c r="AE6" s="25">
        <v>330120</v>
      </c>
      <c r="AF6" s="25"/>
      <c r="AG6" s="25"/>
    </row>
    <row r="7" ht="22.9" customHeight="1" spans="1:33">
      <c r="A7" s="14"/>
      <c r="B7" s="14"/>
      <c r="C7" s="14"/>
      <c r="D7" s="12" t="s">
        <v>152</v>
      </c>
      <c r="E7" s="12" t="s">
        <v>153</v>
      </c>
      <c r="F7" s="25">
        <v>947630</v>
      </c>
      <c r="G7" s="25">
        <v>100000</v>
      </c>
      <c r="H7" s="25">
        <v>50000</v>
      </c>
      <c r="I7" s="25"/>
      <c r="J7" s="25"/>
      <c r="K7" s="25">
        <v>9000</v>
      </c>
      <c r="L7" s="25">
        <v>100000</v>
      </c>
      <c r="M7" s="25"/>
      <c r="N7" s="25"/>
      <c r="O7" s="25"/>
      <c r="P7" s="25">
        <v>20000</v>
      </c>
      <c r="Q7" s="25"/>
      <c r="R7" s="25"/>
      <c r="S7" s="25"/>
      <c r="T7" s="25">
        <v>48000</v>
      </c>
      <c r="U7" s="25"/>
      <c r="V7" s="25">
        <v>64000</v>
      </c>
      <c r="W7" s="25"/>
      <c r="X7" s="25"/>
      <c r="Y7" s="25"/>
      <c r="Z7" s="25">
        <v>33000</v>
      </c>
      <c r="AA7" s="25"/>
      <c r="AB7" s="25">
        <v>47510</v>
      </c>
      <c r="AC7" s="25"/>
      <c r="AD7" s="25">
        <v>80000</v>
      </c>
      <c r="AE7" s="25">
        <v>330120</v>
      </c>
      <c r="AF7" s="25"/>
      <c r="AG7" s="25"/>
    </row>
    <row r="8" ht="22.9" customHeight="1" spans="1:33">
      <c r="A8" s="14"/>
      <c r="B8" s="14"/>
      <c r="C8" s="14"/>
      <c r="D8" s="18" t="s">
        <v>154</v>
      </c>
      <c r="E8" s="18" t="s">
        <v>155</v>
      </c>
      <c r="F8" s="25">
        <v>947630</v>
      </c>
      <c r="G8" s="25">
        <v>100000</v>
      </c>
      <c r="H8" s="25">
        <v>50000</v>
      </c>
      <c r="I8" s="25"/>
      <c r="J8" s="25"/>
      <c r="K8" s="25">
        <v>9000</v>
      </c>
      <c r="L8" s="25">
        <v>100000</v>
      </c>
      <c r="M8" s="25"/>
      <c r="N8" s="25"/>
      <c r="O8" s="25"/>
      <c r="P8" s="25">
        <v>20000</v>
      </c>
      <c r="Q8" s="25"/>
      <c r="R8" s="25"/>
      <c r="S8" s="25"/>
      <c r="T8" s="25">
        <v>48000</v>
      </c>
      <c r="U8" s="25"/>
      <c r="V8" s="25">
        <v>64000</v>
      </c>
      <c r="W8" s="25"/>
      <c r="X8" s="25"/>
      <c r="Y8" s="25"/>
      <c r="Z8" s="25">
        <v>33000</v>
      </c>
      <c r="AA8" s="25"/>
      <c r="AB8" s="25">
        <v>47510</v>
      </c>
      <c r="AC8" s="25"/>
      <c r="AD8" s="25">
        <v>80000</v>
      </c>
      <c r="AE8" s="25">
        <v>330120</v>
      </c>
      <c r="AF8" s="25"/>
      <c r="AG8" s="25"/>
    </row>
    <row r="9" ht="22.9" customHeight="1" spans="1:33">
      <c r="A9" s="21" t="s">
        <v>168</v>
      </c>
      <c r="B9" s="21" t="s">
        <v>169</v>
      </c>
      <c r="C9" s="21" t="s">
        <v>169</v>
      </c>
      <c r="D9" s="17" t="s">
        <v>226</v>
      </c>
      <c r="E9" s="5" t="s">
        <v>171</v>
      </c>
      <c r="F9" s="19">
        <v>7800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>
        <v>7800</v>
      </c>
      <c r="AF9" s="19"/>
      <c r="AG9" s="19"/>
    </row>
    <row r="10" ht="22.9" customHeight="1" spans="1:33">
      <c r="A10" s="21" t="s">
        <v>168</v>
      </c>
      <c r="B10" s="21" t="s">
        <v>172</v>
      </c>
      <c r="C10" s="21" t="s">
        <v>169</v>
      </c>
      <c r="D10" s="17" t="s">
        <v>226</v>
      </c>
      <c r="E10" s="5" t="s">
        <v>171</v>
      </c>
      <c r="F10" s="19">
        <v>726230</v>
      </c>
      <c r="G10" s="19">
        <v>100000</v>
      </c>
      <c r="H10" s="19">
        <v>50000</v>
      </c>
      <c r="I10" s="19"/>
      <c r="J10" s="19"/>
      <c r="K10" s="19">
        <v>9000</v>
      </c>
      <c r="L10" s="19">
        <v>100000</v>
      </c>
      <c r="M10" s="19"/>
      <c r="N10" s="19"/>
      <c r="O10" s="19"/>
      <c r="P10" s="19">
        <v>20000</v>
      </c>
      <c r="Q10" s="19"/>
      <c r="R10" s="19"/>
      <c r="S10" s="19"/>
      <c r="T10" s="19">
        <v>48000</v>
      </c>
      <c r="U10" s="19"/>
      <c r="V10" s="19">
        <v>64000</v>
      </c>
      <c r="W10" s="19"/>
      <c r="X10" s="19"/>
      <c r="Y10" s="19"/>
      <c r="Z10" s="19">
        <v>33000</v>
      </c>
      <c r="AA10" s="19"/>
      <c r="AB10" s="19">
        <v>47510</v>
      </c>
      <c r="AC10" s="19"/>
      <c r="AD10" s="19">
        <v>80000</v>
      </c>
      <c r="AE10" s="19">
        <v>108720</v>
      </c>
      <c r="AF10" s="19"/>
      <c r="AG10" s="19">
        <v>66000</v>
      </c>
    </row>
    <row r="11" ht="22.9" customHeight="1" spans="1:33">
      <c r="A11" s="21" t="s">
        <v>168</v>
      </c>
      <c r="B11" s="21" t="s">
        <v>174</v>
      </c>
      <c r="C11" s="21" t="s">
        <v>169</v>
      </c>
      <c r="D11" s="17" t="s">
        <v>226</v>
      </c>
      <c r="E11" s="5" t="s">
        <v>171</v>
      </c>
      <c r="F11" s="19">
        <v>28080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>
        <v>28080</v>
      </c>
      <c r="AF11" s="19"/>
      <c r="AG11" s="19"/>
    </row>
    <row r="12" ht="22.9" customHeight="1" spans="1:33">
      <c r="A12" s="21" t="s">
        <v>168</v>
      </c>
      <c r="B12" s="21" t="s">
        <v>176</v>
      </c>
      <c r="C12" s="21" t="s">
        <v>169</v>
      </c>
      <c r="D12" s="17" t="s">
        <v>226</v>
      </c>
      <c r="E12" s="5" t="s">
        <v>171</v>
      </c>
      <c r="F12" s="19">
        <v>35160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>
        <v>35160</v>
      </c>
      <c r="AF12" s="19"/>
      <c r="AG12" s="19"/>
    </row>
    <row r="13" ht="22.9" customHeight="1" spans="1:33">
      <c r="A13" s="21" t="s">
        <v>180</v>
      </c>
      <c r="B13" s="21" t="s">
        <v>169</v>
      </c>
      <c r="C13" s="21" t="s">
        <v>169</v>
      </c>
      <c r="D13" s="17" t="s">
        <v>226</v>
      </c>
      <c r="E13" s="5" t="s">
        <v>171</v>
      </c>
      <c r="F13" s="19">
        <v>13200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>
        <v>13200</v>
      </c>
      <c r="AF13" s="19"/>
      <c r="AG13" s="19"/>
    </row>
    <row r="14" ht="22.9" customHeight="1" spans="1:33">
      <c r="A14" s="21" t="s">
        <v>202</v>
      </c>
      <c r="B14" s="21" t="s">
        <v>169</v>
      </c>
      <c r="C14" s="21" t="s">
        <v>169</v>
      </c>
      <c r="D14" s="17" t="s">
        <v>226</v>
      </c>
      <c r="E14" s="5" t="s">
        <v>171</v>
      </c>
      <c r="F14" s="19">
        <v>130560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>
        <v>130560</v>
      </c>
      <c r="AF14" s="19"/>
      <c r="AG14" s="19"/>
    </row>
    <row r="15" ht="22.9" customHeight="1" spans="1:33">
      <c r="A15" s="21" t="s">
        <v>202</v>
      </c>
      <c r="B15" s="21" t="s">
        <v>172</v>
      </c>
      <c r="C15" s="21" t="s">
        <v>169</v>
      </c>
      <c r="D15" s="17" t="s">
        <v>226</v>
      </c>
      <c r="E15" s="5" t="s">
        <v>171</v>
      </c>
      <c r="F15" s="19">
        <v>6600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>
        <v>6600</v>
      </c>
      <c r="AF15" s="19"/>
      <c r="AG15" s="19"/>
    </row>
  </sheetData>
  <mergeCells count="36">
    <mergeCell ref="AF1:AG1"/>
    <mergeCell ref="A2:AE2"/>
    <mergeCell ref="AF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8" sqref="B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5" t="s">
        <v>386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4</v>
      </c>
      <c r="B3" s="10"/>
      <c r="C3" s="10"/>
      <c r="D3" s="10"/>
      <c r="E3" s="10"/>
      <c r="F3" s="10"/>
      <c r="G3" s="10"/>
      <c r="H3" s="8" t="s">
        <v>30</v>
      </c>
    </row>
    <row r="4" ht="23.25" customHeight="1" spans="1:8">
      <c r="A4" s="11" t="s">
        <v>387</v>
      </c>
      <c r="B4" s="11" t="s">
        <v>388</v>
      </c>
      <c r="C4" s="11" t="s">
        <v>389</v>
      </c>
      <c r="D4" s="11" t="s">
        <v>390</v>
      </c>
      <c r="E4" s="11" t="s">
        <v>391</v>
      </c>
      <c r="F4" s="11"/>
      <c r="G4" s="11"/>
      <c r="H4" s="11" t="s">
        <v>392</v>
      </c>
    </row>
    <row r="5" ht="25.9" customHeight="1" spans="1:8">
      <c r="A5" s="11"/>
      <c r="B5" s="11"/>
      <c r="C5" s="11"/>
      <c r="D5" s="11"/>
      <c r="E5" s="11" t="s">
        <v>136</v>
      </c>
      <c r="F5" s="11" t="s">
        <v>393</v>
      </c>
      <c r="G5" s="11" t="s">
        <v>394</v>
      </c>
      <c r="H5" s="11"/>
    </row>
    <row r="6" ht="22.9" customHeight="1" spans="1:8">
      <c r="A6" s="14"/>
      <c r="B6" s="14" t="s">
        <v>134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152</v>
      </c>
      <c r="B7" s="12" t="s">
        <v>153</v>
      </c>
      <c r="C7" s="13">
        <v>144000</v>
      </c>
      <c r="D7" s="13"/>
      <c r="E7" s="13">
        <v>80000</v>
      </c>
      <c r="F7" s="13"/>
      <c r="G7" s="13">
        <v>80000</v>
      </c>
      <c r="H7" s="13">
        <v>64000</v>
      </c>
    </row>
    <row r="8" ht="22.9" customHeight="1" spans="1:8">
      <c r="A8" s="17" t="s">
        <v>154</v>
      </c>
      <c r="B8" s="17" t="s">
        <v>155</v>
      </c>
      <c r="C8" s="19">
        <v>144000</v>
      </c>
      <c r="D8" s="19"/>
      <c r="E8" s="6">
        <v>80000</v>
      </c>
      <c r="F8" s="19"/>
      <c r="G8" s="19">
        <v>80000</v>
      </c>
      <c r="H8" s="19">
        <v>64000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5" sqref="A25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395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4</v>
      </c>
      <c r="B3" s="10"/>
      <c r="C3" s="10"/>
      <c r="D3" s="10"/>
      <c r="E3" s="10"/>
      <c r="F3" s="10"/>
      <c r="G3" s="10"/>
      <c r="H3" s="8" t="s">
        <v>30</v>
      </c>
    </row>
    <row r="4" ht="23.25" customHeight="1" spans="1:8">
      <c r="A4" s="11" t="s">
        <v>158</v>
      </c>
      <c r="B4" s="11" t="s">
        <v>159</v>
      </c>
      <c r="C4" s="11" t="s">
        <v>134</v>
      </c>
      <c r="D4" s="11" t="s">
        <v>396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136</v>
      </c>
      <c r="E5" s="11" t="s">
        <v>250</v>
      </c>
      <c r="F5" s="11"/>
      <c r="G5" s="11" t="s">
        <v>251</v>
      </c>
      <c r="H5" s="11"/>
    </row>
    <row r="6" ht="27.6" customHeight="1" spans="1:8">
      <c r="A6" s="11"/>
      <c r="B6" s="11"/>
      <c r="C6" s="11"/>
      <c r="D6" s="11"/>
      <c r="E6" s="11" t="s">
        <v>229</v>
      </c>
      <c r="F6" s="11" t="s">
        <v>220</v>
      </c>
      <c r="G6" s="11"/>
      <c r="H6" s="11"/>
    </row>
    <row r="7" ht="22.9" customHeight="1" spans="1:8">
      <c r="A7" s="14"/>
      <c r="B7" s="4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 t="s">
        <v>397</v>
      </c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8" sqref="G1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398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27.6" customHeight="1" spans="1:20">
      <c r="A4" s="11" t="s">
        <v>157</v>
      </c>
      <c r="B4" s="11"/>
      <c r="C4" s="11"/>
      <c r="D4" s="11" t="s">
        <v>209</v>
      </c>
      <c r="E4" s="11" t="s">
        <v>210</v>
      </c>
      <c r="F4" s="11" t="s">
        <v>211</v>
      </c>
      <c r="G4" s="11" t="s">
        <v>212</v>
      </c>
      <c r="H4" s="11" t="s">
        <v>213</v>
      </c>
      <c r="I4" s="11" t="s">
        <v>214</v>
      </c>
      <c r="J4" s="11" t="s">
        <v>215</v>
      </c>
      <c r="K4" s="11" t="s">
        <v>216</v>
      </c>
      <c r="L4" s="11" t="s">
        <v>217</v>
      </c>
      <c r="M4" s="11" t="s">
        <v>218</v>
      </c>
      <c r="N4" s="11" t="s">
        <v>219</v>
      </c>
      <c r="O4" s="11" t="s">
        <v>220</v>
      </c>
      <c r="P4" s="11" t="s">
        <v>221</v>
      </c>
      <c r="Q4" s="11" t="s">
        <v>222</v>
      </c>
      <c r="R4" s="11" t="s">
        <v>223</v>
      </c>
      <c r="S4" s="11" t="s">
        <v>224</v>
      </c>
      <c r="T4" s="11" t="s">
        <v>225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 t="s">
        <v>397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399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29.25" customHeight="1" spans="1:20">
      <c r="A4" s="11" t="s">
        <v>157</v>
      </c>
      <c r="B4" s="11"/>
      <c r="C4" s="11"/>
      <c r="D4" s="11" t="s">
        <v>209</v>
      </c>
      <c r="E4" s="11" t="s">
        <v>210</v>
      </c>
      <c r="F4" s="11" t="s">
        <v>228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134</v>
      </c>
      <c r="H5" s="11" t="s">
        <v>229</v>
      </c>
      <c r="I5" s="11" t="s">
        <v>230</v>
      </c>
      <c r="J5" s="11" t="s">
        <v>220</v>
      </c>
      <c r="K5" s="11" t="s">
        <v>134</v>
      </c>
      <c r="L5" s="11" t="s">
        <v>232</v>
      </c>
      <c r="M5" s="11" t="s">
        <v>233</v>
      </c>
      <c r="N5" s="11" t="s">
        <v>222</v>
      </c>
      <c r="O5" s="11" t="s">
        <v>234</v>
      </c>
      <c r="P5" s="11" t="s">
        <v>235</v>
      </c>
      <c r="Q5" s="11" t="s">
        <v>236</v>
      </c>
      <c r="R5" s="11" t="s">
        <v>218</v>
      </c>
      <c r="S5" s="11" t="s">
        <v>221</v>
      </c>
      <c r="T5" s="11" t="s">
        <v>225</v>
      </c>
    </row>
    <row r="6" ht="22.9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 t="s">
        <v>397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5" t="s">
        <v>400</v>
      </c>
    </row>
    <row r="2" ht="38.85" customHeight="1" spans="1:8">
      <c r="A2" s="16" t="s">
        <v>401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4</v>
      </c>
      <c r="B3" s="10"/>
      <c r="C3" s="10"/>
      <c r="D3" s="10"/>
      <c r="E3" s="10"/>
      <c r="F3" s="10"/>
      <c r="G3" s="10"/>
      <c r="H3" s="8" t="s">
        <v>30</v>
      </c>
    </row>
    <row r="4" ht="19.9" customHeight="1" spans="1:8">
      <c r="A4" s="11" t="s">
        <v>158</v>
      </c>
      <c r="B4" s="11" t="s">
        <v>159</v>
      </c>
      <c r="C4" s="11" t="s">
        <v>134</v>
      </c>
      <c r="D4" s="11" t="s">
        <v>402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136</v>
      </c>
      <c r="E5" s="11" t="s">
        <v>250</v>
      </c>
      <c r="F5" s="11"/>
      <c r="G5" s="11" t="s">
        <v>251</v>
      </c>
      <c r="H5" s="11"/>
    </row>
    <row r="6" ht="23.25" customHeight="1" spans="1:8">
      <c r="A6" s="11"/>
      <c r="B6" s="11"/>
      <c r="C6" s="11"/>
      <c r="D6" s="11"/>
      <c r="E6" s="11" t="s">
        <v>229</v>
      </c>
      <c r="F6" s="11" t="s">
        <v>220</v>
      </c>
      <c r="G6" s="11"/>
      <c r="H6" s="11"/>
    </row>
    <row r="7" ht="22.9" customHeight="1" spans="1:8">
      <c r="A7" s="14"/>
      <c r="B7" s="4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 t="s">
        <v>403</v>
      </c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5" t="s">
        <v>404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4</v>
      </c>
      <c r="B3" s="10"/>
      <c r="C3" s="10"/>
      <c r="D3" s="10"/>
      <c r="E3" s="10"/>
      <c r="F3" s="10"/>
      <c r="G3" s="10"/>
      <c r="H3" s="8" t="s">
        <v>30</v>
      </c>
    </row>
    <row r="4" ht="20.65" customHeight="1" spans="1:8">
      <c r="A4" s="11" t="s">
        <v>158</v>
      </c>
      <c r="B4" s="11" t="s">
        <v>159</v>
      </c>
      <c r="C4" s="11" t="s">
        <v>134</v>
      </c>
      <c r="D4" s="11" t="s">
        <v>405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136</v>
      </c>
      <c r="E5" s="11" t="s">
        <v>250</v>
      </c>
      <c r="F5" s="11"/>
      <c r="G5" s="11" t="s">
        <v>251</v>
      </c>
      <c r="H5" s="11"/>
    </row>
    <row r="6" ht="24.2" customHeight="1" spans="1:8">
      <c r="A6" s="11"/>
      <c r="B6" s="11"/>
      <c r="C6" s="11"/>
      <c r="D6" s="11"/>
      <c r="E6" s="11" t="s">
        <v>229</v>
      </c>
      <c r="F6" s="11" t="s">
        <v>220</v>
      </c>
      <c r="G6" s="11"/>
      <c r="H6" s="11"/>
    </row>
    <row r="7" ht="22.9" customHeight="1" spans="1:8">
      <c r="A7" s="14"/>
      <c r="B7" s="4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 t="s">
        <v>406</v>
      </c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17" sqref="D17:E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407</v>
      </c>
      <c r="N1" s="15"/>
    </row>
    <row r="2" ht="45.75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30</v>
      </c>
      <c r="N3" s="8"/>
    </row>
    <row r="4" ht="26.1" customHeight="1" spans="1:14">
      <c r="A4" s="11" t="s">
        <v>209</v>
      </c>
      <c r="B4" s="11" t="s">
        <v>408</v>
      </c>
      <c r="C4" s="11" t="s">
        <v>409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410</v>
      </c>
      <c r="N4" s="11"/>
    </row>
    <row r="5" ht="31.9" customHeight="1" spans="1:14">
      <c r="A5" s="11"/>
      <c r="B5" s="11"/>
      <c r="C5" s="11" t="s">
        <v>411</v>
      </c>
      <c r="D5" s="11" t="s">
        <v>137</v>
      </c>
      <c r="E5" s="11"/>
      <c r="F5" s="11"/>
      <c r="G5" s="11"/>
      <c r="H5" s="11"/>
      <c r="I5" s="11"/>
      <c r="J5" s="11" t="s">
        <v>412</v>
      </c>
      <c r="K5" s="11" t="s">
        <v>139</v>
      </c>
      <c r="L5" s="11" t="s">
        <v>140</v>
      </c>
      <c r="M5" s="11" t="s">
        <v>413</v>
      </c>
      <c r="N5" s="11" t="s">
        <v>414</v>
      </c>
    </row>
    <row r="6" ht="44.85" customHeight="1" spans="1:14">
      <c r="A6" s="11"/>
      <c r="B6" s="11"/>
      <c r="C6" s="11"/>
      <c r="D6" s="11" t="s">
        <v>415</v>
      </c>
      <c r="E6" s="11" t="s">
        <v>416</v>
      </c>
      <c r="F6" s="11" t="s">
        <v>417</v>
      </c>
      <c r="G6" s="11" t="s">
        <v>418</v>
      </c>
      <c r="H6" s="11" t="s">
        <v>419</v>
      </c>
      <c r="I6" s="11" t="s">
        <v>420</v>
      </c>
      <c r="J6" s="11"/>
      <c r="K6" s="11"/>
      <c r="L6" s="11"/>
      <c r="M6" s="11"/>
      <c r="N6" s="11"/>
    </row>
    <row r="7" ht="22.9" customHeight="1" spans="1:14">
      <c r="A7" s="14"/>
      <c r="B7" s="4" t="s">
        <v>134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 t="s">
        <v>421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7"/>
      <c r="B9" s="1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32" sqref="H32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422</v>
      </c>
    </row>
    <row r="2" ht="37.9" customHeight="1" spans="1:13">
      <c r="A2" s="3"/>
      <c r="B2" s="3"/>
      <c r="C2" s="9" t="s">
        <v>423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30</v>
      </c>
      <c r="M3" s="8"/>
    </row>
    <row r="4" ht="33.6" customHeight="1" spans="1:13">
      <c r="A4" s="11" t="s">
        <v>209</v>
      </c>
      <c r="B4" s="11" t="s">
        <v>424</v>
      </c>
      <c r="C4" s="11" t="s">
        <v>425</v>
      </c>
      <c r="D4" s="11" t="s">
        <v>426</v>
      </c>
      <c r="E4" s="11" t="s">
        <v>427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428</v>
      </c>
      <c r="F5" s="11" t="s">
        <v>429</v>
      </c>
      <c r="G5" s="11" t="s">
        <v>430</v>
      </c>
      <c r="H5" s="11" t="s">
        <v>431</v>
      </c>
      <c r="I5" s="11" t="s">
        <v>432</v>
      </c>
      <c r="J5" s="11" t="s">
        <v>433</v>
      </c>
      <c r="K5" s="11" t="s">
        <v>434</v>
      </c>
      <c r="L5" s="11" t="s">
        <v>435</v>
      </c>
      <c r="M5" s="11" t="s">
        <v>436</v>
      </c>
    </row>
    <row r="6" ht="28.5" customHeight="1" spans="1:13">
      <c r="A6" s="12"/>
      <c r="B6" s="12" t="s">
        <v>437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B8" sqref="B8:B2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9" customWidth="1"/>
    <col min="5" max="5" width="6" customWidth="1"/>
    <col min="6" max="6" width="6.25" customWidth="1"/>
    <col min="7" max="7" width="6.5" customWidth="1"/>
    <col min="8" max="8" width="9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438</v>
      </c>
    </row>
    <row r="2" ht="42.2" customHeight="1" spans="1:19">
      <c r="A2" s="1" t="s">
        <v>439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30</v>
      </c>
      <c r="R4" s="8"/>
      <c r="S4" s="8"/>
    </row>
    <row r="5" ht="18.2" customHeight="1" spans="1:19">
      <c r="A5" s="4" t="s">
        <v>387</v>
      </c>
      <c r="B5" s="4" t="s">
        <v>388</v>
      </c>
      <c r="C5" s="4" t="s">
        <v>441</v>
      </c>
      <c r="D5" s="4"/>
      <c r="E5" s="4"/>
      <c r="F5" s="4"/>
      <c r="G5" s="4"/>
      <c r="H5" s="4"/>
      <c r="I5" s="4"/>
      <c r="J5" s="4" t="s">
        <v>442</v>
      </c>
      <c r="K5" s="4" t="s">
        <v>443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425</v>
      </c>
      <c r="D6" s="4" t="s">
        <v>444</v>
      </c>
      <c r="E6" s="4"/>
      <c r="F6" s="4"/>
      <c r="G6" s="4"/>
      <c r="H6" s="4" t="s">
        <v>445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137</v>
      </c>
      <c r="E7" s="4" t="s">
        <v>446</v>
      </c>
      <c r="F7" s="4" t="s">
        <v>141</v>
      </c>
      <c r="G7" s="4" t="s">
        <v>447</v>
      </c>
      <c r="H7" s="4" t="s">
        <v>160</v>
      </c>
      <c r="I7" s="4" t="s">
        <v>161</v>
      </c>
      <c r="J7" s="4"/>
      <c r="K7" s="4" t="s">
        <v>428</v>
      </c>
      <c r="L7" s="4" t="s">
        <v>429</v>
      </c>
      <c r="M7" s="4" t="s">
        <v>430</v>
      </c>
      <c r="N7" s="4" t="s">
        <v>435</v>
      </c>
      <c r="O7" s="4" t="s">
        <v>431</v>
      </c>
      <c r="P7" s="4" t="s">
        <v>448</v>
      </c>
      <c r="Q7" s="4" t="s">
        <v>449</v>
      </c>
      <c r="R7" s="4" t="s">
        <v>450</v>
      </c>
      <c r="S7" s="4" t="s">
        <v>436</v>
      </c>
    </row>
    <row r="8" ht="19.9" customHeight="1" spans="1:19">
      <c r="A8" s="5" t="s">
        <v>2</v>
      </c>
      <c r="B8" s="5" t="s">
        <v>4</v>
      </c>
      <c r="C8" s="6">
        <v>6773657</v>
      </c>
      <c r="D8" s="6">
        <v>6773657</v>
      </c>
      <c r="E8" s="6"/>
      <c r="F8" s="6"/>
      <c r="G8" s="6"/>
      <c r="H8" s="6">
        <v>6773657</v>
      </c>
      <c r="I8" s="6"/>
      <c r="J8" s="5" t="s">
        <v>451</v>
      </c>
      <c r="K8" s="7" t="s">
        <v>452</v>
      </c>
      <c r="L8" s="7" t="s">
        <v>453</v>
      </c>
      <c r="M8" s="5" t="s">
        <v>454</v>
      </c>
      <c r="N8" s="5" t="s">
        <v>455</v>
      </c>
      <c r="O8" s="5" t="s">
        <v>456</v>
      </c>
      <c r="P8" s="5" t="s">
        <v>457</v>
      </c>
      <c r="Q8" s="5" t="s">
        <v>458</v>
      </c>
      <c r="R8" s="5" t="s">
        <v>459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460</v>
      </c>
      <c r="M9" s="5" t="s">
        <v>461</v>
      </c>
      <c r="N9" s="5" t="s">
        <v>455</v>
      </c>
      <c r="O9" s="5" t="s">
        <v>456</v>
      </c>
      <c r="P9" s="5" t="s">
        <v>457</v>
      </c>
      <c r="Q9" s="5" t="s">
        <v>462</v>
      </c>
      <c r="R9" s="5" t="s">
        <v>459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463</v>
      </c>
      <c r="M10" s="5" t="s">
        <v>464</v>
      </c>
      <c r="N10" s="5" t="s">
        <v>455</v>
      </c>
      <c r="O10" s="5" t="s">
        <v>456</v>
      </c>
      <c r="P10" s="5" t="s">
        <v>457</v>
      </c>
      <c r="Q10" s="5" t="s">
        <v>465</v>
      </c>
      <c r="R10" s="5" t="s">
        <v>459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466</v>
      </c>
      <c r="M11" s="5" t="s">
        <v>467</v>
      </c>
      <c r="N11" s="5" t="s">
        <v>455</v>
      </c>
      <c r="O11" s="5" t="s">
        <v>468</v>
      </c>
      <c r="P11" s="5" t="s">
        <v>469</v>
      </c>
      <c r="Q11" s="5" t="s">
        <v>470</v>
      </c>
      <c r="R11" s="5" t="s">
        <v>471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472</v>
      </c>
      <c r="L12" s="7" t="s">
        <v>473</v>
      </c>
      <c r="M12" s="5" t="s">
        <v>474</v>
      </c>
      <c r="N12" s="5" t="s">
        <v>455</v>
      </c>
      <c r="O12" s="5" t="s">
        <v>475</v>
      </c>
      <c r="P12" s="5" t="s">
        <v>457</v>
      </c>
      <c r="Q12" s="5" t="s">
        <v>476</v>
      </c>
      <c r="R12" s="5" t="s">
        <v>471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5" t="s">
        <v>477</v>
      </c>
      <c r="N13" s="5" t="s">
        <v>455</v>
      </c>
      <c r="O13" s="5" t="s">
        <v>478</v>
      </c>
      <c r="P13" s="5" t="s">
        <v>457</v>
      </c>
      <c r="Q13" s="5" t="s">
        <v>479</v>
      </c>
      <c r="R13" s="5" t="s">
        <v>471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480</v>
      </c>
      <c r="M14" s="5" t="s">
        <v>481</v>
      </c>
      <c r="N14" s="5" t="s">
        <v>455</v>
      </c>
      <c r="O14" s="5" t="s">
        <v>482</v>
      </c>
      <c r="P14" s="5" t="s">
        <v>457</v>
      </c>
      <c r="Q14" s="5" t="s">
        <v>483</v>
      </c>
      <c r="R14" s="5" t="s">
        <v>471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/>
      <c r="M15" s="5" t="s">
        <v>484</v>
      </c>
      <c r="N15" s="5" t="s">
        <v>455</v>
      </c>
      <c r="O15" s="5" t="s">
        <v>485</v>
      </c>
      <c r="P15" s="5" t="s">
        <v>457</v>
      </c>
      <c r="Q15" s="5" t="s">
        <v>486</v>
      </c>
      <c r="R15" s="5" t="s">
        <v>471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/>
      <c r="M16" s="5" t="s">
        <v>487</v>
      </c>
      <c r="N16" s="5" t="s">
        <v>455</v>
      </c>
      <c r="O16" s="5" t="s">
        <v>488</v>
      </c>
      <c r="P16" s="5" t="s">
        <v>457</v>
      </c>
      <c r="Q16" s="5" t="s">
        <v>489</v>
      </c>
      <c r="R16" s="5" t="s">
        <v>471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490</v>
      </c>
      <c r="M17" s="5" t="s">
        <v>491</v>
      </c>
      <c r="N17" s="5" t="s">
        <v>455</v>
      </c>
      <c r="O17" s="5" t="s">
        <v>488</v>
      </c>
      <c r="P17" s="5" t="s">
        <v>457</v>
      </c>
      <c r="Q17" s="5" t="s">
        <v>492</v>
      </c>
      <c r="R17" s="5" t="s">
        <v>471</v>
      </c>
      <c r="S17" s="5"/>
    </row>
    <row r="18" ht="19.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493</v>
      </c>
      <c r="M18" s="5" t="s">
        <v>494</v>
      </c>
      <c r="N18" s="5" t="s">
        <v>455</v>
      </c>
      <c r="O18" s="5" t="s">
        <v>495</v>
      </c>
      <c r="P18" s="5" t="s">
        <v>457</v>
      </c>
      <c r="Q18" s="5" t="s">
        <v>496</v>
      </c>
      <c r="R18" s="5" t="s">
        <v>471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/>
      <c r="M19" s="5" t="s">
        <v>497</v>
      </c>
      <c r="N19" s="5" t="s">
        <v>455</v>
      </c>
      <c r="O19" s="5" t="s">
        <v>495</v>
      </c>
      <c r="P19" s="5" t="s">
        <v>457</v>
      </c>
      <c r="Q19" s="5" t="s">
        <v>498</v>
      </c>
      <c r="R19" s="5" t="s">
        <v>471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 t="s">
        <v>499</v>
      </c>
      <c r="L20" s="7" t="s">
        <v>500</v>
      </c>
      <c r="M20" s="5" t="s">
        <v>501</v>
      </c>
      <c r="N20" s="5" t="s">
        <v>455</v>
      </c>
      <c r="O20" s="5" t="s">
        <v>456</v>
      </c>
      <c r="P20" s="5" t="s">
        <v>502</v>
      </c>
      <c r="Q20" s="5" t="s">
        <v>503</v>
      </c>
      <c r="R20" s="5" t="s">
        <v>459</v>
      </c>
      <c r="S20" s="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19">
      <c r="F32" s="3" t="s">
        <v>504</v>
      </c>
      <c r="S32" s="3"/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1"/>
    <mergeCell ref="K12:K19"/>
    <mergeCell ref="L12:L13"/>
    <mergeCell ref="L14:L16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K9" sqref="K9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29</v>
      </c>
    </row>
    <row r="2" ht="24.2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0" t="s">
        <v>4</v>
      </c>
      <c r="B3" s="10"/>
      <c r="C3" s="10"/>
      <c r="D3" s="10"/>
      <c r="E3" s="10"/>
      <c r="F3" s="10"/>
      <c r="G3" s="8" t="s">
        <v>30</v>
      </c>
      <c r="H3" s="8"/>
    </row>
    <row r="4" ht="17.85" customHeight="1" spans="1:8">
      <c r="A4" s="11" t="s">
        <v>31</v>
      </c>
      <c r="B4" s="11"/>
      <c r="C4" s="11" t="s">
        <v>32</v>
      </c>
      <c r="D4" s="11"/>
      <c r="E4" s="11"/>
      <c r="F4" s="11"/>
      <c r="G4" s="11"/>
      <c r="H4" s="11"/>
    </row>
    <row r="5" ht="22.35" customHeight="1" spans="1:8">
      <c r="A5" s="11" t="s">
        <v>33</v>
      </c>
      <c r="B5" s="11" t="s">
        <v>34</v>
      </c>
      <c r="C5" s="11" t="s">
        <v>35</v>
      </c>
      <c r="D5" s="11" t="s">
        <v>34</v>
      </c>
      <c r="E5" s="11" t="s">
        <v>36</v>
      </c>
      <c r="F5" s="11" t="s">
        <v>34</v>
      </c>
      <c r="G5" s="11" t="s">
        <v>37</v>
      </c>
      <c r="H5" s="11" t="s">
        <v>34</v>
      </c>
    </row>
    <row r="6" ht="16.35" customHeight="1" spans="1:8">
      <c r="A6" s="14" t="s">
        <v>38</v>
      </c>
      <c r="B6" s="50">
        <v>6773657</v>
      </c>
      <c r="C6" s="5" t="s">
        <v>39</v>
      </c>
      <c r="D6" s="47">
        <f>2821077+168000+66000</f>
        <v>3055077</v>
      </c>
      <c r="E6" s="14" t="s">
        <v>40</v>
      </c>
      <c r="F6" s="50">
        <f>SUM(F7:F9)</f>
        <v>6773657</v>
      </c>
      <c r="G6" s="5" t="s">
        <v>41</v>
      </c>
      <c r="H6" s="6">
        <v>5577399</v>
      </c>
    </row>
    <row r="7" ht="16.35" customHeight="1" spans="1:8">
      <c r="A7" s="5" t="s">
        <v>42</v>
      </c>
      <c r="B7" s="48">
        <f>6773657-B8</f>
        <v>6707657</v>
      </c>
      <c r="C7" s="5" t="s">
        <v>43</v>
      </c>
      <c r="D7" s="47"/>
      <c r="E7" s="5" t="s">
        <v>44</v>
      </c>
      <c r="F7" s="48">
        <v>5577399</v>
      </c>
      <c r="G7" s="5" t="s">
        <v>45</v>
      </c>
      <c r="H7" s="6">
        <v>947630</v>
      </c>
    </row>
    <row r="8" ht="16.35" customHeight="1" spans="1:8">
      <c r="A8" s="14" t="s">
        <v>46</v>
      </c>
      <c r="B8" s="48">
        <v>66000</v>
      </c>
      <c r="C8" s="5" t="s">
        <v>47</v>
      </c>
      <c r="D8" s="47"/>
      <c r="E8" s="5" t="s">
        <v>48</v>
      </c>
      <c r="F8" s="48">
        <f>713630+168000+66000</f>
        <v>947630</v>
      </c>
      <c r="G8" s="5" t="s">
        <v>49</v>
      </c>
      <c r="H8" s="6"/>
    </row>
    <row r="9" ht="16.35" customHeight="1" spans="1:8">
      <c r="A9" s="5" t="s">
        <v>50</v>
      </c>
      <c r="B9" s="6"/>
      <c r="C9" s="5" t="s">
        <v>51</v>
      </c>
      <c r="D9" s="47"/>
      <c r="E9" s="5" t="s">
        <v>52</v>
      </c>
      <c r="F9" s="48">
        <v>248628</v>
      </c>
      <c r="G9" s="5" t="s">
        <v>53</v>
      </c>
      <c r="H9" s="6"/>
    </row>
    <row r="10" ht="16.35" customHeight="1" spans="1:8">
      <c r="A10" s="5" t="s">
        <v>54</v>
      </c>
      <c r="B10" s="6"/>
      <c r="C10" s="5" t="s">
        <v>55</v>
      </c>
      <c r="D10" s="47"/>
      <c r="E10" s="14" t="s">
        <v>56</v>
      </c>
      <c r="F10" s="13"/>
      <c r="G10" s="5" t="s">
        <v>57</v>
      </c>
      <c r="H10" s="6"/>
    </row>
    <row r="11" ht="16.35" customHeight="1" spans="1:8">
      <c r="A11" s="5" t="s">
        <v>58</v>
      </c>
      <c r="B11" s="6"/>
      <c r="C11" s="5" t="s">
        <v>59</v>
      </c>
      <c r="D11" s="47"/>
      <c r="E11" s="5" t="s">
        <v>60</v>
      </c>
      <c r="F11" s="6"/>
      <c r="G11" s="5" t="s">
        <v>61</v>
      </c>
      <c r="H11" s="6"/>
    </row>
    <row r="12" ht="16.35" customHeight="1" spans="1:8">
      <c r="A12" s="5" t="s">
        <v>62</v>
      </c>
      <c r="B12" s="48">
        <v>66000</v>
      </c>
      <c r="C12" s="5" t="s">
        <v>63</v>
      </c>
      <c r="D12" s="47">
        <v>159975</v>
      </c>
      <c r="E12" s="5" t="s">
        <v>64</v>
      </c>
      <c r="F12" s="6"/>
      <c r="G12" s="5" t="s">
        <v>65</v>
      </c>
      <c r="H12" s="6"/>
    </row>
    <row r="13" ht="16.35" customHeight="1" spans="1:8">
      <c r="A13" s="5" t="s">
        <v>66</v>
      </c>
      <c r="B13" s="6"/>
      <c r="C13" s="5" t="s">
        <v>67</v>
      </c>
      <c r="D13" s="47">
        <v>824373</v>
      </c>
      <c r="E13" s="5" t="s">
        <v>68</v>
      </c>
      <c r="F13" s="6"/>
      <c r="G13" s="5" t="s">
        <v>69</v>
      </c>
      <c r="H13" s="6"/>
    </row>
    <row r="14" ht="16.35" customHeight="1" spans="1:8">
      <c r="A14" s="5" t="s">
        <v>70</v>
      </c>
      <c r="B14" s="6"/>
      <c r="C14" s="5" t="s">
        <v>71</v>
      </c>
      <c r="D14" s="47"/>
      <c r="E14" s="5" t="s">
        <v>72</v>
      </c>
      <c r="F14" s="6"/>
      <c r="G14" s="5" t="s">
        <v>73</v>
      </c>
      <c r="H14" s="6">
        <v>248628</v>
      </c>
    </row>
    <row r="15" ht="16.35" customHeight="1" spans="1:8">
      <c r="A15" s="5" t="s">
        <v>74</v>
      </c>
      <c r="B15" s="6"/>
      <c r="C15" s="5" t="s">
        <v>75</v>
      </c>
      <c r="D15" s="47">
        <v>312946</v>
      </c>
      <c r="E15" s="5" t="s">
        <v>76</v>
      </c>
      <c r="F15" s="6"/>
      <c r="G15" s="5" t="s">
        <v>77</v>
      </c>
      <c r="H15" s="6"/>
    </row>
    <row r="16" ht="16.35" customHeight="1" spans="1:8">
      <c r="A16" s="5" t="s">
        <v>78</v>
      </c>
      <c r="B16" s="6"/>
      <c r="C16" s="5" t="s">
        <v>79</v>
      </c>
      <c r="D16" s="47"/>
      <c r="E16" s="5" t="s">
        <v>80</v>
      </c>
      <c r="F16" s="6"/>
      <c r="G16" s="5" t="s">
        <v>81</v>
      </c>
      <c r="H16" s="6"/>
    </row>
    <row r="17" ht="16.35" customHeight="1" spans="1:8">
      <c r="A17" s="5" t="s">
        <v>82</v>
      </c>
      <c r="B17" s="6"/>
      <c r="C17" s="5" t="s">
        <v>83</v>
      </c>
      <c r="D17" s="47"/>
      <c r="E17" s="5" t="s">
        <v>84</v>
      </c>
      <c r="F17" s="6"/>
      <c r="G17" s="5" t="s">
        <v>85</v>
      </c>
      <c r="H17" s="6"/>
    </row>
    <row r="18" ht="16.35" customHeight="1" spans="1:8">
      <c r="A18" s="5" t="s">
        <v>86</v>
      </c>
      <c r="B18" s="6"/>
      <c r="C18" s="5" t="s">
        <v>87</v>
      </c>
      <c r="D18" s="47">
        <v>1945544</v>
      </c>
      <c r="E18" s="5" t="s">
        <v>88</v>
      </c>
      <c r="F18" s="6"/>
      <c r="G18" s="5" t="s">
        <v>89</v>
      </c>
      <c r="H18" s="6"/>
    </row>
    <row r="19" ht="16.35" customHeight="1" spans="1:8">
      <c r="A19" s="5" t="s">
        <v>90</v>
      </c>
      <c r="B19" s="6"/>
      <c r="C19" s="5" t="s">
        <v>91</v>
      </c>
      <c r="D19" s="47"/>
      <c r="E19" s="5" t="s">
        <v>92</v>
      </c>
      <c r="F19" s="6"/>
      <c r="G19" s="5" t="s">
        <v>93</v>
      </c>
      <c r="H19" s="6"/>
    </row>
    <row r="20" ht="16.35" customHeight="1" spans="1:8">
      <c r="A20" s="14" t="s">
        <v>94</v>
      </c>
      <c r="B20" s="13"/>
      <c r="C20" s="5" t="s">
        <v>95</v>
      </c>
      <c r="D20" s="47"/>
      <c r="E20" s="5" t="s">
        <v>96</v>
      </c>
      <c r="F20" s="6"/>
      <c r="G20" s="5"/>
      <c r="H20" s="6"/>
    </row>
    <row r="21" ht="16.35" customHeight="1" spans="1:8">
      <c r="A21" s="14" t="s">
        <v>97</v>
      </c>
      <c r="B21" s="13"/>
      <c r="C21" s="5" t="s">
        <v>98</v>
      </c>
      <c r="D21" s="47"/>
      <c r="E21" s="14" t="s">
        <v>99</v>
      </c>
      <c r="F21" s="13"/>
      <c r="G21" s="5"/>
      <c r="H21" s="6"/>
    </row>
    <row r="22" ht="16.35" customHeight="1" spans="1:8">
      <c r="A22" s="14" t="s">
        <v>100</v>
      </c>
      <c r="B22" s="13"/>
      <c r="C22" s="5" t="s">
        <v>101</v>
      </c>
      <c r="D22" s="47"/>
      <c r="E22" s="5"/>
      <c r="F22" s="5"/>
      <c r="G22" s="5"/>
      <c r="H22" s="6"/>
    </row>
    <row r="23" ht="16.35" customHeight="1" spans="1:8">
      <c r="A23" s="14" t="s">
        <v>102</v>
      </c>
      <c r="B23" s="13"/>
      <c r="C23" s="5" t="s">
        <v>103</v>
      </c>
      <c r="D23" s="47"/>
      <c r="E23" s="5"/>
      <c r="F23" s="5"/>
      <c r="G23" s="5"/>
      <c r="H23" s="6"/>
    </row>
    <row r="24" ht="16.35" customHeight="1" spans="1:8">
      <c r="A24" s="14" t="s">
        <v>104</v>
      </c>
      <c r="B24" s="13"/>
      <c r="C24" s="5" t="s">
        <v>105</v>
      </c>
      <c r="D24" s="47"/>
      <c r="E24" s="5"/>
      <c r="F24" s="5"/>
      <c r="G24" s="5"/>
      <c r="H24" s="6"/>
    </row>
    <row r="25" ht="16.35" customHeight="1" spans="1:8">
      <c r="A25" s="5" t="s">
        <v>106</v>
      </c>
      <c r="B25" s="6"/>
      <c r="C25" s="5" t="s">
        <v>107</v>
      </c>
      <c r="D25" s="47">
        <v>475742</v>
      </c>
      <c r="E25" s="5"/>
      <c r="F25" s="5"/>
      <c r="G25" s="5"/>
      <c r="H25" s="6"/>
    </row>
    <row r="26" ht="16.35" customHeight="1" spans="1:8">
      <c r="A26" s="5" t="s">
        <v>108</v>
      </c>
      <c r="B26" s="6"/>
      <c r="C26" s="5" t="s">
        <v>109</v>
      </c>
      <c r="D26" s="47"/>
      <c r="E26" s="5"/>
      <c r="F26" s="5"/>
      <c r="G26" s="5"/>
      <c r="H26" s="6"/>
    </row>
    <row r="27" ht="16.35" customHeight="1" spans="1:8">
      <c r="A27" s="5" t="s">
        <v>110</v>
      </c>
      <c r="B27" s="6"/>
      <c r="C27" s="5" t="s">
        <v>111</v>
      </c>
      <c r="D27" s="47"/>
      <c r="E27" s="5"/>
      <c r="F27" s="5"/>
      <c r="G27" s="5"/>
      <c r="H27" s="6"/>
    </row>
    <row r="28" ht="16.35" customHeight="1" spans="1:8">
      <c r="A28" s="14" t="s">
        <v>112</v>
      </c>
      <c r="B28" s="13"/>
      <c r="C28" s="5" t="s">
        <v>113</v>
      </c>
      <c r="D28" s="47"/>
      <c r="E28" s="5"/>
      <c r="F28" s="5"/>
      <c r="G28" s="5"/>
      <c r="H28" s="6"/>
    </row>
    <row r="29" ht="16.35" customHeight="1" spans="1:8">
      <c r="A29" s="14" t="s">
        <v>114</v>
      </c>
      <c r="B29" s="13"/>
      <c r="C29" s="5" t="s">
        <v>115</v>
      </c>
      <c r="D29" s="47"/>
      <c r="E29" s="5"/>
      <c r="F29" s="5"/>
      <c r="G29" s="5"/>
      <c r="H29" s="6"/>
    </row>
    <row r="30" ht="16.35" customHeight="1" spans="1:8">
      <c r="A30" s="14" t="s">
        <v>116</v>
      </c>
      <c r="B30" s="13"/>
      <c r="C30" s="5" t="s">
        <v>117</v>
      </c>
      <c r="D30" s="47"/>
      <c r="E30" s="5"/>
      <c r="F30" s="5"/>
      <c r="G30" s="5"/>
      <c r="H30" s="6"/>
    </row>
    <row r="31" ht="16.35" customHeight="1" spans="1:8">
      <c r="A31" s="14" t="s">
        <v>118</v>
      </c>
      <c r="B31" s="13"/>
      <c r="C31" s="5" t="s">
        <v>119</v>
      </c>
      <c r="D31" s="47"/>
      <c r="E31" s="5"/>
      <c r="F31" s="5"/>
      <c r="G31" s="5"/>
      <c r="H31" s="6"/>
    </row>
    <row r="32" ht="16.35" customHeight="1" spans="1:8">
      <c r="A32" s="14" t="s">
        <v>120</v>
      </c>
      <c r="B32" s="13"/>
      <c r="C32" s="5" t="s">
        <v>121</v>
      </c>
      <c r="D32" s="47"/>
      <c r="E32" s="5"/>
      <c r="F32" s="5"/>
      <c r="G32" s="5"/>
      <c r="H32" s="6"/>
    </row>
    <row r="33" ht="16.35" customHeight="1" spans="1:8">
      <c r="A33" s="5"/>
      <c r="B33" s="5"/>
      <c r="C33" s="5" t="s">
        <v>122</v>
      </c>
      <c r="D33" s="47"/>
      <c r="E33" s="5"/>
      <c r="F33" s="5"/>
      <c r="G33" s="5"/>
      <c r="H33" s="5"/>
    </row>
    <row r="34" ht="16.35" customHeight="1" spans="1:8">
      <c r="A34" s="5"/>
      <c r="B34" s="5"/>
      <c r="C34" s="5" t="s">
        <v>123</v>
      </c>
      <c r="D34" s="47"/>
      <c r="E34" s="5"/>
      <c r="F34" s="5"/>
      <c r="G34" s="5"/>
      <c r="H34" s="5"/>
    </row>
    <row r="35" ht="16.35" customHeight="1" spans="1:8">
      <c r="A35" s="5"/>
      <c r="B35" s="5"/>
      <c r="C35" s="5" t="s">
        <v>124</v>
      </c>
      <c r="D35" s="47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125</v>
      </c>
      <c r="B37" s="50">
        <v>6773657</v>
      </c>
      <c r="C37" s="14" t="s">
        <v>126</v>
      </c>
      <c r="D37" s="50">
        <v>6773657</v>
      </c>
      <c r="E37" s="14" t="s">
        <v>126</v>
      </c>
      <c r="F37" s="50">
        <v>6773657</v>
      </c>
      <c r="G37" s="14" t="s">
        <v>126</v>
      </c>
      <c r="H37" s="50">
        <v>6773657</v>
      </c>
    </row>
    <row r="38" ht="16.35" customHeight="1" spans="1:8">
      <c r="A38" s="14" t="s">
        <v>127</v>
      </c>
      <c r="B38" s="13"/>
      <c r="C38" s="14" t="s">
        <v>128</v>
      </c>
      <c r="D38" s="13"/>
      <c r="E38" s="14" t="s">
        <v>128</v>
      </c>
      <c r="F38" s="13"/>
      <c r="G38" s="14" t="s">
        <v>128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129</v>
      </c>
      <c r="B40" s="50">
        <v>6773657</v>
      </c>
      <c r="C40" s="14" t="s">
        <v>130</v>
      </c>
      <c r="D40" s="50">
        <v>6773657</v>
      </c>
      <c r="E40" s="14" t="s">
        <v>130</v>
      </c>
      <c r="F40" s="50">
        <v>6773657</v>
      </c>
      <c r="G40" s="14" t="s">
        <v>130</v>
      </c>
      <c r="H40" s="50">
        <v>6773657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9" sqref="B9"/>
    </sheetView>
  </sheetViews>
  <sheetFormatPr defaultColWidth="10" defaultRowHeight="13.5"/>
  <cols>
    <col min="1" max="1" width="5.875" customWidth="1"/>
    <col min="2" max="2" width="16.125" customWidth="1"/>
    <col min="3" max="5" width="12.25" customWidth="1"/>
    <col min="6" max="25" width="7.75" customWidth="1"/>
    <col min="26" max="26" width="9.75" customWidth="1"/>
  </cols>
  <sheetData>
    <row r="1" ht="16.35" customHeight="1" spans="1:25">
      <c r="A1" s="3"/>
      <c r="X1" s="15" t="s">
        <v>131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 t="s">
        <v>8</v>
      </c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 t="s">
        <v>4</v>
      </c>
      <c r="S3" s="10"/>
      <c r="T3" s="10"/>
      <c r="U3" s="10"/>
      <c r="V3" s="10"/>
      <c r="W3" s="10"/>
      <c r="X3" s="8" t="s">
        <v>30</v>
      </c>
      <c r="Y3" s="8"/>
    </row>
    <row r="4" ht="22.35" customHeight="1" spans="1:25">
      <c r="A4" s="4" t="s">
        <v>132</v>
      </c>
      <c r="B4" s="4" t="s">
        <v>133</v>
      </c>
      <c r="C4" s="4" t="s">
        <v>134</v>
      </c>
      <c r="D4" s="4" t="s">
        <v>135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135</v>
      </c>
      <c r="S4" s="4" t="s">
        <v>127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136</v>
      </c>
      <c r="E5" s="4" t="s">
        <v>137</v>
      </c>
      <c r="F5" s="4" t="s">
        <v>138</v>
      </c>
      <c r="G5" s="4" t="s">
        <v>139</v>
      </c>
      <c r="H5" s="4" t="s">
        <v>140</v>
      </c>
      <c r="I5" s="4" t="s">
        <v>141</v>
      </c>
      <c r="J5" s="4" t="s">
        <v>142</v>
      </c>
      <c r="K5" s="4"/>
      <c r="L5" s="4"/>
      <c r="M5" s="4"/>
      <c r="N5" s="4" t="s">
        <v>143</v>
      </c>
      <c r="O5" s="4" t="s">
        <v>144</v>
      </c>
      <c r="P5" s="4" t="s">
        <v>145</v>
      </c>
      <c r="Q5" s="4" t="s">
        <v>146</v>
      </c>
      <c r="R5" s="4" t="s">
        <v>147</v>
      </c>
      <c r="S5" s="4" t="s">
        <v>136</v>
      </c>
      <c r="T5" s="4" t="s">
        <v>137</v>
      </c>
      <c r="U5" s="4" t="s">
        <v>138</v>
      </c>
      <c r="V5" s="4" t="s">
        <v>139</v>
      </c>
      <c r="W5" s="4" t="s">
        <v>140</v>
      </c>
      <c r="X5" s="4" t="s">
        <v>141</v>
      </c>
      <c r="Y5" s="4" t="s">
        <v>148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149</v>
      </c>
      <c r="K6" s="4" t="s">
        <v>150</v>
      </c>
      <c r="L6" s="4" t="s">
        <v>151</v>
      </c>
      <c r="M6" s="4" t="s">
        <v>140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7.6" customHeight="1" spans="1:25">
      <c r="A7" s="43"/>
      <c r="B7" s="43" t="s">
        <v>134</v>
      </c>
      <c r="C7" s="44">
        <v>6773657</v>
      </c>
      <c r="D7" s="44">
        <v>6773657</v>
      </c>
      <c r="E7" s="44">
        <v>6773657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26.1" customHeight="1" spans="1:25">
      <c r="A8" s="45" t="s">
        <v>152</v>
      </c>
      <c r="B8" s="45" t="s">
        <v>153</v>
      </c>
      <c r="C8" s="44">
        <v>6773657</v>
      </c>
      <c r="D8" s="44">
        <v>6773657</v>
      </c>
      <c r="E8" s="44">
        <v>6773657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26.1" customHeight="1" spans="1:25">
      <c r="A9" s="46" t="s">
        <v>154</v>
      </c>
      <c r="B9" s="46" t="s">
        <v>155</v>
      </c>
      <c r="C9" s="47">
        <v>6773657</v>
      </c>
      <c r="D9" s="47">
        <v>6773657</v>
      </c>
      <c r="E9" s="48">
        <v>6773657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25">
      <c r="G11" s="3"/>
      <c r="Q11" s="3"/>
      <c r="Y11" s="3"/>
    </row>
  </sheetData>
  <mergeCells count="30">
    <mergeCell ref="X1:Y1"/>
    <mergeCell ref="A2:Q2"/>
    <mergeCell ref="R2:Y2"/>
    <mergeCell ref="A3:Q3"/>
    <mergeCell ref="R3:W3"/>
    <mergeCell ref="X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8" sqref="E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1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8" t="s">
        <v>30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134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33" t="s">
        <v>134</v>
      </c>
      <c r="E6" s="33"/>
      <c r="F6" s="34">
        <v>6773657</v>
      </c>
      <c r="G6" s="34">
        <v>6773657</v>
      </c>
      <c r="H6" s="34"/>
      <c r="I6" s="34"/>
      <c r="J6" s="33"/>
      <c r="K6" s="33"/>
    </row>
    <row r="7" ht="22.9" customHeight="1" spans="1:11">
      <c r="A7" s="35"/>
      <c r="B7" s="35"/>
      <c r="C7" s="35"/>
      <c r="D7" s="36" t="s">
        <v>152</v>
      </c>
      <c r="E7" s="36" t="s">
        <v>153</v>
      </c>
      <c r="F7" s="37">
        <v>6773657</v>
      </c>
      <c r="G7" s="37">
        <v>6773657</v>
      </c>
      <c r="H7" s="37"/>
      <c r="I7" s="37"/>
      <c r="J7" s="42"/>
      <c r="K7" s="42"/>
    </row>
    <row r="8" ht="22.9" customHeight="1" spans="1:11">
      <c r="A8" s="35"/>
      <c r="B8" s="35"/>
      <c r="C8" s="35"/>
      <c r="D8" s="36" t="s">
        <v>154</v>
      </c>
      <c r="E8" s="36" t="s">
        <v>155</v>
      </c>
      <c r="F8" s="37">
        <v>6773657</v>
      </c>
      <c r="G8" s="37">
        <v>6773657</v>
      </c>
      <c r="H8" s="37"/>
      <c r="I8" s="37"/>
      <c r="J8" s="42"/>
      <c r="K8" s="42"/>
    </row>
    <row r="9" ht="22.9" customHeight="1" spans="1:11">
      <c r="A9" s="38" t="s">
        <v>168</v>
      </c>
      <c r="B9" s="38" t="s">
        <v>169</v>
      </c>
      <c r="C9" s="38" t="s">
        <v>169</v>
      </c>
      <c r="D9" s="39" t="s">
        <v>170</v>
      </c>
      <c r="E9" s="40" t="s">
        <v>171</v>
      </c>
      <c r="F9" s="41">
        <v>114955</v>
      </c>
      <c r="G9" s="41">
        <v>114955</v>
      </c>
      <c r="H9" s="41"/>
      <c r="I9" s="41"/>
      <c r="J9" s="40"/>
      <c r="K9" s="40"/>
    </row>
    <row r="10" ht="22.9" customHeight="1" spans="1:11">
      <c r="A10" s="38" t="s">
        <v>168</v>
      </c>
      <c r="B10" s="38" t="s">
        <v>172</v>
      </c>
      <c r="C10" s="38" t="s">
        <v>169</v>
      </c>
      <c r="D10" s="39" t="s">
        <v>173</v>
      </c>
      <c r="E10" s="40" t="s">
        <v>171</v>
      </c>
      <c r="F10" s="41">
        <v>2117934</v>
      </c>
      <c r="G10" s="41">
        <v>2117934</v>
      </c>
      <c r="H10" s="41"/>
      <c r="I10" s="41"/>
      <c r="J10" s="40"/>
      <c r="K10" s="40"/>
    </row>
    <row r="11" ht="22.9" customHeight="1" spans="1:11">
      <c r="A11" s="38" t="s">
        <v>168</v>
      </c>
      <c r="B11" s="38" t="s">
        <v>174</v>
      </c>
      <c r="C11" s="38" t="s">
        <v>169</v>
      </c>
      <c r="D11" s="39" t="s">
        <v>175</v>
      </c>
      <c r="E11" s="40" t="s">
        <v>171</v>
      </c>
      <c r="F11" s="41">
        <v>380731</v>
      </c>
      <c r="G11" s="41">
        <v>380731</v>
      </c>
      <c r="H11" s="41"/>
      <c r="I11" s="41"/>
      <c r="J11" s="40"/>
      <c r="K11" s="40"/>
    </row>
    <row r="12" ht="22.9" customHeight="1" spans="1:11">
      <c r="A12" s="38" t="s">
        <v>168</v>
      </c>
      <c r="B12" s="38" t="s">
        <v>176</v>
      </c>
      <c r="C12" s="38" t="s">
        <v>169</v>
      </c>
      <c r="D12" s="39" t="s">
        <v>177</v>
      </c>
      <c r="E12" s="40" t="s">
        <v>171</v>
      </c>
      <c r="F12" s="41">
        <v>441457</v>
      </c>
      <c r="G12" s="41">
        <v>441457</v>
      </c>
      <c r="H12" s="41"/>
      <c r="I12" s="41"/>
      <c r="J12" s="40"/>
      <c r="K12" s="40"/>
    </row>
    <row r="13" ht="22.9" customHeight="1" spans="1:11">
      <c r="A13" s="38" t="s">
        <v>178</v>
      </c>
      <c r="B13" s="38" t="s">
        <v>169</v>
      </c>
      <c r="C13" s="38" t="s">
        <v>169</v>
      </c>
      <c r="D13" s="39" t="s">
        <v>179</v>
      </c>
      <c r="E13" s="40" t="s">
        <v>171</v>
      </c>
      <c r="F13" s="41">
        <v>159975</v>
      </c>
      <c r="G13" s="41">
        <v>159975</v>
      </c>
      <c r="H13" s="41"/>
      <c r="I13" s="41"/>
      <c r="J13" s="40"/>
      <c r="K13" s="40"/>
    </row>
    <row r="14" ht="22.9" customHeight="1" spans="1:11">
      <c r="A14" s="38" t="s">
        <v>180</v>
      </c>
      <c r="B14" s="38" t="s">
        <v>169</v>
      </c>
      <c r="C14" s="38" t="s">
        <v>169</v>
      </c>
      <c r="D14" s="39" t="s">
        <v>181</v>
      </c>
      <c r="E14" s="40" t="s">
        <v>171</v>
      </c>
      <c r="F14" s="41">
        <v>220319</v>
      </c>
      <c r="G14" s="41">
        <v>220319</v>
      </c>
      <c r="H14" s="41"/>
      <c r="I14" s="41"/>
      <c r="J14" s="40"/>
      <c r="K14" s="40"/>
    </row>
    <row r="15" ht="22.9" customHeight="1" spans="1:11">
      <c r="A15" s="38" t="s">
        <v>180</v>
      </c>
      <c r="B15" s="38" t="s">
        <v>182</v>
      </c>
      <c r="C15" s="38" t="s">
        <v>182</v>
      </c>
      <c r="D15" s="39" t="s">
        <v>183</v>
      </c>
      <c r="E15" s="40" t="s">
        <v>184</v>
      </c>
      <c r="F15" s="41">
        <v>563359</v>
      </c>
      <c r="G15" s="41">
        <v>563359</v>
      </c>
      <c r="H15" s="41"/>
      <c r="I15" s="41"/>
      <c r="J15" s="40"/>
      <c r="K15" s="40"/>
    </row>
    <row r="16" ht="22.9" customHeight="1" spans="1:11">
      <c r="A16" s="38" t="s">
        <v>180</v>
      </c>
      <c r="B16" s="38" t="s">
        <v>185</v>
      </c>
      <c r="C16" s="38" t="s">
        <v>186</v>
      </c>
      <c r="D16" s="39" t="s">
        <v>187</v>
      </c>
      <c r="E16" s="40" t="s">
        <v>188</v>
      </c>
      <c r="F16" s="41">
        <v>18773</v>
      </c>
      <c r="G16" s="41">
        <v>18773</v>
      </c>
      <c r="H16" s="41"/>
      <c r="I16" s="41"/>
      <c r="J16" s="40"/>
      <c r="K16" s="40"/>
    </row>
    <row r="17" ht="22.9" customHeight="1" spans="1:11">
      <c r="A17" s="38" t="s">
        <v>180</v>
      </c>
      <c r="B17" s="38" t="s">
        <v>189</v>
      </c>
      <c r="C17" s="38" t="s">
        <v>169</v>
      </c>
      <c r="D17" s="39" t="s">
        <v>190</v>
      </c>
      <c r="E17" s="40" t="s">
        <v>191</v>
      </c>
      <c r="F17" s="41">
        <v>9243</v>
      </c>
      <c r="G17" s="41">
        <v>9243</v>
      </c>
      <c r="H17" s="41"/>
      <c r="I17" s="41"/>
      <c r="J17" s="40"/>
      <c r="K17" s="40"/>
    </row>
    <row r="18" ht="22.9" customHeight="1" spans="1:11">
      <c r="A18" s="38" t="s">
        <v>180</v>
      </c>
      <c r="B18" s="38" t="s">
        <v>189</v>
      </c>
      <c r="C18" s="38" t="s">
        <v>192</v>
      </c>
      <c r="D18" s="39" t="s">
        <v>193</v>
      </c>
      <c r="E18" s="40" t="s">
        <v>194</v>
      </c>
      <c r="F18" s="41">
        <v>12679</v>
      </c>
      <c r="G18" s="41">
        <v>12679</v>
      </c>
      <c r="H18" s="41"/>
      <c r="I18" s="41"/>
      <c r="J18" s="40"/>
      <c r="K18" s="40"/>
    </row>
    <row r="19" ht="22.9" customHeight="1" spans="1:11">
      <c r="A19" s="38" t="s">
        <v>195</v>
      </c>
      <c r="B19" s="38" t="s">
        <v>185</v>
      </c>
      <c r="C19" s="38" t="s">
        <v>169</v>
      </c>
      <c r="D19" s="39" t="s">
        <v>196</v>
      </c>
      <c r="E19" s="40" t="s">
        <v>197</v>
      </c>
      <c r="F19" s="41">
        <v>229358</v>
      </c>
      <c r="G19" s="41">
        <v>229358</v>
      </c>
      <c r="H19" s="41"/>
      <c r="I19" s="41"/>
      <c r="J19" s="40"/>
      <c r="K19" s="40"/>
    </row>
    <row r="20" ht="22.9" customHeight="1" spans="1:11">
      <c r="A20" s="38" t="s">
        <v>195</v>
      </c>
      <c r="B20" s="38" t="s">
        <v>185</v>
      </c>
      <c r="C20" s="38" t="s">
        <v>172</v>
      </c>
      <c r="D20" s="39" t="s">
        <v>198</v>
      </c>
      <c r="E20" s="40" t="s">
        <v>199</v>
      </c>
      <c r="F20" s="41">
        <v>79108</v>
      </c>
      <c r="G20" s="41">
        <v>79108</v>
      </c>
      <c r="H20" s="41"/>
      <c r="I20" s="41"/>
      <c r="J20" s="40"/>
      <c r="K20" s="40"/>
    </row>
    <row r="21" ht="22.9" customHeight="1" spans="1:11">
      <c r="A21" s="38" t="s">
        <v>195</v>
      </c>
      <c r="B21" s="38" t="s">
        <v>185</v>
      </c>
      <c r="C21" s="38" t="s">
        <v>186</v>
      </c>
      <c r="D21" s="39" t="s">
        <v>200</v>
      </c>
      <c r="E21" s="40" t="s">
        <v>201</v>
      </c>
      <c r="F21" s="41">
        <v>4480</v>
      </c>
      <c r="G21" s="41">
        <v>4480</v>
      </c>
      <c r="H21" s="41"/>
      <c r="I21" s="41"/>
      <c r="J21" s="40"/>
      <c r="K21" s="40"/>
    </row>
    <row r="22" ht="22.9" customHeight="1" spans="1:11">
      <c r="A22" s="38" t="s">
        <v>202</v>
      </c>
      <c r="B22" s="38" t="s">
        <v>169</v>
      </c>
      <c r="C22" s="38" t="s">
        <v>169</v>
      </c>
      <c r="D22" s="39" t="s">
        <v>203</v>
      </c>
      <c r="E22" s="40" t="s">
        <v>171</v>
      </c>
      <c r="F22" s="41">
        <v>1823949</v>
      </c>
      <c r="G22" s="41">
        <v>1823949</v>
      </c>
      <c r="H22" s="41"/>
      <c r="I22" s="41"/>
      <c r="J22" s="40"/>
      <c r="K22" s="40"/>
    </row>
    <row r="23" ht="22.9" customHeight="1" spans="1:11">
      <c r="A23" s="38" t="s">
        <v>202</v>
      </c>
      <c r="B23" s="38" t="s">
        <v>172</v>
      </c>
      <c r="C23" s="38" t="s">
        <v>169</v>
      </c>
      <c r="D23" s="39" t="s">
        <v>204</v>
      </c>
      <c r="E23" s="40" t="s">
        <v>171</v>
      </c>
      <c r="F23" s="41">
        <v>121595</v>
      </c>
      <c r="G23" s="41">
        <v>121595</v>
      </c>
      <c r="H23" s="41"/>
      <c r="I23" s="41"/>
      <c r="J23" s="40"/>
      <c r="K23" s="40"/>
    </row>
    <row r="24" ht="22.9" customHeight="1" spans="1:11">
      <c r="A24" s="38" t="s">
        <v>205</v>
      </c>
      <c r="B24" s="38" t="s">
        <v>192</v>
      </c>
      <c r="C24" s="38" t="s">
        <v>169</v>
      </c>
      <c r="D24" s="39" t="s">
        <v>206</v>
      </c>
      <c r="E24" s="40" t="s">
        <v>207</v>
      </c>
      <c r="F24" s="41">
        <v>475742</v>
      </c>
      <c r="G24" s="41">
        <v>475742</v>
      </c>
      <c r="H24" s="41"/>
      <c r="I24" s="41"/>
      <c r="J24" s="40"/>
      <c r="K24" s="4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E8" sqref="E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" customWidth="1"/>
    <col min="8" max="8" width="9.375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19" width="9.75" customWidth="1"/>
    <col min="20" max="21" width="7.125" customWidth="1"/>
    <col min="22" max="22" width="9.75" customWidth="1"/>
  </cols>
  <sheetData>
    <row r="1" ht="16.35" customHeight="1" spans="1:20">
      <c r="A1" s="3"/>
      <c r="S1" s="15" t="s">
        <v>208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10</v>
      </c>
      <c r="T2" s="16"/>
    </row>
    <row r="3" ht="19.9" customHeight="1" spans="1:20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30</v>
      </c>
      <c r="T3" s="8"/>
    </row>
    <row r="4" ht="19.9" customHeight="1" spans="1:20">
      <c r="A4" s="4" t="s">
        <v>157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134</v>
      </c>
      <c r="F6" s="13">
        <v>6773657</v>
      </c>
      <c r="G6" s="13">
        <v>5577399</v>
      </c>
      <c r="H6" s="13">
        <v>947630</v>
      </c>
      <c r="I6" s="13"/>
      <c r="J6" s="13"/>
      <c r="K6" s="13"/>
      <c r="L6" s="13"/>
      <c r="M6" s="13"/>
      <c r="N6" s="13"/>
      <c r="O6" s="13">
        <v>248628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13">
        <v>6773657</v>
      </c>
      <c r="G7" s="13">
        <v>5577399</v>
      </c>
      <c r="H7" s="13">
        <v>947630</v>
      </c>
      <c r="I7" s="13"/>
      <c r="J7" s="13"/>
      <c r="K7" s="13"/>
      <c r="L7" s="13"/>
      <c r="M7" s="13"/>
      <c r="N7" s="13"/>
      <c r="O7" s="13">
        <v>248628</v>
      </c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30">
        <v>6773657</v>
      </c>
      <c r="G8" s="30">
        <v>5577399</v>
      </c>
      <c r="H8" s="30">
        <v>947630</v>
      </c>
      <c r="I8" s="30"/>
      <c r="J8" s="30"/>
      <c r="K8" s="30"/>
      <c r="L8" s="30"/>
      <c r="M8" s="30"/>
      <c r="N8" s="30"/>
      <c r="O8" s="30">
        <v>248628</v>
      </c>
      <c r="P8" s="30"/>
      <c r="Q8" s="30"/>
      <c r="R8" s="30"/>
      <c r="S8" s="30"/>
      <c r="T8" s="30"/>
    </row>
    <row r="9" ht="22.9" customHeight="1" spans="1:20">
      <c r="A9" s="21" t="s">
        <v>168</v>
      </c>
      <c r="B9" s="21" t="s">
        <v>172</v>
      </c>
      <c r="C9" s="21" t="s">
        <v>169</v>
      </c>
      <c r="D9" s="17" t="s">
        <v>226</v>
      </c>
      <c r="E9" s="22" t="s">
        <v>171</v>
      </c>
      <c r="F9" s="23">
        <v>2117934</v>
      </c>
      <c r="G9" s="23">
        <v>1329064</v>
      </c>
      <c r="H9" s="23">
        <v>726230</v>
      </c>
      <c r="I9" s="23"/>
      <c r="J9" s="23"/>
      <c r="K9" s="23"/>
      <c r="L9" s="23"/>
      <c r="M9" s="23"/>
      <c r="N9" s="23"/>
      <c r="O9" s="23">
        <v>62640</v>
      </c>
      <c r="P9" s="23"/>
      <c r="Q9" s="23"/>
      <c r="R9" s="23"/>
      <c r="S9" s="23"/>
      <c r="T9" s="23"/>
    </row>
    <row r="10" ht="22.9" customHeight="1" spans="1:20">
      <c r="A10" s="21" t="s">
        <v>178</v>
      </c>
      <c r="B10" s="21" t="s">
        <v>169</v>
      </c>
      <c r="C10" s="21" t="s">
        <v>169</v>
      </c>
      <c r="D10" s="17" t="s">
        <v>226</v>
      </c>
      <c r="E10" s="22" t="s">
        <v>171</v>
      </c>
      <c r="F10" s="23">
        <v>159975</v>
      </c>
      <c r="G10" s="23"/>
      <c r="H10" s="23"/>
      <c r="I10" s="23"/>
      <c r="J10" s="23"/>
      <c r="K10" s="23"/>
      <c r="L10" s="23"/>
      <c r="M10" s="23"/>
      <c r="N10" s="23"/>
      <c r="O10" s="23">
        <v>159975</v>
      </c>
      <c r="P10" s="23"/>
      <c r="Q10" s="23"/>
      <c r="R10" s="23"/>
      <c r="S10" s="23"/>
      <c r="T10" s="23"/>
    </row>
    <row r="11" ht="22.9" customHeight="1" spans="1:20">
      <c r="A11" s="21" t="s">
        <v>180</v>
      </c>
      <c r="B11" s="21" t="s">
        <v>185</v>
      </c>
      <c r="C11" s="21" t="s">
        <v>186</v>
      </c>
      <c r="D11" s="17" t="s">
        <v>226</v>
      </c>
      <c r="E11" s="22" t="s">
        <v>188</v>
      </c>
      <c r="F11" s="23">
        <v>18773</v>
      </c>
      <c r="G11" s="23"/>
      <c r="H11" s="23"/>
      <c r="I11" s="23"/>
      <c r="J11" s="23"/>
      <c r="K11" s="23"/>
      <c r="L11" s="23"/>
      <c r="M11" s="23"/>
      <c r="N11" s="23"/>
      <c r="O11" s="23">
        <v>18773</v>
      </c>
      <c r="P11" s="23"/>
      <c r="Q11" s="23"/>
      <c r="R11" s="23"/>
      <c r="S11" s="23"/>
      <c r="T11" s="23"/>
    </row>
    <row r="12" ht="22.9" customHeight="1" spans="1:20">
      <c r="A12" s="21" t="s">
        <v>195</v>
      </c>
      <c r="B12" s="21" t="s">
        <v>185</v>
      </c>
      <c r="C12" s="21" t="s">
        <v>186</v>
      </c>
      <c r="D12" s="17" t="s">
        <v>226</v>
      </c>
      <c r="E12" s="22" t="s">
        <v>201</v>
      </c>
      <c r="F12" s="23">
        <v>4480</v>
      </c>
      <c r="G12" s="23">
        <v>3840</v>
      </c>
      <c r="H12" s="23"/>
      <c r="I12" s="23"/>
      <c r="J12" s="23"/>
      <c r="K12" s="23"/>
      <c r="L12" s="23"/>
      <c r="M12" s="23"/>
      <c r="N12" s="23"/>
      <c r="O12" s="23">
        <v>640</v>
      </c>
      <c r="P12" s="23"/>
      <c r="Q12" s="23"/>
      <c r="R12" s="23"/>
      <c r="S12" s="23"/>
      <c r="T12" s="23"/>
    </row>
    <row r="13" ht="22.9" customHeight="1" spans="1:20">
      <c r="A13" s="21" t="s">
        <v>202</v>
      </c>
      <c r="B13" s="21" t="s">
        <v>169</v>
      </c>
      <c r="C13" s="21" t="s">
        <v>169</v>
      </c>
      <c r="D13" s="17" t="s">
        <v>226</v>
      </c>
      <c r="E13" s="22" t="s">
        <v>171</v>
      </c>
      <c r="F13" s="23">
        <v>1823949</v>
      </c>
      <c r="G13" s="23">
        <v>1686789</v>
      </c>
      <c r="H13" s="23">
        <v>130560</v>
      </c>
      <c r="I13" s="23"/>
      <c r="J13" s="23"/>
      <c r="K13" s="23"/>
      <c r="L13" s="23"/>
      <c r="M13" s="23"/>
      <c r="N13" s="23"/>
      <c r="O13" s="23">
        <v>6600</v>
      </c>
      <c r="P13" s="23"/>
      <c r="Q13" s="23"/>
      <c r="R13" s="23"/>
      <c r="S13" s="23"/>
      <c r="T13" s="23"/>
    </row>
    <row r="14" ht="22.9" customHeight="1" spans="1:20">
      <c r="A14" s="21" t="s">
        <v>168</v>
      </c>
      <c r="B14" s="21" t="s">
        <v>169</v>
      </c>
      <c r="C14" s="21" t="s">
        <v>169</v>
      </c>
      <c r="D14" s="17" t="s">
        <v>226</v>
      </c>
      <c r="E14" s="22" t="s">
        <v>171</v>
      </c>
      <c r="F14" s="23">
        <v>114955</v>
      </c>
      <c r="G14" s="23">
        <v>107155</v>
      </c>
      <c r="H14" s="23">
        <v>7800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9" customHeight="1" spans="1:20">
      <c r="A15" s="21" t="s">
        <v>168</v>
      </c>
      <c r="B15" s="21" t="s">
        <v>174</v>
      </c>
      <c r="C15" s="21" t="s">
        <v>169</v>
      </c>
      <c r="D15" s="17" t="s">
        <v>226</v>
      </c>
      <c r="E15" s="22" t="s">
        <v>171</v>
      </c>
      <c r="F15" s="23">
        <v>380731</v>
      </c>
      <c r="G15" s="23">
        <v>352651</v>
      </c>
      <c r="H15" s="23">
        <v>28080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9" customHeight="1" spans="1:20">
      <c r="A16" s="21" t="s">
        <v>168</v>
      </c>
      <c r="B16" s="21" t="s">
        <v>176</v>
      </c>
      <c r="C16" s="21" t="s">
        <v>169</v>
      </c>
      <c r="D16" s="17" t="s">
        <v>226</v>
      </c>
      <c r="E16" s="22" t="s">
        <v>171</v>
      </c>
      <c r="F16" s="23">
        <v>441457</v>
      </c>
      <c r="G16" s="23">
        <v>406297</v>
      </c>
      <c r="H16" s="23">
        <v>35160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ht="22.9" customHeight="1" spans="1:20">
      <c r="A17" s="21" t="s">
        <v>180</v>
      </c>
      <c r="B17" s="21" t="s">
        <v>169</v>
      </c>
      <c r="C17" s="21" t="s">
        <v>169</v>
      </c>
      <c r="D17" s="17" t="s">
        <v>226</v>
      </c>
      <c r="E17" s="22" t="s">
        <v>171</v>
      </c>
      <c r="F17" s="23">
        <v>220319</v>
      </c>
      <c r="G17" s="23">
        <v>207119</v>
      </c>
      <c r="H17" s="23">
        <v>13200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2.9" customHeight="1" spans="1:20">
      <c r="A18" s="21" t="s">
        <v>202</v>
      </c>
      <c r="B18" s="21" t="s">
        <v>172</v>
      </c>
      <c r="C18" s="21" t="s">
        <v>169</v>
      </c>
      <c r="D18" s="17" t="s">
        <v>226</v>
      </c>
      <c r="E18" s="22" t="s">
        <v>171</v>
      </c>
      <c r="F18" s="23">
        <v>121595</v>
      </c>
      <c r="G18" s="23">
        <v>114995</v>
      </c>
      <c r="H18" s="23">
        <v>6600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22.9" customHeight="1" spans="1:20">
      <c r="A19" s="21" t="s">
        <v>180</v>
      </c>
      <c r="B19" s="21" t="s">
        <v>182</v>
      </c>
      <c r="C19" s="21" t="s">
        <v>182</v>
      </c>
      <c r="D19" s="17" t="s">
        <v>226</v>
      </c>
      <c r="E19" s="22" t="s">
        <v>184</v>
      </c>
      <c r="F19" s="23">
        <v>563359</v>
      </c>
      <c r="G19" s="23">
        <v>563359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9" customHeight="1" spans="1:20">
      <c r="A20" s="21" t="s">
        <v>180</v>
      </c>
      <c r="B20" s="21" t="s">
        <v>189</v>
      </c>
      <c r="C20" s="21" t="s">
        <v>169</v>
      </c>
      <c r="D20" s="17" t="s">
        <v>226</v>
      </c>
      <c r="E20" s="22" t="s">
        <v>191</v>
      </c>
      <c r="F20" s="23">
        <v>9243</v>
      </c>
      <c r="G20" s="23">
        <v>9243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22.9" customHeight="1" spans="1:20">
      <c r="A21" s="21" t="s">
        <v>180</v>
      </c>
      <c r="B21" s="21" t="s">
        <v>189</v>
      </c>
      <c r="C21" s="21" t="s">
        <v>192</v>
      </c>
      <c r="D21" s="17" t="s">
        <v>226</v>
      </c>
      <c r="E21" s="22" t="s">
        <v>194</v>
      </c>
      <c r="F21" s="23">
        <v>12679</v>
      </c>
      <c r="G21" s="23">
        <v>12679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2.9" customHeight="1" spans="1:20">
      <c r="A22" s="21" t="s">
        <v>195</v>
      </c>
      <c r="B22" s="21" t="s">
        <v>185</v>
      </c>
      <c r="C22" s="21" t="s">
        <v>169</v>
      </c>
      <c r="D22" s="17" t="s">
        <v>226</v>
      </c>
      <c r="E22" s="22" t="s">
        <v>197</v>
      </c>
      <c r="F22" s="23">
        <v>229358</v>
      </c>
      <c r="G22" s="23">
        <v>229358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ht="22.9" customHeight="1" spans="1:20">
      <c r="A23" s="21" t="s">
        <v>195</v>
      </c>
      <c r="B23" s="21" t="s">
        <v>185</v>
      </c>
      <c r="C23" s="21" t="s">
        <v>172</v>
      </c>
      <c r="D23" s="17" t="s">
        <v>226</v>
      </c>
      <c r="E23" s="22" t="s">
        <v>199</v>
      </c>
      <c r="F23" s="23">
        <v>79108</v>
      </c>
      <c r="G23" s="23">
        <v>79108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22.9" customHeight="1" spans="1:20">
      <c r="A24" s="21" t="s">
        <v>205</v>
      </c>
      <c r="B24" s="21" t="s">
        <v>192</v>
      </c>
      <c r="C24" s="21" t="s">
        <v>169</v>
      </c>
      <c r="D24" s="17" t="s">
        <v>226</v>
      </c>
      <c r="E24" s="22" t="s">
        <v>207</v>
      </c>
      <c r="F24" s="23">
        <v>475742</v>
      </c>
      <c r="G24" s="23">
        <v>475742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</sheetData>
  <mergeCells count="23">
    <mergeCell ref="S1:T1"/>
    <mergeCell ref="A2:R2"/>
    <mergeCell ref="S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E8" sqref="E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10" width="8" customWidth="1"/>
    <col min="11" max="16" width="7.125" customWidth="1"/>
    <col min="17" max="17" width="5.875" customWidth="1"/>
    <col min="18" max="19" width="7.125" customWidth="1"/>
    <col min="20" max="20" width="9.75" customWidth="1"/>
    <col min="21" max="22" width="7.125" customWidth="1"/>
    <col min="23" max="23" width="9.75" customWidth="1"/>
  </cols>
  <sheetData>
    <row r="1" ht="16.35" customHeight="1" spans="1:21">
      <c r="A1" s="3"/>
      <c r="T1" s="15" t="s">
        <v>227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 t="s">
        <v>11</v>
      </c>
      <c r="U2" s="16"/>
    </row>
    <row r="3" ht="24.2" customHeight="1" spans="1:21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30</v>
      </c>
      <c r="U3" s="8"/>
    </row>
    <row r="4" ht="22.35" customHeight="1" spans="1:21">
      <c r="A4" s="4" t="s">
        <v>157</v>
      </c>
      <c r="B4" s="4"/>
      <c r="C4" s="4"/>
      <c r="D4" s="4" t="s">
        <v>209</v>
      </c>
      <c r="E4" s="4" t="s">
        <v>210</v>
      </c>
      <c r="F4" s="4" t="s">
        <v>228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 t="s">
        <v>161</v>
      </c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134</v>
      </c>
      <c r="H5" s="4" t="s">
        <v>229</v>
      </c>
      <c r="I5" s="4" t="s">
        <v>230</v>
      </c>
      <c r="J5" s="4" t="s">
        <v>220</v>
      </c>
      <c r="K5" s="4" t="s">
        <v>134</v>
      </c>
      <c r="L5" s="4" t="s">
        <v>231</v>
      </c>
      <c r="M5" s="4" t="s">
        <v>232</v>
      </c>
      <c r="N5" s="4" t="s">
        <v>233</v>
      </c>
      <c r="O5" s="4" t="s">
        <v>222</v>
      </c>
      <c r="P5" s="4" t="s">
        <v>234</v>
      </c>
      <c r="Q5" s="4" t="s">
        <v>235</v>
      </c>
      <c r="R5" s="4" t="s">
        <v>236</v>
      </c>
      <c r="S5" s="4" t="s">
        <v>218</v>
      </c>
      <c r="T5" s="4" t="s">
        <v>221</v>
      </c>
      <c r="U5" s="4" t="s">
        <v>225</v>
      </c>
    </row>
    <row r="6" ht="22.9" customHeight="1" spans="1:21">
      <c r="A6" s="14"/>
      <c r="B6" s="14"/>
      <c r="C6" s="14"/>
      <c r="D6" s="14"/>
      <c r="E6" s="14" t="s">
        <v>134</v>
      </c>
      <c r="F6" s="13">
        <v>6773657</v>
      </c>
      <c r="G6" s="13">
        <v>6773657</v>
      </c>
      <c r="H6" s="13">
        <v>5577399</v>
      </c>
      <c r="I6" s="13">
        <v>947630</v>
      </c>
      <c r="J6" s="13">
        <v>248628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152</v>
      </c>
      <c r="E7" s="12" t="s">
        <v>153</v>
      </c>
      <c r="F7" s="25">
        <v>6773657</v>
      </c>
      <c r="G7" s="13">
        <v>6773657</v>
      </c>
      <c r="H7" s="13">
        <v>5577399</v>
      </c>
      <c r="I7" s="13">
        <v>947630</v>
      </c>
      <c r="J7" s="13">
        <v>248628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6773657</v>
      </c>
      <c r="G8" s="13">
        <v>6773657</v>
      </c>
      <c r="H8" s="13">
        <v>5577399</v>
      </c>
      <c r="I8" s="13">
        <v>947630</v>
      </c>
      <c r="J8" s="13">
        <v>248628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168</v>
      </c>
      <c r="B9" s="21" t="s">
        <v>172</v>
      </c>
      <c r="C9" s="21" t="s">
        <v>169</v>
      </c>
      <c r="D9" s="17" t="s">
        <v>226</v>
      </c>
      <c r="E9" s="22" t="s">
        <v>171</v>
      </c>
      <c r="F9" s="19">
        <v>2117934</v>
      </c>
      <c r="G9" s="6">
        <v>2117934</v>
      </c>
      <c r="H9" s="6">
        <v>1329064</v>
      </c>
      <c r="I9" s="6">
        <v>726230</v>
      </c>
      <c r="J9" s="6">
        <v>62640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178</v>
      </c>
      <c r="B10" s="21" t="s">
        <v>169</v>
      </c>
      <c r="C10" s="21" t="s">
        <v>169</v>
      </c>
      <c r="D10" s="17" t="s">
        <v>226</v>
      </c>
      <c r="E10" s="22" t="s">
        <v>171</v>
      </c>
      <c r="F10" s="19">
        <v>159975</v>
      </c>
      <c r="G10" s="6">
        <v>159975</v>
      </c>
      <c r="H10" s="6"/>
      <c r="I10" s="6"/>
      <c r="J10" s="6">
        <v>159975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180</v>
      </c>
      <c r="B11" s="21" t="s">
        <v>185</v>
      </c>
      <c r="C11" s="21" t="s">
        <v>186</v>
      </c>
      <c r="D11" s="17" t="s">
        <v>226</v>
      </c>
      <c r="E11" s="22" t="s">
        <v>188</v>
      </c>
      <c r="F11" s="19">
        <v>18773</v>
      </c>
      <c r="G11" s="6">
        <v>18773</v>
      </c>
      <c r="H11" s="6"/>
      <c r="I11" s="6"/>
      <c r="J11" s="6">
        <v>18773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195</v>
      </c>
      <c r="B12" s="21" t="s">
        <v>185</v>
      </c>
      <c r="C12" s="21" t="s">
        <v>186</v>
      </c>
      <c r="D12" s="17" t="s">
        <v>226</v>
      </c>
      <c r="E12" s="22" t="s">
        <v>201</v>
      </c>
      <c r="F12" s="19">
        <v>4480</v>
      </c>
      <c r="G12" s="6">
        <v>4480</v>
      </c>
      <c r="H12" s="6">
        <v>3840</v>
      </c>
      <c r="I12" s="6"/>
      <c r="J12" s="6">
        <v>640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202</v>
      </c>
      <c r="B13" s="21" t="s">
        <v>169</v>
      </c>
      <c r="C13" s="21" t="s">
        <v>169</v>
      </c>
      <c r="D13" s="17" t="s">
        <v>226</v>
      </c>
      <c r="E13" s="22" t="s">
        <v>171</v>
      </c>
      <c r="F13" s="19">
        <v>1823949</v>
      </c>
      <c r="G13" s="6">
        <v>1823949</v>
      </c>
      <c r="H13" s="6">
        <v>1686789</v>
      </c>
      <c r="I13" s="6">
        <v>130560</v>
      </c>
      <c r="J13" s="6">
        <v>6600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1" t="s">
        <v>168</v>
      </c>
      <c r="B14" s="21" t="s">
        <v>169</v>
      </c>
      <c r="C14" s="21" t="s">
        <v>169</v>
      </c>
      <c r="D14" s="17" t="s">
        <v>226</v>
      </c>
      <c r="E14" s="22" t="s">
        <v>171</v>
      </c>
      <c r="F14" s="19">
        <v>114955</v>
      </c>
      <c r="G14" s="6">
        <v>114955</v>
      </c>
      <c r="H14" s="6">
        <v>107155</v>
      </c>
      <c r="I14" s="6">
        <v>7800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1" t="s">
        <v>168</v>
      </c>
      <c r="B15" s="21" t="s">
        <v>174</v>
      </c>
      <c r="C15" s="21" t="s">
        <v>169</v>
      </c>
      <c r="D15" s="17" t="s">
        <v>226</v>
      </c>
      <c r="E15" s="22" t="s">
        <v>171</v>
      </c>
      <c r="F15" s="19">
        <v>380731</v>
      </c>
      <c r="G15" s="6">
        <v>380731</v>
      </c>
      <c r="H15" s="6">
        <v>352651</v>
      </c>
      <c r="I15" s="6">
        <v>28080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1" t="s">
        <v>168</v>
      </c>
      <c r="B16" s="21" t="s">
        <v>176</v>
      </c>
      <c r="C16" s="21" t="s">
        <v>169</v>
      </c>
      <c r="D16" s="17" t="s">
        <v>226</v>
      </c>
      <c r="E16" s="22" t="s">
        <v>171</v>
      </c>
      <c r="F16" s="19">
        <v>441457</v>
      </c>
      <c r="G16" s="6">
        <v>441457</v>
      </c>
      <c r="H16" s="6">
        <v>406297</v>
      </c>
      <c r="I16" s="6">
        <v>35160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1" t="s">
        <v>180</v>
      </c>
      <c r="B17" s="21" t="s">
        <v>169</v>
      </c>
      <c r="C17" s="21" t="s">
        <v>169</v>
      </c>
      <c r="D17" s="17" t="s">
        <v>226</v>
      </c>
      <c r="E17" s="22" t="s">
        <v>171</v>
      </c>
      <c r="F17" s="19">
        <v>220319</v>
      </c>
      <c r="G17" s="6">
        <v>220319</v>
      </c>
      <c r="H17" s="6">
        <v>207119</v>
      </c>
      <c r="I17" s="6">
        <v>13200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1" t="s">
        <v>202</v>
      </c>
      <c r="B18" s="21" t="s">
        <v>172</v>
      </c>
      <c r="C18" s="21" t="s">
        <v>169</v>
      </c>
      <c r="D18" s="17" t="s">
        <v>226</v>
      </c>
      <c r="E18" s="22" t="s">
        <v>171</v>
      </c>
      <c r="F18" s="19">
        <v>121595</v>
      </c>
      <c r="G18" s="6">
        <v>121595</v>
      </c>
      <c r="H18" s="6">
        <v>114995</v>
      </c>
      <c r="I18" s="6">
        <v>6600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" customHeight="1" spans="1:21">
      <c r="A19" s="21" t="s">
        <v>180</v>
      </c>
      <c r="B19" s="21" t="s">
        <v>182</v>
      </c>
      <c r="C19" s="21" t="s">
        <v>182</v>
      </c>
      <c r="D19" s="17" t="s">
        <v>226</v>
      </c>
      <c r="E19" s="22" t="s">
        <v>184</v>
      </c>
      <c r="F19" s="19">
        <v>563359</v>
      </c>
      <c r="G19" s="6">
        <v>563359</v>
      </c>
      <c r="H19" s="6">
        <v>563359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9" customHeight="1" spans="1:21">
      <c r="A20" s="21" t="s">
        <v>180</v>
      </c>
      <c r="B20" s="21" t="s">
        <v>189</v>
      </c>
      <c r="C20" s="21" t="s">
        <v>169</v>
      </c>
      <c r="D20" s="17" t="s">
        <v>226</v>
      </c>
      <c r="E20" s="22" t="s">
        <v>191</v>
      </c>
      <c r="F20" s="19">
        <v>9243</v>
      </c>
      <c r="G20" s="6">
        <v>9243</v>
      </c>
      <c r="H20" s="6">
        <v>9243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9" customHeight="1" spans="1:21">
      <c r="A21" s="21" t="s">
        <v>180</v>
      </c>
      <c r="B21" s="21" t="s">
        <v>189</v>
      </c>
      <c r="C21" s="21" t="s">
        <v>192</v>
      </c>
      <c r="D21" s="17" t="s">
        <v>226</v>
      </c>
      <c r="E21" s="22" t="s">
        <v>194</v>
      </c>
      <c r="F21" s="19">
        <v>12679</v>
      </c>
      <c r="G21" s="6">
        <v>12679</v>
      </c>
      <c r="H21" s="6">
        <v>12679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9" customHeight="1" spans="1:21">
      <c r="A22" s="21" t="s">
        <v>195</v>
      </c>
      <c r="B22" s="21" t="s">
        <v>185</v>
      </c>
      <c r="C22" s="21" t="s">
        <v>169</v>
      </c>
      <c r="D22" s="17" t="s">
        <v>226</v>
      </c>
      <c r="E22" s="22" t="s">
        <v>197</v>
      </c>
      <c r="F22" s="19">
        <v>229358</v>
      </c>
      <c r="G22" s="6">
        <v>229358</v>
      </c>
      <c r="H22" s="6">
        <v>229358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9" customHeight="1" spans="1:21">
      <c r="A23" s="21" t="s">
        <v>195</v>
      </c>
      <c r="B23" s="21" t="s">
        <v>185</v>
      </c>
      <c r="C23" s="21" t="s">
        <v>172</v>
      </c>
      <c r="D23" s="17" t="s">
        <v>226</v>
      </c>
      <c r="E23" s="22" t="s">
        <v>199</v>
      </c>
      <c r="F23" s="19">
        <v>79108</v>
      </c>
      <c r="G23" s="6">
        <v>79108</v>
      </c>
      <c r="H23" s="6">
        <v>79108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2.9" customHeight="1" spans="1:21">
      <c r="A24" s="21" t="s">
        <v>205</v>
      </c>
      <c r="B24" s="21" t="s">
        <v>192</v>
      </c>
      <c r="C24" s="21" t="s">
        <v>169</v>
      </c>
      <c r="D24" s="17" t="s">
        <v>226</v>
      </c>
      <c r="E24" s="22" t="s">
        <v>207</v>
      </c>
      <c r="F24" s="19">
        <v>475742</v>
      </c>
      <c r="G24" s="6">
        <v>475742</v>
      </c>
      <c r="H24" s="6">
        <v>475742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</sheetData>
  <mergeCells count="12">
    <mergeCell ref="T1:U1"/>
    <mergeCell ref="A2:S2"/>
    <mergeCell ref="T2:U2"/>
    <mergeCell ref="A3:S3"/>
    <mergeCell ref="T3:U3"/>
    <mergeCell ref="A4:C4"/>
    <mergeCell ref="G4:J4"/>
    <mergeCell ref="K4:S4"/>
    <mergeCell ref="T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5" t="s">
        <v>237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4</v>
      </c>
      <c r="B3" s="10"/>
      <c r="C3" s="10"/>
      <c r="D3" s="8" t="s">
        <v>30</v>
      </c>
      <c r="E3" s="3"/>
    </row>
    <row r="4" ht="20.25" customHeight="1" spans="1:5">
      <c r="A4" s="11" t="s">
        <v>31</v>
      </c>
      <c r="B4" s="11"/>
      <c r="C4" s="11" t="s">
        <v>32</v>
      </c>
      <c r="D4" s="11"/>
      <c r="E4" s="27"/>
    </row>
    <row r="5" ht="20.25" customHeight="1" spans="1:5">
      <c r="A5" s="11" t="s">
        <v>33</v>
      </c>
      <c r="B5" s="11" t="s">
        <v>34</v>
      </c>
      <c r="C5" s="11" t="s">
        <v>33</v>
      </c>
      <c r="D5" s="11" t="s">
        <v>34</v>
      </c>
      <c r="E5" s="27"/>
    </row>
    <row r="6" ht="20.25" customHeight="1" spans="1:5">
      <c r="A6" s="14" t="s">
        <v>238</v>
      </c>
      <c r="B6" s="13">
        <v>6773657</v>
      </c>
      <c r="C6" s="14" t="s">
        <v>239</v>
      </c>
      <c r="D6" s="25">
        <v>6773657</v>
      </c>
      <c r="E6" s="28"/>
    </row>
    <row r="7" ht="20.25" customHeight="1" spans="1:5">
      <c r="A7" s="5" t="s">
        <v>240</v>
      </c>
      <c r="B7" s="6">
        <v>6773657</v>
      </c>
      <c r="C7" s="5" t="s">
        <v>39</v>
      </c>
      <c r="D7" s="19">
        <v>3055077</v>
      </c>
      <c r="E7" s="28"/>
    </row>
    <row r="8" ht="20.25" customHeight="1" spans="1:5">
      <c r="A8" s="5" t="s">
        <v>241</v>
      </c>
      <c r="B8" s="6">
        <v>6707657</v>
      </c>
      <c r="C8" s="5" t="s">
        <v>43</v>
      </c>
      <c r="D8" s="19"/>
      <c r="E8" s="28"/>
    </row>
    <row r="9" ht="31.15" customHeight="1" spans="1:5">
      <c r="A9" s="5" t="s">
        <v>46</v>
      </c>
      <c r="B9" s="6">
        <v>66000</v>
      </c>
      <c r="C9" s="5" t="s">
        <v>47</v>
      </c>
      <c r="D9" s="19"/>
      <c r="E9" s="28"/>
    </row>
    <row r="10" ht="20.25" customHeight="1" spans="1:5">
      <c r="A10" s="5" t="s">
        <v>242</v>
      </c>
      <c r="B10" s="6"/>
      <c r="C10" s="5" t="s">
        <v>51</v>
      </c>
      <c r="D10" s="19"/>
      <c r="E10" s="28"/>
    </row>
    <row r="11" ht="20.25" customHeight="1" spans="1:5">
      <c r="A11" s="5" t="s">
        <v>243</v>
      </c>
      <c r="B11" s="6"/>
      <c r="C11" s="5" t="s">
        <v>55</v>
      </c>
      <c r="D11" s="19"/>
      <c r="E11" s="28"/>
    </row>
    <row r="12" ht="20.25" customHeight="1" spans="1:5">
      <c r="A12" s="5" t="s">
        <v>244</v>
      </c>
      <c r="B12" s="6"/>
      <c r="C12" s="5" t="s">
        <v>59</v>
      </c>
      <c r="D12" s="19"/>
      <c r="E12" s="28"/>
    </row>
    <row r="13" ht="20.25" customHeight="1" spans="1:5">
      <c r="A13" s="14" t="s">
        <v>245</v>
      </c>
      <c r="B13" s="13"/>
      <c r="C13" s="5" t="s">
        <v>63</v>
      </c>
      <c r="D13" s="19">
        <v>159975</v>
      </c>
      <c r="E13" s="28"/>
    </row>
    <row r="14" ht="20.25" customHeight="1" spans="1:5">
      <c r="A14" s="5" t="s">
        <v>240</v>
      </c>
      <c r="B14" s="6"/>
      <c r="C14" s="5" t="s">
        <v>67</v>
      </c>
      <c r="D14" s="19">
        <v>824373</v>
      </c>
      <c r="E14" s="28"/>
    </row>
    <row r="15" ht="20.25" customHeight="1" spans="1:5">
      <c r="A15" s="5" t="s">
        <v>242</v>
      </c>
      <c r="B15" s="6"/>
      <c r="C15" s="5" t="s">
        <v>71</v>
      </c>
      <c r="D15" s="19"/>
      <c r="E15" s="28"/>
    </row>
    <row r="16" ht="20.25" customHeight="1" spans="1:5">
      <c r="A16" s="5" t="s">
        <v>243</v>
      </c>
      <c r="B16" s="6"/>
      <c r="C16" s="5" t="s">
        <v>75</v>
      </c>
      <c r="D16" s="19">
        <v>312946</v>
      </c>
      <c r="E16" s="28"/>
    </row>
    <row r="17" ht="20.25" customHeight="1" spans="1:5">
      <c r="A17" s="5" t="s">
        <v>244</v>
      </c>
      <c r="B17" s="6"/>
      <c r="C17" s="5" t="s">
        <v>79</v>
      </c>
      <c r="D17" s="19"/>
      <c r="E17" s="28"/>
    </row>
    <row r="18" ht="20.25" customHeight="1" spans="1:5">
      <c r="A18" s="5"/>
      <c r="B18" s="6"/>
      <c r="C18" s="5" t="s">
        <v>83</v>
      </c>
      <c r="D18" s="19"/>
      <c r="E18" s="28"/>
    </row>
    <row r="19" ht="20.25" customHeight="1" spans="1:5">
      <c r="A19" s="5"/>
      <c r="B19" s="5"/>
      <c r="C19" s="5" t="s">
        <v>87</v>
      </c>
      <c r="D19" s="19">
        <v>1945544</v>
      </c>
      <c r="E19" s="28"/>
    </row>
    <row r="20" ht="20.25" customHeight="1" spans="1:5">
      <c r="A20" s="5"/>
      <c r="B20" s="5"/>
      <c r="C20" s="5" t="s">
        <v>91</v>
      </c>
      <c r="D20" s="19"/>
      <c r="E20" s="28"/>
    </row>
    <row r="21" ht="20.25" customHeight="1" spans="1:5">
      <c r="A21" s="5"/>
      <c r="B21" s="5"/>
      <c r="C21" s="5" t="s">
        <v>95</v>
      </c>
      <c r="D21" s="19"/>
      <c r="E21" s="28"/>
    </row>
    <row r="22" ht="20.25" customHeight="1" spans="1:5">
      <c r="A22" s="5"/>
      <c r="B22" s="5"/>
      <c r="C22" s="5" t="s">
        <v>98</v>
      </c>
      <c r="D22" s="19"/>
      <c r="E22" s="28"/>
    </row>
    <row r="23" ht="20.25" customHeight="1" spans="1:5">
      <c r="A23" s="5"/>
      <c r="B23" s="5"/>
      <c r="C23" s="5" t="s">
        <v>101</v>
      </c>
      <c r="D23" s="19"/>
      <c r="E23" s="28"/>
    </row>
    <row r="24" ht="20.25" customHeight="1" spans="1:5">
      <c r="A24" s="5"/>
      <c r="B24" s="5"/>
      <c r="C24" s="5" t="s">
        <v>103</v>
      </c>
      <c r="D24" s="19"/>
      <c r="E24" s="28"/>
    </row>
    <row r="25" ht="20.25" customHeight="1" spans="1:5">
      <c r="A25" s="5"/>
      <c r="B25" s="5"/>
      <c r="C25" s="5" t="s">
        <v>105</v>
      </c>
      <c r="D25" s="19"/>
      <c r="E25" s="28"/>
    </row>
    <row r="26" ht="20.25" customHeight="1" spans="1:5">
      <c r="A26" s="5"/>
      <c r="B26" s="5"/>
      <c r="C26" s="5" t="s">
        <v>107</v>
      </c>
      <c r="D26" s="19">
        <v>475742</v>
      </c>
      <c r="E26" s="28"/>
    </row>
    <row r="27" ht="20.25" customHeight="1" spans="1:5">
      <c r="A27" s="5"/>
      <c r="B27" s="5"/>
      <c r="C27" s="5" t="s">
        <v>109</v>
      </c>
      <c r="D27" s="19"/>
      <c r="E27" s="28"/>
    </row>
    <row r="28" ht="20.25" customHeight="1" spans="1:5">
      <c r="A28" s="5"/>
      <c r="B28" s="5"/>
      <c r="C28" s="5" t="s">
        <v>111</v>
      </c>
      <c r="D28" s="19"/>
      <c r="E28" s="28"/>
    </row>
    <row r="29" ht="20.25" customHeight="1" spans="1:5">
      <c r="A29" s="5"/>
      <c r="B29" s="5"/>
      <c r="C29" s="5" t="s">
        <v>113</v>
      </c>
      <c r="D29" s="19"/>
      <c r="E29" s="28"/>
    </row>
    <row r="30" ht="20.25" customHeight="1" spans="1:5">
      <c r="A30" s="5"/>
      <c r="B30" s="5"/>
      <c r="C30" s="5" t="s">
        <v>115</v>
      </c>
      <c r="D30" s="19"/>
      <c r="E30" s="28"/>
    </row>
    <row r="31" ht="20.25" customHeight="1" spans="1:5">
      <c r="A31" s="5"/>
      <c r="B31" s="5"/>
      <c r="C31" s="5" t="s">
        <v>117</v>
      </c>
      <c r="D31" s="19"/>
      <c r="E31" s="28"/>
    </row>
    <row r="32" ht="20.25" customHeight="1" spans="1:5">
      <c r="A32" s="5"/>
      <c r="B32" s="5"/>
      <c r="C32" s="5" t="s">
        <v>119</v>
      </c>
      <c r="D32" s="19"/>
      <c r="E32" s="28"/>
    </row>
    <row r="33" ht="20.25" customHeight="1" spans="1:5">
      <c r="A33" s="5"/>
      <c r="B33" s="5"/>
      <c r="C33" s="5" t="s">
        <v>121</v>
      </c>
      <c r="D33" s="19"/>
      <c r="E33" s="28"/>
    </row>
    <row r="34" ht="20.25" customHeight="1" spans="1:5">
      <c r="A34" s="5"/>
      <c r="B34" s="5"/>
      <c r="C34" s="5" t="s">
        <v>122</v>
      </c>
      <c r="D34" s="19"/>
      <c r="E34" s="28"/>
    </row>
    <row r="35" ht="20.25" customHeight="1" spans="1:5">
      <c r="A35" s="5"/>
      <c r="B35" s="5"/>
      <c r="C35" s="5" t="s">
        <v>123</v>
      </c>
      <c r="D35" s="19"/>
      <c r="E35" s="28"/>
    </row>
    <row r="36" ht="20.25" customHeight="1" spans="1:5">
      <c r="A36" s="5"/>
      <c r="B36" s="5"/>
      <c r="C36" s="5" t="s">
        <v>124</v>
      </c>
      <c r="D36" s="19"/>
      <c r="E36" s="28"/>
    </row>
    <row r="37" ht="20.25" customHeight="1" spans="1:5">
      <c r="A37" s="5"/>
      <c r="B37" s="5"/>
      <c r="C37" s="5"/>
      <c r="D37" s="5"/>
      <c r="E37" s="28"/>
    </row>
    <row r="38" ht="20.25" customHeight="1" spans="1:5">
      <c r="A38" s="14"/>
      <c r="B38" s="14"/>
      <c r="C38" s="14" t="s">
        <v>246</v>
      </c>
      <c r="D38" s="13"/>
      <c r="E38" s="29"/>
    </row>
    <row r="39" ht="20.25" customHeight="1" spans="1:5">
      <c r="A39" s="14"/>
      <c r="B39" s="14"/>
      <c r="C39" s="14"/>
      <c r="D39" s="14"/>
      <c r="E39" s="29"/>
    </row>
    <row r="40" ht="20.25" customHeight="1" spans="1:5">
      <c r="A40" s="4" t="s">
        <v>247</v>
      </c>
      <c r="B40" s="13">
        <v>6773657</v>
      </c>
      <c r="C40" s="4" t="s">
        <v>248</v>
      </c>
      <c r="D40" s="25">
        <v>6773657</v>
      </c>
      <c r="E40" s="2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ht="16.35" customHeight="1" spans="1:12">
      <c r="A1" s="3"/>
      <c r="D1" s="3"/>
      <c r="L1" s="15" t="s">
        <v>249</v>
      </c>
    </row>
    <row r="2" ht="43.15" customHeight="1" spans="1:1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2" customHeight="1" spans="1:12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30</v>
      </c>
      <c r="L3" s="8"/>
    </row>
    <row r="4" ht="19.9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134</v>
      </c>
      <c r="G4" s="11" t="s">
        <v>160</v>
      </c>
      <c r="H4" s="11"/>
      <c r="I4" s="11"/>
      <c r="J4" s="11"/>
      <c r="K4" s="11"/>
      <c r="L4" s="11" t="s">
        <v>161</v>
      </c>
    </row>
    <row r="5" ht="17.25" customHeight="1" spans="1:12">
      <c r="A5" s="11"/>
      <c r="B5" s="11"/>
      <c r="C5" s="11"/>
      <c r="D5" s="11"/>
      <c r="E5" s="11"/>
      <c r="F5" s="11"/>
      <c r="G5" s="11" t="s">
        <v>136</v>
      </c>
      <c r="H5" s="11" t="s">
        <v>250</v>
      </c>
      <c r="I5" s="11"/>
      <c r="J5" s="11"/>
      <c r="K5" s="11" t="s">
        <v>251</v>
      </c>
      <c r="L5" s="11"/>
    </row>
    <row r="6" ht="24.2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229</v>
      </c>
      <c r="I6" s="11" t="s">
        <v>252</v>
      </c>
      <c r="J6" s="11" t="s">
        <v>220</v>
      </c>
      <c r="K6" s="11"/>
      <c r="L6" s="11"/>
    </row>
    <row r="7" ht="22.9" customHeight="1" spans="1:12">
      <c r="A7" s="5"/>
      <c r="B7" s="5"/>
      <c r="C7" s="5"/>
      <c r="D7" s="14"/>
      <c r="E7" s="14" t="s">
        <v>134</v>
      </c>
      <c r="F7" s="13">
        <v>6773657</v>
      </c>
      <c r="G7" s="13">
        <v>6773657</v>
      </c>
      <c r="H7" s="13">
        <v>5577399</v>
      </c>
      <c r="I7" s="13"/>
      <c r="J7" s="13">
        <v>248628</v>
      </c>
      <c r="K7" s="13">
        <v>947630</v>
      </c>
      <c r="L7" s="13">
        <v>0</v>
      </c>
    </row>
    <row r="8" ht="22.9" customHeight="1" spans="1:12">
      <c r="A8" s="5"/>
      <c r="B8" s="5"/>
      <c r="C8" s="5"/>
      <c r="D8" s="12" t="s">
        <v>152</v>
      </c>
      <c r="E8" s="12" t="s">
        <v>153</v>
      </c>
      <c r="F8" s="13">
        <v>6773657</v>
      </c>
      <c r="G8" s="13">
        <v>6773657</v>
      </c>
      <c r="H8" s="13">
        <v>5577399</v>
      </c>
      <c r="I8" s="13"/>
      <c r="J8" s="13">
        <v>248628</v>
      </c>
      <c r="K8" s="13">
        <v>947630</v>
      </c>
      <c r="L8" s="13">
        <v>0</v>
      </c>
    </row>
    <row r="9" ht="22.9" customHeight="1" spans="1:12">
      <c r="A9" s="5"/>
      <c r="B9" s="5"/>
      <c r="C9" s="5"/>
      <c r="D9" s="18" t="s">
        <v>154</v>
      </c>
      <c r="E9" s="18" t="s">
        <v>155</v>
      </c>
      <c r="F9" s="13">
        <v>6773657</v>
      </c>
      <c r="G9" s="13">
        <v>6773657</v>
      </c>
      <c r="H9" s="13">
        <v>5577399</v>
      </c>
      <c r="I9" s="13"/>
      <c r="J9" s="13">
        <v>248628</v>
      </c>
      <c r="K9" s="13">
        <v>947630</v>
      </c>
      <c r="L9" s="13">
        <v>0</v>
      </c>
    </row>
    <row r="10" ht="22.9" customHeight="1" spans="1:12">
      <c r="A10" s="4" t="s">
        <v>168</v>
      </c>
      <c r="B10" s="4"/>
      <c r="C10" s="4"/>
      <c r="D10" s="14" t="s">
        <v>253</v>
      </c>
      <c r="E10" s="14" t="s">
        <v>254</v>
      </c>
      <c r="F10" s="13">
        <f>F11+F13+F15+F17</f>
        <v>3055077</v>
      </c>
      <c r="G10" s="13">
        <f>G11+G13+G15+G17</f>
        <v>3055077</v>
      </c>
      <c r="H10" s="13">
        <f>H11+H13+H15+H17</f>
        <v>2195167</v>
      </c>
      <c r="I10" s="13">
        <f t="shared" ref="I10:K10" si="0">I11+I13+I15+I17</f>
        <v>0</v>
      </c>
      <c r="J10" s="13">
        <f t="shared" si="0"/>
        <v>62640</v>
      </c>
      <c r="K10" s="13">
        <f t="shared" si="0"/>
        <v>797270</v>
      </c>
      <c r="L10" s="13">
        <v>0</v>
      </c>
    </row>
    <row r="11" ht="22.9" customHeight="1" spans="1:12">
      <c r="A11" s="4" t="s">
        <v>168</v>
      </c>
      <c r="B11" s="26" t="s">
        <v>172</v>
      </c>
      <c r="C11" s="4"/>
      <c r="D11" s="14" t="s">
        <v>255</v>
      </c>
      <c r="E11" s="14" t="s">
        <v>256</v>
      </c>
      <c r="F11" s="13">
        <v>2117934</v>
      </c>
      <c r="G11" s="13">
        <v>2117934</v>
      </c>
      <c r="H11" s="13">
        <v>1329064</v>
      </c>
      <c r="I11" s="13"/>
      <c r="J11" s="13">
        <v>62640</v>
      </c>
      <c r="K11" s="13">
        <v>726230</v>
      </c>
      <c r="L11" s="13">
        <v>0</v>
      </c>
    </row>
    <row r="12" ht="22.9" customHeight="1" spans="1:12">
      <c r="A12" s="21" t="s">
        <v>168</v>
      </c>
      <c r="B12" s="21" t="s">
        <v>172</v>
      </c>
      <c r="C12" s="21" t="s">
        <v>169</v>
      </c>
      <c r="D12" s="17" t="s">
        <v>257</v>
      </c>
      <c r="E12" s="5" t="s">
        <v>258</v>
      </c>
      <c r="F12" s="6">
        <v>2117934</v>
      </c>
      <c r="G12" s="6">
        <v>2117934</v>
      </c>
      <c r="H12" s="19">
        <v>1329064</v>
      </c>
      <c r="I12" s="19"/>
      <c r="J12" s="19">
        <v>62640</v>
      </c>
      <c r="K12" s="19">
        <v>726230</v>
      </c>
      <c r="L12" s="19"/>
    </row>
    <row r="13" ht="22.9" customHeight="1" spans="1:12">
      <c r="A13" s="4" t="s">
        <v>168</v>
      </c>
      <c r="B13" s="26" t="s">
        <v>169</v>
      </c>
      <c r="C13" s="4"/>
      <c r="D13" s="14" t="s">
        <v>259</v>
      </c>
      <c r="E13" s="14" t="s">
        <v>260</v>
      </c>
      <c r="F13" s="13">
        <v>114955</v>
      </c>
      <c r="G13" s="13">
        <v>114955</v>
      </c>
      <c r="H13" s="13">
        <v>107155</v>
      </c>
      <c r="I13" s="13">
        <v>0</v>
      </c>
      <c r="J13" s="13">
        <v>0</v>
      </c>
      <c r="K13" s="13">
        <v>7800</v>
      </c>
      <c r="L13" s="13">
        <v>0</v>
      </c>
    </row>
    <row r="14" ht="22.9" customHeight="1" spans="1:12">
      <c r="A14" s="21" t="s">
        <v>168</v>
      </c>
      <c r="B14" s="21" t="s">
        <v>169</v>
      </c>
      <c r="C14" s="21" t="s">
        <v>169</v>
      </c>
      <c r="D14" s="17" t="s">
        <v>261</v>
      </c>
      <c r="E14" s="5" t="s">
        <v>258</v>
      </c>
      <c r="F14" s="6">
        <v>114955</v>
      </c>
      <c r="G14" s="6">
        <v>114955</v>
      </c>
      <c r="H14" s="19">
        <v>107155</v>
      </c>
      <c r="I14" s="19"/>
      <c r="J14" s="19"/>
      <c r="K14" s="19">
        <v>7800</v>
      </c>
      <c r="L14" s="19"/>
    </row>
    <row r="15" ht="22.9" customHeight="1" spans="1:12">
      <c r="A15" s="4" t="s">
        <v>168</v>
      </c>
      <c r="B15" s="26" t="s">
        <v>174</v>
      </c>
      <c r="C15" s="4"/>
      <c r="D15" s="14" t="s">
        <v>262</v>
      </c>
      <c r="E15" s="14" t="s">
        <v>263</v>
      </c>
      <c r="F15" s="13">
        <v>380731</v>
      </c>
      <c r="G15" s="13">
        <v>380731</v>
      </c>
      <c r="H15" s="13">
        <v>352651</v>
      </c>
      <c r="I15" s="13">
        <v>0</v>
      </c>
      <c r="J15" s="13">
        <v>0</v>
      </c>
      <c r="K15" s="13">
        <v>28080</v>
      </c>
      <c r="L15" s="13">
        <v>0</v>
      </c>
    </row>
    <row r="16" ht="22.9" customHeight="1" spans="1:12">
      <c r="A16" s="21" t="s">
        <v>168</v>
      </c>
      <c r="B16" s="21" t="s">
        <v>174</v>
      </c>
      <c r="C16" s="21" t="s">
        <v>169</v>
      </c>
      <c r="D16" s="17" t="s">
        <v>264</v>
      </c>
      <c r="E16" s="5" t="s">
        <v>258</v>
      </c>
      <c r="F16" s="6">
        <v>380731</v>
      </c>
      <c r="G16" s="6">
        <v>380731</v>
      </c>
      <c r="H16" s="19">
        <v>352651</v>
      </c>
      <c r="I16" s="19"/>
      <c r="J16" s="19"/>
      <c r="K16" s="19">
        <v>28080</v>
      </c>
      <c r="L16" s="19"/>
    </row>
    <row r="17" ht="22.9" customHeight="1" spans="1:12">
      <c r="A17" s="4" t="s">
        <v>168</v>
      </c>
      <c r="B17" s="26" t="s">
        <v>176</v>
      </c>
      <c r="C17" s="4"/>
      <c r="D17" s="14" t="s">
        <v>265</v>
      </c>
      <c r="E17" s="14" t="s">
        <v>266</v>
      </c>
      <c r="F17" s="13">
        <v>441457</v>
      </c>
      <c r="G17" s="13">
        <v>441457</v>
      </c>
      <c r="H17" s="13">
        <v>406297</v>
      </c>
      <c r="I17" s="13">
        <v>0</v>
      </c>
      <c r="J17" s="13">
        <v>0</v>
      </c>
      <c r="K17" s="13">
        <v>35160</v>
      </c>
      <c r="L17" s="13">
        <v>0</v>
      </c>
    </row>
    <row r="18" ht="22.9" customHeight="1" spans="1:12">
      <c r="A18" s="21" t="s">
        <v>168</v>
      </c>
      <c r="B18" s="21" t="s">
        <v>176</v>
      </c>
      <c r="C18" s="21" t="s">
        <v>169</v>
      </c>
      <c r="D18" s="17" t="s">
        <v>267</v>
      </c>
      <c r="E18" s="5" t="s">
        <v>258</v>
      </c>
      <c r="F18" s="6">
        <v>441457</v>
      </c>
      <c r="G18" s="6">
        <v>441457</v>
      </c>
      <c r="H18" s="19">
        <v>406297</v>
      </c>
      <c r="I18" s="19"/>
      <c r="J18" s="19"/>
      <c r="K18" s="19">
        <v>35160</v>
      </c>
      <c r="L18" s="19"/>
    </row>
    <row r="19" ht="22.9" customHeight="1" spans="1:12">
      <c r="A19" s="4" t="s">
        <v>178</v>
      </c>
      <c r="B19" s="4"/>
      <c r="C19" s="4"/>
      <c r="D19" s="14" t="s">
        <v>268</v>
      </c>
      <c r="E19" s="14" t="s">
        <v>269</v>
      </c>
      <c r="F19" s="13">
        <v>159975</v>
      </c>
      <c r="G19" s="13">
        <v>159975</v>
      </c>
      <c r="H19" s="13">
        <v>0</v>
      </c>
      <c r="I19" s="13">
        <v>0</v>
      </c>
      <c r="J19" s="13">
        <v>159975</v>
      </c>
      <c r="K19" s="13">
        <v>0</v>
      </c>
      <c r="L19" s="13">
        <v>0</v>
      </c>
    </row>
    <row r="20" ht="22.9" customHeight="1" spans="1:12">
      <c r="A20" s="4" t="s">
        <v>178</v>
      </c>
      <c r="B20" s="26" t="s">
        <v>169</v>
      </c>
      <c r="C20" s="4"/>
      <c r="D20" s="14" t="s">
        <v>270</v>
      </c>
      <c r="E20" s="14" t="s">
        <v>271</v>
      </c>
      <c r="F20" s="13">
        <v>159975</v>
      </c>
      <c r="G20" s="13">
        <v>159975</v>
      </c>
      <c r="H20" s="13">
        <v>0</v>
      </c>
      <c r="I20" s="13">
        <v>0</v>
      </c>
      <c r="J20" s="13">
        <v>159975</v>
      </c>
      <c r="K20" s="13">
        <v>0</v>
      </c>
      <c r="L20" s="13">
        <v>0</v>
      </c>
    </row>
    <row r="21" ht="22.9" customHeight="1" spans="1:12">
      <c r="A21" s="21" t="s">
        <v>178</v>
      </c>
      <c r="B21" s="21" t="s">
        <v>169</v>
      </c>
      <c r="C21" s="21" t="s">
        <v>169</v>
      </c>
      <c r="D21" s="17" t="s">
        <v>272</v>
      </c>
      <c r="E21" s="5" t="s">
        <v>258</v>
      </c>
      <c r="F21" s="6">
        <v>159975</v>
      </c>
      <c r="G21" s="6">
        <v>159975</v>
      </c>
      <c r="H21" s="19"/>
      <c r="I21" s="19"/>
      <c r="J21" s="19">
        <v>159975</v>
      </c>
      <c r="K21" s="19"/>
      <c r="L21" s="19"/>
    </row>
    <row r="22" ht="22.9" customHeight="1" spans="1:12">
      <c r="A22" s="4" t="s">
        <v>180</v>
      </c>
      <c r="B22" s="4"/>
      <c r="C22" s="4"/>
      <c r="D22" s="14" t="s">
        <v>273</v>
      </c>
      <c r="E22" s="14" t="s">
        <v>274</v>
      </c>
      <c r="F22" s="13">
        <v>824373</v>
      </c>
      <c r="G22" s="13">
        <v>824373</v>
      </c>
      <c r="H22" s="13">
        <v>792400</v>
      </c>
      <c r="I22" s="13">
        <v>0</v>
      </c>
      <c r="J22" s="13">
        <v>18773</v>
      </c>
      <c r="K22" s="13">
        <v>13200</v>
      </c>
      <c r="L22" s="13">
        <v>0</v>
      </c>
    </row>
    <row r="23" ht="22.9" customHeight="1" spans="1:12">
      <c r="A23" s="4" t="s">
        <v>180</v>
      </c>
      <c r="B23" s="26" t="s">
        <v>185</v>
      </c>
      <c r="C23" s="4"/>
      <c r="D23" s="14" t="s">
        <v>275</v>
      </c>
      <c r="E23" s="14" t="s">
        <v>276</v>
      </c>
      <c r="F23" s="13">
        <v>18773</v>
      </c>
      <c r="G23" s="13">
        <v>18773</v>
      </c>
      <c r="H23" s="13">
        <v>0</v>
      </c>
      <c r="I23" s="13">
        <v>0</v>
      </c>
      <c r="J23" s="13">
        <v>18773</v>
      </c>
      <c r="K23" s="13">
        <v>0</v>
      </c>
      <c r="L23" s="13">
        <v>0</v>
      </c>
    </row>
    <row r="24" ht="22.9" customHeight="1" spans="1:12">
      <c r="A24" s="21" t="s">
        <v>180</v>
      </c>
      <c r="B24" s="21" t="s">
        <v>185</v>
      </c>
      <c r="C24" s="21" t="s">
        <v>186</v>
      </c>
      <c r="D24" s="17" t="s">
        <v>277</v>
      </c>
      <c r="E24" s="5" t="s">
        <v>278</v>
      </c>
      <c r="F24" s="6">
        <v>18773</v>
      </c>
      <c r="G24" s="6">
        <v>18773</v>
      </c>
      <c r="H24" s="19"/>
      <c r="I24" s="19"/>
      <c r="J24" s="19">
        <v>18773</v>
      </c>
      <c r="K24" s="19"/>
      <c r="L24" s="19"/>
    </row>
    <row r="25" ht="22.9" customHeight="1" spans="1:12">
      <c r="A25" s="4" t="s">
        <v>180</v>
      </c>
      <c r="B25" s="26" t="s">
        <v>169</v>
      </c>
      <c r="C25" s="4"/>
      <c r="D25" s="14" t="s">
        <v>279</v>
      </c>
      <c r="E25" s="14" t="s">
        <v>280</v>
      </c>
      <c r="F25" s="13">
        <v>220319</v>
      </c>
      <c r="G25" s="13">
        <v>220319</v>
      </c>
      <c r="H25" s="13">
        <v>207119</v>
      </c>
      <c r="I25" s="13">
        <v>0</v>
      </c>
      <c r="J25" s="13">
        <v>0</v>
      </c>
      <c r="K25" s="13">
        <v>13200</v>
      </c>
      <c r="L25" s="13">
        <v>0</v>
      </c>
    </row>
    <row r="26" ht="22.9" customHeight="1" spans="1:12">
      <c r="A26" s="21" t="s">
        <v>180</v>
      </c>
      <c r="B26" s="21" t="s">
        <v>169</v>
      </c>
      <c r="C26" s="21" t="s">
        <v>169</v>
      </c>
      <c r="D26" s="17" t="s">
        <v>281</v>
      </c>
      <c r="E26" s="5" t="s">
        <v>258</v>
      </c>
      <c r="F26" s="6">
        <v>220319</v>
      </c>
      <c r="G26" s="6">
        <v>220319</v>
      </c>
      <c r="H26" s="19">
        <v>207119</v>
      </c>
      <c r="I26" s="19"/>
      <c r="J26" s="19"/>
      <c r="K26" s="19">
        <v>13200</v>
      </c>
      <c r="L26" s="19"/>
    </row>
    <row r="27" ht="22.9" customHeight="1" spans="1:12">
      <c r="A27" s="4" t="s">
        <v>180</v>
      </c>
      <c r="B27" s="26" t="s">
        <v>182</v>
      </c>
      <c r="C27" s="4"/>
      <c r="D27" s="14" t="s">
        <v>282</v>
      </c>
      <c r="E27" s="14" t="s">
        <v>283</v>
      </c>
      <c r="F27" s="13">
        <v>563359</v>
      </c>
      <c r="G27" s="13">
        <v>563359</v>
      </c>
      <c r="H27" s="13">
        <v>563359</v>
      </c>
      <c r="I27" s="13">
        <v>0</v>
      </c>
      <c r="J27" s="13">
        <v>0</v>
      </c>
      <c r="K27" s="13">
        <v>0</v>
      </c>
      <c r="L27" s="13">
        <v>0</v>
      </c>
    </row>
    <row r="28" ht="22.9" customHeight="1" spans="1:12">
      <c r="A28" s="21" t="s">
        <v>180</v>
      </c>
      <c r="B28" s="21" t="s">
        <v>182</v>
      </c>
      <c r="C28" s="21" t="s">
        <v>182</v>
      </c>
      <c r="D28" s="17" t="s">
        <v>284</v>
      </c>
      <c r="E28" s="5" t="s">
        <v>285</v>
      </c>
      <c r="F28" s="6">
        <v>563359</v>
      </c>
      <c r="G28" s="6">
        <v>563359</v>
      </c>
      <c r="H28" s="19">
        <v>563359</v>
      </c>
      <c r="I28" s="19"/>
      <c r="J28" s="19"/>
      <c r="K28" s="19"/>
      <c r="L28" s="19"/>
    </row>
    <row r="29" ht="22.9" customHeight="1" spans="1:12">
      <c r="A29" s="4" t="s">
        <v>180</v>
      </c>
      <c r="B29" s="26" t="s">
        <v>189</v>
      </c>
      <c r="C29" s="4"/>
      <c r="D29" s="14" t="s">
        <v>286</v>
      </c>
      <c r="E29" s="14" t="s">
        <v>287</v>
      </c>
      <c r="F29" s="13">
        <v>21922</v>
      </c>
      <c r="G29" s="13">
        <v>21922</v>
      </c>
      <c r="H29" s="13">
        <v>21922</v>
      </c>
      <c r="I29" s="13">
        <v>0</v>
      </c>
      <c r="J29" s="13">
        <v>0</v>
      </c>
      <c r="K29" s="13">
        <v>0</v>
      </c>
      <c r="L29" s="13">
        <v>0</v>
      </c>
    </row>
    <row r="30" ht="16.35" customHeight="1" spans="1:12">
      <c r="A30" s="3"/>
      <c r="D30" s="3"/>
      <c r="L30" s="15" t="s">
        <v>249</v>
      </c>
    </row>
    <row r="31" ht="43.15" customHeight="1" spans="1:12">
      <c r="A31" s="16" t="s">
        <v>13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ht="24.2" customHeight="1" spans="1:12">
      <c r="A32" s="10" t="s">
        <v>4</v>
      </c>
      <c r="B32" s="10"/>
      <c r="C32" s="10"/>
      <c r="D32" s="10"/>
      <c r="E32" s="10"/>
      <c r="F32" s="10"/>
      <c r="G32" s="10"/>
      <c r="H32" s="10"/>
      <c r="I32" s="10"/>
      <c r="J32" s="10"/>
      <c r="K32" s="8" t="s">
        <v>30</v>
      </c>
      <c r="L32" s="8"/>
    </row>
    <row r="33" ht="19.9" customHeight="1" spans="1:12">
      <c r="A33" s="11" t="s">
        <v>157</v>
      </c>
      <c r="B33" s="11"/>
      <c r="C33" s="11"/>
      <c r="D33" s="11" t="s">
        <v>158</v>
      </c>
      <c r="E33" s="11" t="s">
        <v>159</v>
      </c>
      <c r="F33" s="11" t="s">
        <v>134</v>
      </c>
      <c r="G33" s="11" t="s">
        <v>160</v>
      </c>
      <c r="H33" s="11"/>
      <c r="I33" s="11"/>
      <c r="J33" s="11"/>
      <c r="K33" s="11"/>
      <c r="L33" s="11" t="s">
        <v>161</v>
      </c>
    </row>
    <row r="34" ht="17.25" customHeight="1" spans="1:12">
      <c r="A34" s="11"/>
      <c r="B34" s="11"/>
      <c r="C34" s="11"/>
      <c r="D34" s="11"/>
      <c r="E34" s="11"/>
      <c r="F34" s="11"/>
      <c r="G34" s="11" t="s">
        <v>136</v>
      </c>
      <c r="H34" s="11" t="s">
        <v>250</v>
      </c>
      <c r="I34" s="11"/>
      <c r="J34" s="11"/>
      <c r="K34" s="11" t="s">
        <v>251</v>
      </c>
      <c r="L34" s="11"/>
    </row>
    <row r="35" ht="24.2" customHeight="1" spans="1:12">
      <c r="A35" s="11" t="s">
        <v>165</v>
      </c>
      <c r="B35" s="11" t="s">
        <v>166</v>
      </c>
      <c r="C35" s="11" t="s">
        <v>167</v>
      </c>
      <c r="D35" s="11"/>
      <c r="E35" s="11"/>
      <c r="F35" s="11"/>
      <c r="G35" s="11"/>
      <c r="H35" s="11" t="s">
        <v>229</v>
      </c>
      <c r="I35" s="11" t="s">
        <v>252</v>
      </c>
      <c r="J35" s="11" t="s">
        <v>220</v>
      </c>
      <c r="K35" s="11"/>
      <c r="L35" s="11"/>
    </row>
    <row r="36" ht="22.9" customHeight="1" spans="1:12">
      <c r="A36" s="21" t="s">
        <v>180</v>
      </c>
      <c r="B36" s="21" t="s">
        <v>189</v>
      </c>
      <c r="C36" s="21" t="s">
        <v>169</v>
      </c>
      <c r="D36" s="17" t="s">
        <v>288</v>
      </c>
      <c r="E36" s="5" t="s">
        <v>289</v>
      </c>
      <c r="F36" s="6">
        <v>9243</v>
      </c>
      <c r="G36" s="6">
        <v>9243</v>
      </c>
      <c r="H36" s="19">
        <v>9243</v>
      </c>
      <c r="I36" s="19"/>
      <c r="J36" s="19"/>
      <c r="K36" s="19"/>
      <c r="L36" s="19"/>
    </row>
    <row r="37" ht="22.9" customHeight="1" spans="1:12">
      <c r="A37" s="21" t="s">
        <v>180</v>
      </c>
      <c r="B37" s="21" t="s">
        <v>189</v>
      </c>
      <c r="C37" s="21" t="s">
        <v>192</v>
      </c>
      <c r="D37" s="17" t="s">
        <v>290</v>
      </c>
      <c r="E37" s="5" t="s">
        <v>291</v>
      </c>
      <c r="F37" s="6">
        <v>12679</v>
      </c>
      <c r="G37" s="6">
        <v>12679</v>
      </c>
      <c r="H37" s="19">
        <v>12679</v>
      </c>
      <c r="I37" s="19"/>
      <c r="J37" s="19"/>
      <c r="K37" s="19"/>
      <c r="L37" s="19"/>
    </row>
    <row r="38" ht="22.9" customHeight="1" spans="1:12">
      <c r="A38" s="4" t="s">
        <v>195</v>
      </c>
      <c r="B38" s="4"/>
      <c r="C38" s="4"/>
      <c r="D38" s="14" t="s">
        <v>292</v>
      </c>
      <c r="E38" s="14" t="s">
        <v>293</v>
      </c>
      <c r="F38" s="13">
        <v>312946</v>
      </c>
      <c r="G38" s="13">
        <v>312946</v>
      </c>
      <c r="H38" s="13">
        <v>312306</v>
      </c>
      <c r="I38" s="13">
        <v>0</v>
      </c>
      <c r="J38" s="13">
        <v>640</v>
      </c>
      <c r="K38" s="13">
        <v>0</v>
      </c>
      <c r="L38" s="13">
        <v>0</v>
      </c>
    </row>
    <row r="39" ht="22.9" customHeight="1" spans="1:12">
      <c r="A39" s="4" t="s">
        <v>195</v>
      </c>
      <c r="B39" s="26" t="s">
        <v>185</v>
      </c>
      <c r="C39" s="4"/>
      <c r="D39" s="14" t="s">
        <v>294</v>
      </c>
      <c r="E39" s="14" t="s">
        <v>295</v>
      </c>
      <c r="F39" s="13">
        <v>312946</v>
      </c>
      <c r="G39" s="13">
        <v>312946</v>
      </c>
      <c r="H39" s="13">
        <v>312306</v>
      </c>
      <c r="I39" s="13">
        <v>0</v>
      </c>
      <c r="J39" s="13">
        <v>640</v>
      </c>
      <c r="K39" s="13">
        <v>0</v>
      </c>
      <c r="L39" s="13">
        <v>0</v>
      </c>
    </row>
    <row r="40" ht="22.9" customHeight="1" spans="1:12">
      <c r="A40" s="21" t="s">
        <v>195</v>
      </c>
      <c r="B40" s="21" t="s">
        <v>185</v>
      </c>
      <c r="C40" s="21" t="s">
        <v>169</v>
      </c>
      <c r="D40" s="17" t="s">
        <v>296</v>
      </c>
      <c r="E40" s="5" t="s">
        <v>297</v>
      </c>
      <c r="F40" s="6">
        <v>229358</v>
      </c>
      <c r="G40" s="6">
        <v>229358</v>
      </c>
      <c r="H40" s="19">
        <v>229358</v>
      </c>
      <c r="I40" s="19"/>
      <c r="J40" s="19"/>
      <c r="K40" s="19"/>
      <c r="L40" s="19"/>
    </row>
    <row r="41" ht="22.9" customHeight="1" spans="1:12">
      <c r="A41" s="21" t="s">
        <v>195</v>
      </c>
      <c r="B41" s="21" t="s">
        <v>185</v>
      </c>
      <c r="C41" s="21" t="s">
        <v>172</v>
      </c>
      <c r="D41" s="17" t="s">
        <v>298</v>
      </c>
      <c r="E41" s="5" t="s">
        <v>299</v>
      </c>
      <c r="F41" s="6">
        <v>79108</v>
      </c>
      <c r="G41" s="6">
        <v>79108</v>
      </c>
      <c r="H41" s="19">
        <v>79108</v>
      </c>
      <c r="I41" s="19"/>
      <c r="J41" s="19"/>
      <c r="K41" s="19"/>
      <c r="L41" s="19"/>
    </row>
    <row r="42" ht="22.9" customHeight="1" spans="1:12">
      <c r="A42" s="21" t="s">
        <v>195</v>
      </c>
      <c r="B42" s="21" t="s">
        <v>185</v>
      </c>
      <c r="C42" s="21" t="s">
        <v>186</v>
      </c>
      <c r="D42" s="17" t="s">
        <v>300</v>
      </c>
      <c r="E42" s="5" t="s">
        <v>301</v>
      </c>
      <c r="F42" s="6">
        <v>4480</v>
      </c>
      <c r="G42" s="6">
        <v>4480</v>
      </c>
      <c r="H42" s="19">
        <v>3840</v>
      </c>
      <c r="I42" s="19"/>
      <c r="J42" s="19">
        <v>640</v>
      </c>
      <c r="K42" s="19"/>
      <c r="L42" s="19"/>
    </row>
    <row r="43" ht="22.9" customHeight="1" spans="1:12">
      <c r="A43" s="4" t="s">
        <v>202</v>
      </c>
      <c r="B43" s="4"/>
      <c r="C43" s="4"/>
      <c r="D43" s="14" t="s">
        <v>302</v>
      </c>
      <c r="E43" s="14" t="s">
        <v>303</v>
      </c>
      <c r="F43" s="13">
        <v>1945544</v>
      </c>
      <c r="G43" s="13">
        <v>1945544</v>
      </c>
      <c r="H43" s="13">
        <v>1801784</v>
      </c>
      <c r="I43" s="13">
        <v>0</v>
      </c>
      <c r="J43" s="13">
        <v>6600</v>
      </c>
      <c r="K43" s="13">
        <v>137160</v>
      </c>
      <c r="L43" s="13">
        <v>0</v>
      </c>
    </row>
    <row r="44" ht="22.9" customHeight="1" spans="1:12">
      <c r="A44" s="4" t="s">
        <v>202</v>
      </c>
      <c r="B44" s="26" t="s">
        <v>169</v>
      </c>
      <c r="C44" s="4"/>
      <c r="D44" s="14" t="s">
        <v>304</v>
      </c>
      <c r="E44" s="14" t="s">
        <v>305</v>
      </c>
      <c r="F44" s="13">
        <v>1823949</v>
      </c>
      <c r="G44" s="13">
        <v>1823949</v>
      </c>
      <c r="H44" s="13">
        <v>1686789</v>
      </c>
      <c r="I44" s="13">
        <v>0</v>
      </c>
      <c r="J44" s="13">
        <v>6600</v>
      </c>
      <c r="K44" s="13">
        <v>130560</v>
      </c>
      <c r="L44" s="13">
        <v>0</v>
      </c>
    </row>
    <row r="45" ht="22.9" customHeight="1" spans="1:12">
      <c r="A45" s="21" t="s">
        <v>202</v>
      </c>
      <c r="B45" s="21" t="s">
        <v>169</v>
      </c>
      <c r="C45" s="21" t="s">
        <v>169</v>
      </c>
      <c r="D45" s="17" t="s">
        <v>306</v>
      </c>
      <c r="E45" s="5" t="s">
        <v>258</v>
      </c>
      <c r="F45" s="6">
        <v>1823949</v>
      </c>
      <c r="G45" s="6">
        <v>1823949</v>
      </c>
      <c r="H45" s="19">
        <v>1686789</v>
      </c>
      <c r="I45" s="19"/>
      <c r="J45" s="19">
        <v>6600</v>
      </c>
      <c r="K45" s="19">
        <v>130560</v>
      </c>
      <c r="L45" s="19"/>
    </row>
    <row r="46" ht="22.9" customHeight="1" spans="1:12">
      <c r="A46" s="4" t="s">
        <v>202</v>
      </c>
      <c r="B46" s="26" t="s">
        <v>172</v>
      </c>
      <c r="C46" s="4"/>
      <c r="D46" s="14" t="s">
        <v>307</v>
      </c>
      <c r="E46" s="14" t="s">
        <v>308</v>
      </c>
      <c r="F46" s="13">
        <v>121595</v>
      </c>
      <c r="G46" s="13">
        <v>121595</v>
      </c>
      <c r="H46" s="13">
        <v>114995</v>
      </c>
      <c r="I46" s="13">
        <v>0</v>
      </c>
      <c r="J46" s="13">
        <v>0</v>
      </c>
      <c r="K46" s="13">
        <v>6600</v>
      </c>
      <c r="L46" s="13">
        <v>0</v>
      </c>
    </row>
    <row r="47" ht="22.9" customHeight="1" spans="1:12">
      <c r="A47" s="21" t="s">
        <v>202</v>
      </c>
      <c r="B47" s="21" t="s">
        <v>172</v>
      </c>
      <c r="C47" s="21" t="s">
        <v>169</v>
      </c>
      <c r="D47" s="17" t="s">
        <v>309</v>
      </c>
      <c r="E47" s="5" t="s">
        <v>258</v>
      </c>
      <c r="F47" s="6">
        <v>121595</v>
      </c>
      <c r="G47" s="6">
        <v>121595</v>
      </c>
      <c r="H47" s="19">
        <v>114995</v>
      </c>
      <c r="I47" s="19"/>
      <c r="J47" s="19"/>
      <c r="K47" s="19">
        <v>6600</v>
      </c>
      <c r="L47" s="19"/>
    </row>
    <row r="48" ht="22.9" customHeight="1" spans="1:12">
      <c r="A48" s="4" t="s">
        <v>205</v>
      </c>
      <c r="B48" s="4"/>
      <c r="C48" s="4"/>
      <c r="D48" s="14" t="s">
        <v>310</v>
      </c>
      <c r="E48" s="14" t="s">
        <v>311</v>
      </c>
      <c r="F48" s="13">
        <v>475742</v>
      </c>
      <c r="G48" s="13">
        <v>475742</v>
      </c>
      <c r="H48" s="13">
        <v>475742</v>
      </c>
      <c r="I48" s="13">
        <v>0</v>
      </c>
      <c r="J48" s="13">
        <v>0</v>
      </c>
      <c r="K48" s="13">
        <v>0</v>
      </c>
      <c r="L48" s="13">
        <v>0</v>
      </c>
    </row>
    <row r="49" ht="22.9" customHeight="1" spans="1:12">
      <c r="A49" s="4" t="s">
        <v>205</v>
      </c>
      <c r="B49" s="26" t="s">
        <v>192</v>
      </c>
      <c r="C49" s="4"/>
      <c r="D49" s="14" t="s">
        <v>312</v>
      </c>
      <c r="E49" s="14" t="s">
        <v>313</v>
      </c>
      <c r="F49" s="13">
        <v>475742</v>
      </c>
      <c r="G49" s="13">
        <v>475742</v>
      </c>
      <c r="H49" s="13">
        <v>475742</v>
      </c>
      <c r="I49" s="13">
        <v>0</v>
      </c>
      <c r="J49" s="13">
        <v>0</v>
      </c>
      <c r="K49" s="13">
        <v>0</v>
      </c>
      <c r="L49" s="13">
        <v>0</v>
      </c>
    </row>
    <row r="50" ht="22.9" customHeight="1" spans="1:12">
      <c r="A50" s="21" t="s">
        <v>205</v>
      </c>
      <c r="B50" s="21" t="s">
        <v>192</v>
      </c>
      <c r="C50" s="21" t="s">
        <v>169</v>
      </c>
      <c r="D50" s="17" t="s">
        <v>314</v>
      </c>
      <c r="E50" s="5" t="s">
        <v>315</v>
      </c>
      <c r="F50" s="6">
        <v>475742</v>
      </c>
      <c r="G50" s="6">
        <v>475742</v>
      </c>
      <c r="H50" s="19">
        <v>475742</v>
      </c>
      <c r="I50" s="19"/>
      <c r="J50" s="19"/>
      <c r="K50" s="19"/>
      <c r="L50" s="19"/>
    </row>
  </sheetData>
  <mergeCells count="24">
    <mergeCell ref="A2:L2"/>
    <mergeCell ref="A3:J3"/>
    <mergeCell ref="K3:L3"/>
    <mergeCell ref="G4:K4"/>
    <mergeCell ref="H5:J5"/>
    <mergeCell ref="A31:L31"/>
    <mergeCell ref="A32:J32"/>
    <mergeCell ref="K32:L32"/>
    <mergeCell ref="G33:K33"/>
    <mergeCell ref="H34:J34"/>
    <mergeCell ref="D4:D6"/>
    <mergeCell ref="D33:D35"/>
    <mergeCell ref="E4:E6"/>
    <mergeCell ref="E33:E35"/>
    <mergeCell ref="F4:F6"/>
    <mergeCell ref="F33:F35"/>
    <mergeCell ref="G5:G6"/>
    <mergeCell ref="G34:G35"/>
    <mergeCell ref="K5:K6"/>
    <mergeCell ref="K34:K35"/>
    <mergeCell ref="L4:L6"/>
    <mergeCell ref="L33:L35"/>
    <mergeCell ref="A33:C34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2023-02-27T06:58:00Z</dcterms:created>
  <dcterms:modified xsi:type="dcterms:W3CDTF">2023-03-06T02:17:14Z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2179A0D2C1E24F4AB4D6772B84678DB6</vt:lpwstr>
  </property>
  <property fmtid="{D5CDD505-2E9C-101B-9397-08002B2CF9AE}" pid="3" name="KSOProductBuildVer">
    <vt:lpwstr>2052-11.1.0.13703</vt:lpwstr>
  </property>
</Properties>
</file>