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80" firstSheet="18"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definedNames>
    <definedName name="_xlnm.Print_Area" localSheetId="23">'22整体支出绩效目标表'!$A$1:$S$26</definedName>
  </definedNames>
  <calcPr calcId="144525"/>
</workbook>
</file>

<file path=xl/sharedStrings.xml><?xml version="1.0" encoding="utf-8"?>
<sst xmlns="http://schemas.openxmlformats.org/spreadsheetml/2006/main" count="1261" uniqueCount="504">
  <si>
    <t>2023年部门预算公开表</t>
  </si>
  <si>
    <t>单位编码：</t>
  </si>
  <si>
    <t>060001</t>
  </si>
  <si>
    <t>单位名称：</t>
  </si>
  <si>
    <t>炎陵县应急管理局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</si>
  <si>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</si>
  <si>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</si>
  <si>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</si>
  <si>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</si>
  <si>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</si>
  <si>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</si>
  <si>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</si>
  <si>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</si>
  <si>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</si>
  <si>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</si>
  <si>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</si>
  <si>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</si>
  <si>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</si>
  <si>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</si>
  <si>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</si>
  <si>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</si>
  <si>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</si>
  <si>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</si>
  <si>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</si>
  <si>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</si>
  <si>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</si>
  <si>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</si>
  <si>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</si>
  <si>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</si>
  <si>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</si>
  <si>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部门：060_炎陵县应急管理局</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</si>
  <si>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</si>
  <si>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</si>
  <si>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</si>
  <si>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</si>
  <si>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</si>
  <si>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</si>
  <si>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</si>
  <si>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</si>
  <si>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</si>
  <si>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</si>
  <si>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</si>
  <si>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</si>
  <si>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</si>
  <si>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</si>
  <si>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</si>
  <si>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</si>
  <si>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</si>
  <si>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</si>
  <si>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</si>
  <si>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</si>
  <si>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</si>
  <si>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</si>
  <si>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</si>
  <si>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</si>
  <si>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</si>
  <si>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</si>
  <si>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</si>
  <si>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</si>
  <si>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</si>
  <si>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</si>
  <si>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</si>
  <si>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</si>
  <si>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</si>
  <si>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</si>
  <si>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</si>
  <si>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</si>
  <si>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</si>
  <si>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</si>
  <si>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</si>
  <si>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</si>
  <si>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</si>
  <si>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</si>
  <si>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</si>
  <si>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</si>
  <si>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</si>
  <si>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</si>
  <si>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</si>
  <si>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</si>
  <si>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</si>
  <si>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</si>
  <si>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</si>
  <si>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</si>
  <si>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</si>
  <si>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</si>
  <si>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</si>
  <si>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</si>
  <si>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</si>
  <si>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</si>
  <si>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</si>
  <si>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</si>
  <si>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</si>
  <si>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</si>
  <si>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</si>
  <si>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</si>
  <si>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</si>
  <si>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</si>
  <si>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</si>
  <si>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</si>
  <si>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</si>
  <si>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</si>
  <si>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</si>
  <si>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</si>
  <si>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</si>
  <si>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</si>
  <si>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</si>
  <si>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</si>
  <si>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</si>
  <si>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</si>
  <si>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</si>
  <si>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</si>
  <si>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</si>
  <si>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</si>
  <si>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</si>
  <si>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</si>
  <si>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</si>
  <si>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</si>
  <si>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</si>
  <si>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</si>
  <si>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</si>
  <si>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</si>
  <si>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</si>
  <si>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</si>
  <si>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</si>
  <si>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</si>
  <si>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</si>
  <si>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</si>
  <si>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</si>
  <si>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</si>
  <si>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</si>
  <si>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</si>
  <si>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</si>
  <si>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</si>
  <si>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</si>
  <si>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</si>
  <si>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</si>
  <si>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</si>
  <si>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</si>
  <si>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</si>
  <si>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</si>
  <si>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</si>
  <si>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</si>
  <si>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</si>
  <si>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</si>
  <si>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</si>
  <si>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</si>
  <si>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</si>
  <si>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</si>
  <si>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</si>
  <si>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</si>
  <si>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</si>
  <si>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</si>
  <si>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</si>
  <si>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060</t>
  </si>
  <si>
    <t xml:space="preserve">  060001</t>
  </si>
  <si>
    <t xml:space="preserve">  炎陵县应急管理局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</si>
  <si>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</si>
  <si>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</si>
  <si>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</si>
  <si>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</si>
  <si>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</si>
  <si>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</si>
  <si>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</si>
  <si>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</si>
  <si>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</si>
  <si>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</si>
  <si>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</si>
  <si>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</si>
  <si>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</si>
  <si>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</si>
  <si>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</si>
  <si>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</si>
  <si>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27</t>
  </si>
  <si>
    <t>01</t>
  </si>
  <si>
    <t xml:space="preserve">    2082701</t>
  </si>
  <si>
    <t xml:space="preserve">    财政对失业保险基金的补助</t>
  </si>
  <si>
    <t>02</t>
  </si>
  <si>
    <t xml:space="preserve">    2082702</t>
  </si>
  <si>
    <t xml:space="preserve">    财政对工伤保险基金的补助</t>
  </si>
  <si>
    <t>210</t>
  </si>
  <si>
    <t>11</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</si>
  <si>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</si>
  <si>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</si>
  <si>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</si>
  <si>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</si>
  <si>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</si>
  <si>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</si>
  <si>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</si>
  <si>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</si>
  <si>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221</t>
  </si>
  <si>
    <t xml:space="preserve">    2210201</t>
  </si>
  <si>
    <t xml:space="preserve">    住房公积金</t>
  </si>
  <si>
    <t>224</t>
  </si>
  <si>
    <t xml:space="preserve">    2240101</t>
  </si>
  <si>
    <t xml:space="preserve">    行政运行</t>
  </si>
  <si>
    <t>34</t>
  </si>
  <si>
    <t xml:space="preserve">    林业草原防灾减灾</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</si>
  <si>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</si>
  <si>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</si>
  <si>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</si>
  <si>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</si>
  <si>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</si>
  <si>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</si>
  <si>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</si>
  <si>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</si>
  <si>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</si>
  <si>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</si>
  <si>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</si>
  <si>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</si>
  <si>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</si>
  <si>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</si>
  <si>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</si>
  <si>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</si>
  <si>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</si>
  <si>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</si>
  <si>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060001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</si>
  <si>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</si>
  <si>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</si>
  <si>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</si>
  <si>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</si>
  <si>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</si>
  <si>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</si>
  <si>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</si>
  <si>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</si>
  <si>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</si>
  <si>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</si>
  <si>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</si>
  <si>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</si>
  <si>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</si>
  <si>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</si>
  <si>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</si>
  <si>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</si>
  <si>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</si>
  <si>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</si>
  <si>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</si>
  <si>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</si>
  <si>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</si>
  <si>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</si>
  <si>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</si>
  <si>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</si>
  <si>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</si>
  <si>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</si>
  <si>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</si>
  <si>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</si>
  <si>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</si>
  <si>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</si>
  <si>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</si>
  <si>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</si>
  <si>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</si>
  <si>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</si>
  <si>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</si>
  <si>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</si>
  <si>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224</t>
  </si>
  <si>
    <t xml:space="preserve">   灾害防治及应急管理支出</t>
  </si>
  <si>
    <t xml:space="preserve">    22401</t>
  </si>
  <si>
    <t xml:space="preserve">    应急管理事务</t>
  </si>
  <si>
    <t xml:space="preserve">     2240101</t>
  </si>
  <si>
    <t xml:space="preserve">     行政运行</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</si>
  <si>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</si>
  <si>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</si>
  <si>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</si>
  <si>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</si>
  <si>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</si>
  <si>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</si>
  <si>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</si>
  <si>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</si>
  <si>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2082701</t>
  </si>
  <si>
    <t xml:space="preserve">     财政对失业保险基金的补助</t>
  </si>
  <si>
    <t xml:space="preserve">     2082702</t>
  </si>
  <si>
    <t xml:space="preserve">     财政对工伤保险基金的补助</t>
  </si>
  <si>
    <t xml:space="preserve">   221</t>
  </si>
  <si>
    <t xml:space="preserve">   住房保障支出</t>
  </si>
  <si>
    <t xml:space="preserve">    22102</t>
  </si>
  <si>
    <t xml:space="preserve">    住房改革支出</t>
  </si>
  <si>
    <t xml:space="preserve">     2210201</t>
  </si>
  <si>
    <t xml:space="preserve">     住房公积金</t>
  </si>
  <si>
    <t xml:space="preserve">    农林水支出</t>
  </si>
  <si>
    <t xml:space="preserve">    林业和草原</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</si>
  <si>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</si>
  <si>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</si>
  <si>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</si>
  <si>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</si>
  <si>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</si>
  <si>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</si>
  <si>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</si>
  <si>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</si>
  <si>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</si>
  <si>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</si>
  <si>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</si>
  <si>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</si>
  <si>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</si>
  <si>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</si>
  <si>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</si>
  <si>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</si>
  <si>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</si>
  <si>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</si>
  <si>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</si>
  <si>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</si>
  <si>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</si>
  <si>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</si>
  <si>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</si>
  <si>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</si>
  <si>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</si>
  <si>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</si>
  <si>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</si>
  <si>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</si>
  <si>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</si>
  <si>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</si>
  <si>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</si>
  <si>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</si>
  <si>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</si>
  <si>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</si>
  <si>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</si>
  <si>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</si>
  <si>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</si>
  <si>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</si>
  <si>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</si>
  <si>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</si>
  <si>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</si>
  <si>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</si>
  <si>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</si>
  <si>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</si>
  <si>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</si>
  <si>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</si>
  <si>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</si>
  <si>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</si>
  <si>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</si>
  <si>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</si>
  <si>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</si>
  <si>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</si>
  <si>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</si>
  <si>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</si>
  <si>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</si>
  <si>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</si>
  <si>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</si>
  <si>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</si>
  <si>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</si>
  <si>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</si>
  <si>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</si>
  <si>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</si>
  <si>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</si>
  <si>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</si>
  <si>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</si>
  <si>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</si>
  <si>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</si>
  <si>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</si>
  <si>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</si>
  <si>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</si>
  <si>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</si>
  <si>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</si>
  <si>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</si>
  <si>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</si>
  <si>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</si>
  <si>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</si>
  <si>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</si>
  <si>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</si>
  <si>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</si>
  <si>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</si>
  <si>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</si>
  <si>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本单位无政府性基金预算资金。</t>
  </si>
  <si>
    <t>部门公开表16</t>
  </si>
  <si>
    <t>部门公开表17</t>
  </si>
  <si>
    <t>部门公开表18</t>
  </si>
  <si>
    <t>国有资本经营预算支出表</t>
  </si>
  <si>
    <t>本年国有资本经营预算支出</t>
  </si>
  <si>
    <t>本单位无国有资本经营预算资金。</t>
  </si>
  <si>
    <t>部门公开表19</t>
  </si>
  <si>
    <t>本年财政专户管理资金预算支出</t>
  </si>
  <si>
    <t>本单位无财政专户管理资金。</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</si>
  <si>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</si>
  <si>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</si>
  <si>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</si>
  <si>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</si>
  <si>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</si>
  <si>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</si>
  <si>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</si>
  <si>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</si>
  <si>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</si>
  <si>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</si>
  <si>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</si>
  <si>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</si>
  <si>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</si>
  <si>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</si>
  <si>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应急管理工作经费（森林防灭火和防汛及应急救援处置费2.5万、应急管理工作经费15万、马路市场和打非工作经费2.5万元、安全生产工作经费30万元）</t>
  </si>
  <si>
    <t>非税收入安排的支出</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</si>
  <si>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</si>
  <si>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</si>
  <si>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</si>
  <si>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</si>
  <si>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</si>
  <si>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</si>
  <si>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</si>
  <si>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</si>
  <si>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</si>
  <si>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</si>
  <si>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</si>
  <si>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</si>
  <si>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</si>
  <si>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</si>
  <si>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</si>
  <si>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应急管理局工作经费（森林防灭火和防汛及应急救援处置费2.5万、应急管理工作经费15万、马路市场和打非工作经费2.5万元、安全生产工作经费30万元）</t>
  </si>
  <si>
    <t>扎实开展安全生产监管执法和安全隐患排查整治，严厉打击非法违法生产经营建设行为，加强安全生产宣传教育培训力度，全面提高从业人员和人民群众安意识和安全防范能力，有效遏制较大以上、杜绝重特大安全生产事故的发生。协调、指导全县防汛抗旱、森林防灭火、地质灾害、地震和救灾及应对安全生产类、自然灾害类等突发事件和综合防灾减灾救灾工作，加强防汛和应急值班值守，做好森林防火、防汛、应急救援和处置等工作。    　</t>
  </si>
  <si>
    <t>成本指标</t>
  </si>
  <si>
    <t>经济成本指标</t>
  </si>
  <si>
    <t>森林防灭火和防汛及应急救援处置、打非、应急管理、安全生产工作经费。</t>
  </si>
  <si>
    <t>森林防灭火和防汛及应急救援处置、打非、应急管理、安全生产工作经费500000元。</t>
  </si>
  <si>
    <t>元</t>
  </si>
  <si>
    <t>定量</t>
  </si>
  <si>
    <t>社会成本指标</t>
  </si>
  <si>
    <t>无</t>
  </si>
  <si>
    <t>生态环境成本指标</t>
  </si>
  <si>
    <t>产出指标</t>
  </si>
  <si>
    <t>数量指标</t>
  </si>
  <si>
    <t>检查生产经营企业数量；培训人数；开展全县安全生产宣传教育活动；参与森林灭火、防汛、应急救援处置；值班值守。</t>
  </si>
  <si>
    <t>&gt;400家次、&gt;600人次、&gt;3次、100%、全年365天。</t>
  </si>
  <si>
    <t>检查生产经营企业数量&gt;400家次；培训人数&gt;600人次；开展全县安全生产宣传教育活动&gt;3次；100%参与森林灭火、防汛、应急救援处置；全年365天值班值守。</t>
  </si>
  <si>
    <t>次、人、百分比、天</t>
  </si>
  <si>
    <t>质量指标</t>
  </si>
  <si>
    <t>按有关文件精神和要求开展并完成安全生产检查、培训教育、值班值守等工作；及时参与森林灭火、防汛、应急救援处置。</t>
  </si>
  <si>
    <t>100%按有关文件精神和要求开展并完成安全生产检查、培训教育，落实全天候24小时领导带班值班制度；100%及时参与森林灭火、防汛、应急救援处置。</t>
  </si>
  <si>
    <t>百分比</t>
  </si>
  <si>
    <t>时效指标</t>
  </si>
  <si>
    <t>按要求及时完成各项工作任务。</t>
  </si>
  <si>
    <t>100%按要求及时完成各项工作任务。</t>
  </si>
  <si>
    <t>效益指标</t>
  </si>
  <si>
    <t>经济效益指标</t>
  </si>
  <si>
    <t>社会效益指标</t>
  </si>
  <si>
    <t>保障人民群众生命财产安全。</t>
  </si>
  <si>
    <t>有效</t>
  </si>
  <si>
    <t>有效保障人民群众生命财产安全。</t>
  </si>
  <si>
    <t>定性</t>
  </si>
  <si>
    <t>生态效益指标</t>
  </si>
  <si>
    <t>满意度</t>
  </si>
  <si>
    <t>服务对象满意度</t>
  </si>
  <si>
    <t>服务对象和公众满意度</t>
  </si>
  <si>
    <t>服务对象和公众满意度95%</t>
  </si>
  <si>
    <t>弥补单位日常运转和应急管理工作经费</t>
  </si>
  <si>
    <t>非税收入成本返还</t>
  </si>
  <si>
    <t>非税收入成本返还75000元。</t>
  </si>
  <si>
    <t>确保日常办公运转</t>
  </si>
  <si>
    <t>100%确保日常办公运转。</t>
  </si>
  <si>
    <t>各项工作量达标率</t>
  </si>
  <si>
    <t>各项工作量达标率率100%。</t>
  </si>
  <si>
    <t>工作完成及时率</t>
  </si>
  <si>
    <t>工作完成及时率率100%。</t>
  </si>
  <si>
    <t>社会公众满意度</t>
  </si>
  <si>
    <t>社会公众满意度95%</t>
  </si>
  <si>
    <t>部门公开表22</t>
  </si>
  <si>
    <t>整体支出绩效目标表</t>
  </si>
  <si>
    <t>单位：部门：060_炎陵县应急管理局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</si>
  <si>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</si>
  <si>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</si>
  <si>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</si>
  <si>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</si>
  <si>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</si>
  <si>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</si>
  <si>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</si>
  <si>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</si>
  <si>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</si>
  <si>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</si>
  <si>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加快推进应急管理体制机制建设，建立健全应急管理责任体系、指挥体系、预案体系、灾害事故调查评估机制，建立健全“两委三部”和打非治违领导小组及办公室工作规则和制度。坚持“党政同责、一岗双责、齐抓共管、失职追责”和“三管三必须”，推动各乡镇、各负有安全监管职责部门、行业管理部门严格执行新《安全生产法》《刑法修正案（十一）》《湖南省安全生产条例》，倒逼企业落实安全生产主体责任。制定危险化学品、烟花爆竹、工贸行业、非煤矿山的安全监管执法计划，严格落实行政执法公示、全过程记录、法制审核“三项制度”，建立健全行政执法内部审核和备案制度。常态化开展执法检查，及时查纠违法行为、治理安全问题隐患，坚决把事故苗头扼杀在萌芽状态。坚持“管合法就要管非法”，强化县乡两级政府的“打非”主体责任，健全“打非”体制机制，构筑人民防线，严格兑现奖惩，落实行刑衔接，坚决打击非法违法、违规违章生产经营建设行为。加大森林防火宣传力度，加强野外用火管控，遏制森林火灾事故。落实防汛工作责任，开展安全隐患大排查，加强预测预警，确保不因洪涝灾害造成人员伤亡事故。抓好低温雨雪冰冻灾害天气应对工作，确保“五保”工作目标。落实应急救灾物资储备，抓好灾情统计报送，落实自然灾害救助。</t>
  </si>
  <si>
    <t xml:space="preserve"> 数量指标</t>
  </si>
  <si>
    <t>加强值班值守</t>
  </si>
  <si>
    <t>&gt;</t>
  </si>
  <si>
    <t>365</t>
  </si>
  <si>
    <t>天</t>
  </si>
  <si>
    <t>全年365天全天候24小时领导带班值班值守</t>
  </si>
  <si>
    <t>10分</t>
  </si>
  <si>
    <t>检查生产经营单位数量</t>
  </si>
  <si>
    <t>400</t>
  </si>
  <si>
    <t>家次</t>
  </si>
  <si>
    <t>检查生产经营单位数&gt;400家次</t>
  </si>
  <si>
    <t>教育培训人次</t>
  </si>
  <si>
    <t>600</t>
  </si>
  <si>
    <t>人次</t>
  </si>
  <si>
    <t>教育培训人次&gt;600人次</t>
  </si>
  <si>
    <t>开展宣传活动</t>
  </si>
  <si>
    <t>3</t>
  </si>
  <si>
    <t>次</t>
  </si>
  <si>
    <t>开展宣传活动&gt;3次</t>
  </si>
  <si>
    <t xml:space="preserve"> 质量指标</t>
  </si>
  <si>
    <t>按照上级及县工作要求和年度执法计划开展并完成安全生产和应急管理各项工作。</t>
  </si>
  <si>
    <t>100</t>
  </si>
  <si>
    <t>100%按上级及县工作要求和年度执法计划开展并完成安全生产和应急管理各项工作。</t>
  </si>
  <si>
    <t xml:space="preserve"> 时效指标</t>
  </si>
  <si>
    <t>及时按时按要求完成各项工作任务。</t>
  </si>
  <si>
    <t>100%及时按时按要求完成各项工作任务。</t>
  </si>
  <si>
    <t>人员、公用支出</t>
  </si>
  <si>
    <t>=</t>
  </si>
  <si>
    <t>319.6023</t>
  </si>
  <si>
    <t>万元</t>
  </si>
  <si>
    <t>人员、公用支出319.6023万元</t>
  </si>
  <si>
    <t xml:space="preserve">效益指标 </t>
  </si>
  <si>
    <t>保障人民生命财产安全和受灾群众基本生活。</t>
  </si>
  <si>
    <t>有效保障人民生命财产安全和受灾群众基本生活。</t>
  </si>
  <si>
    <t xml:space="preserve"> 可持续影响指标</t>
  </si>
  <si>
    <t>安全生产形势平稳可控，受灾群众基本生活有保障。</t>
  </si>
  <si>
    <t>满意度指标</t>
  </si>
  <si>
    <t>服务对象满意度指标</t>
  </si>
  <si>
    <t>服务对象和社会公众满意度良好</t>
  </si>
  <si>
    <t>≥</t>
  </si>
  <si>
    <t>95</t>
  </si>
  <si>
    <t>服务对象和社会公众满意度等于或高于95%。</t>
  </si>
  <si>
    <t xml:space="preserve">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</si>
</sst>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indexed="8"/>
      <name val="宋体"/>
      <charset val="1"/>
      <scheme val="minor"/>
    </font>
    <font>
      <b/>
      <sz val="16"/>
      <name val="SimSun"/>
      <charset val="134"/>
    </font>
    <font>
      <b/>
      <sz val="11"/>
      <name val="SimSun"/>
      <charset val="134"/>
    </font>
    <font>
      <sz val="9"/>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sz val="10"/>
      <name val="SimSun"/>
      <charset val="134"/>
    </font>
    <font>
      <sz val="10"/>
      <name val="宋体"/>
      <charset val="134"/>
    </font>
    <font>
      <sz val="10"/>
      <color rgb="FF000000"/>
      <name val="宋体"/>
      <charset val="134"/>
    </font>
    <font>
      <sz val="10"/>
      <color indexed="8"/>
      <name val="宋体"/>
      <charset val="1"/>
      <scheme val="minor"/>
    </font>
    <font>
      <b/>
      <sz val="10"/>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9"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8"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19"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8" borderId="9"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0">
      <alignment vertical="center"/>
    </xf>
    <xf numFmtId="0" fontId="32" fillId="0" borderId="10" applyNumberFormat="0" applyFill="0" applyAlignment="0" applyProtection="0">
      <alignment vertical="center"/>
    </xf>
    <xf numFmtId="0" fontId="23" fillId="10" borderId="0" applyNumberFormat="0" applyBorder="0" applyAlignment="0" applyProtection="0">
      <alignment vertical="center"/>
    </xf>
    <xf numFmtId="0" fontId="26" fillId="0" borderId="11" applyNumberFormat="0" applyFill="0" applyAlignment="0" applyProtection="0">
      <alignment vertical="center"/>
    </xf>
    <xf numFmtId="0" fontId="23" fillId="11" borderId="0" applyNumberFormat="0" applyBorder="0" applyAlignment="0" applyProtection="0">
      <alignment vertical="center"/>
    </xf>
    <xf numFmtId="0" fontId="33" fillId="12" borderId="12" applyNumberFormat="0" applyAlignment="0" applyProtection="0">
      <alignment vertical="center"/>
    </xf>
    <xf numFmtId="0" fontId="34" fillId="12" borderId="8" applyNumberFormat="0" applyAlignment="0" applyProtection="0">
      <alignment vertical="center"/>
    </xf>
    <xf numFmtId="0" fontId="35" fillId="13" borderId="13"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31" fillId="0" borderId="0"/>
  </cellStyleXfs>
  <cellXfs count="105">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9" fillId="0" borderId="2" xfId="0" applyFont="1" applyFill="1" applyBorder="1" applyAlignment="1">
      <alignment horizontal="center" vertical="center" wrapText="1"/>
    </xf>
    <xf numFmtId="4" fontId="9" fillId="0" borderId="2" xfId="0" applyNumberFormat="1" applyFont="1" applyFill="1" applyBorder="1" applyAlignment="1">
      <alignment horizontal="center" vertical="center" wrapText="1"/>
    </xf>
    <xf numFmtId="0" fontId="10" fillId="0" borderId="2" xfId="20" applyFont="1" applyBorder="1" applyAlignment="1">
      <alignment horizontal="center" vertical="center" wrapText="1"/>
    </xf>
    <xf numFmtId="0" fontId="10" fillId="0" borderId="2" xfId="20" applyFont="1" applyBorder="1" applyAlignment="1">
      <alignment vertical="center" wrapText="1"/>
    </xf>
    <xf numFmtId="49" fontId="10" fillId="0" borderId="2" xfId="5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0" fillId="0" borderId="2" xfId="50" applyNumberFormat="1" applyFont="1" applyFill="1" applyBorder="1" applyAlignment="1">
      <alignment vertical="center" wrapText="1"/>
    </xf>
    <xf numFmtId="0" fontId="10" fillId="0" borderId="2" xfId="50" applyNumberFormat="1" applyFont="1" applyFill="1" applyBorder="1" applyAlignment="1">
      <alignment horizontal="center" vertical="center" wrapText="1"/>
    </xf>
    <xf numFmtId="9" fontId="10" fillId="0" borderId="2" xfId="50" applyNumberFormat="1" applyFont="1" applyFill="1" applyBorder="1" applyAlignment="1">
      <alignment horizontal="center" vertical="center" wrapText="1"/>
    </xf>
    <xf numFmtId="49" fontId="10" fillId="0" borderId="3" xfId="50" applyNumberFormat="1" applyFont="1" applyFill="1" applyBorder="1" applyAlignment="1">
      <alignment horizontal="center" vertical="center" wrapText="1"/>
    </xf>
    <xf numFmtId="0" fontId="10" fillId="0" borderId="2" xfId="50" applyNumberFormat="1" applyFont="1" applyFill="1" applyBorder="1" applyAlignment="1">
      <alignment horizontal="left" vertical="center" wrapText="1"/>
    </xf>
    <xf numFmtId="0" fontId="12"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176" fontId="12" fillId="0" borderId="4" xfId="0" applyNumberFormat="1" applyFont="1" applyFill="1" applyBorder="1" applyAlignment="1">
      <alignment horizontal="center" vertical="center"/>
    </xf>
    <xf numFmtId="0" fontId="12"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176" fontId="12" fillId="0" borderId="5" xfId="0" applyNumberFormat="1" applyFont="1" applyFill="1" applyBorder="1" applyAlignment="1">
      <alignment horizontal="center" vertical="center"/>
    </xf>
    <xf numFmtId="0" fontId="12" fillId="0" borderId="3" xfId="0" applyFont="1" applyFill="1" applyBorder="1" applyAlignment="1">
      <alignment horizontal="center" vertical="center"/>
    </xf>
    <xf numFmtId="0" fontId="12" fillId="0" borderId="3" xfId="0" applyFont="1" applyFill="1" applyBorder="1" applyAlignment="1">
      <alignment horizontal="center" vertical="center" wrapText="1"/>
    </xf>
    <xf numFmtId="176" fontId="12" fillId="0" borderId="3" xfId="0" applyNumberFormat="1" applyFont="1" applyFill="1" applyBorder="1" applyAlignment="1">
      <alignment horizontal="center" vertical="center"/>
    </xf>
    <xf numFmtId="0" fontId="3" fillId="0" borderId="0" xfId="0" applyFont="1" applyBorder="1" applyAlignment="1">
      <alignment horizontal="right" vertical="center" wrapText="1"/>
    </xf>
    <xf numFmtId="0" fontId="13" fillId="0" borderId="1" xfId="0" applyFont="1" applyFill="1" applyBorder="1" applyAlignment="1">
      <alignment vertical="center" wrapText="1"/>
    </xf>
    <xf numFmtId="0" fontId="6" fillId="0" borderId="1" xfId="0" applyFont="1" applyFill="1" applyBorder="1" applyAlignment="1">
      <alignment vertical="center" wrapText="1"/>
    </xf>
    <xf numFmtId="0" fontId="9" fillId="0" borderId="6" xfId="0" applyFont="1" applyFill="1" applyBorder="1" applyAlignment="1">
      <alignment vertical="center" wrapText="1"/>
    </xf>
    <xf numFmtId="0" fontId="3" fillId="0" borderId="6" xfId="0" applyFont="1" applyFill="1" applyBorder="1" applyAlignment="1">
      <alignment vertical="center" wrapText="1"/>
    </xf>
    <xf numFmtId="0" fontId="12" fillId="0" borderId="2" xfId="0" applyFont="1" applyFill="1" applyBorder="1" applyAlignment="1">
      <alignment vertical="center"/>
    </xf>
    <xf numFmtId="0" fontId="0" fillId="0" borderId="2" xfId="0" applyFont="1" applyFill="1" applyBorder="1" applyAlignment="1">
      <alignment vertical="center"/>
    </xf>
    <xf numFmtId="57" fontId="10" fillId="0" borderId="2" xfId="50" applyNumberFormat="1" applyFont="1" applyFill="1" applyBorder="1" applyAlignment="1">
      <alignment horizontal="center" vertical="center" wrapText="1"/>
    </xf>
    <xf numFmtId="9" fontId="10" fillId="0" borderId="2" xfId="50" applyNumberFormat="1" applyFont="1" applyFill="1" applyBorder="1" applyAlignment="1">
      <alignment vertical="center" wrapText="1"/>
    </xf>
    <xf numFmtId="0" fontId="14" fillId="0" borderId="0"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3"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0" borderId="6" xfId="0" applyFont="1" applyBorder="1" applyAlignment="1">
      <alignment vertical="center" wrapText="1"/>
    </xf>
    <xf numFmtId="4" fontId="5" fillId="0" borderId="6" xfId="0" applyNumberFormat="1" applyFont="1" applyBorder="1" applyAlignment="1">
      <alignment horizontal="righ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176" fontId="5" fillId="2" borderId="2" xfId="0" applyNumberFormat="1" applyFont="1" applyFill="1" applyBorder="1" applyAlignment="1">
      <alignment vertical="center" wrapText="1"/>
    </xf>
    <xf numFmtId="4" fontId="5" fillId="0" borderId="2" xfId="0" applyNumberFormat="1" applyFont="1" applyBorder="1" applyAlignment="1">
      <alignment horizontal="right" vertical="center" wrapText="1"/>
    </xf>
    <xf numFmtId="4" fontId="4" fillId="0" borderId="6" xfId="0" applyNumberFormat="1" applyFont="1" applyBorder="1" applyAlignment="1">
      <alignment horizontal="right" vertical="center" wrapText="1"/>
    </xf>
    <xf numFmtId="4" fontId="5" fillId="0" borderId="6" xfId="0" applyNumberFormat="1" applyFont="1" applyBorder="1" applyAlignment="1">
      <alignment vertical="center" wrapText="1"/>
    </xf>
    <xf numFmtId="0" fontId="0" fillId="0" borderId="2" xfId="0" applyFont="1" applyBorder="1">
      <alignment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7" xfId="0" applyFont="1" applyBorder="1" applyAlignment="1">
      <alignment vertical="center" wrapText="1"/>
    </xf>
    <xf numFmtId="176" fontId="4" fillId="2" borderId="2" xfId="0" applyNumberFormat="1" applyFont="1" applyFill="1" applyBorder="1" applyAlignment="1">
      <alignment vertical="center" wrapText="1"/>
    </xf>
    <xf numFmtId="4" fontId="4" fillId="0" borderId="2" xfId="0" applyNumberFormat="1" applyFont="1" applyBorder="1" applyAlignment="1">
      <alignment horizontal="right" vertical="center" wrapText="1"/>
    </xf>
    <xf numFmtId="0" fontId="5" fillId="2" borderId="7" xfId="0" applyFont="1" applyFill="1" applyBorder="1" applyAlignment="1">
      <alignment vertical="center" wrapText="1"/>
    </xf>
    <xf numFmtId="0" fontId="15"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horizontal="center" vertical="center" wrapText="1"/>
    </xf>
    <xf numFmtId="4" fontId="4" fillId="2" borderId="1" xfId="0" applyNumberFormat="1" applyFont="1" applyFill="1" applyBorder="1" applyAlignment="1">
      <alignment vertical="center" wrapText="1"/>
    </xf>
    <xf numFmtId="4" fontId="5" fillId="2" borderId="6" xfId="0" applyNumberFormat="1" applyFont="1" applyFill="1" applyBorder="1" applyAlignment="1">
      <alignment vertical="center" wrapText="1"/>
    </xf>
    <xf numFmtId="176" fontId="5"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2" borderId="1" xfId="0" applyNumberFormat="1" applyFont="1" applyFill="1" applyBorder="1" applyAlignment="1">
      <alignment vertical="center" wrapText="1"/>
    </xf>
    <xf numFmtId="4" fontId="8" fillId="0" borderId="1" xfId="0" applyNumberFormat="1" applyFont="1" applyBorder="1" applyAlignment="1">
      <alignment vertical="center" wrapText="1"/>
    </xf>
    <xf numFmtId="0" fontId="15" fillId="0" borderId="1" xfId="0" applyFont="1" applyBorder="1" applyAlignment="1">
      <alignment vertical="center" wrapText="1"/>
    </xf>
    <xf numFmtId="0" fontId="8"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vertical="center" wrapText="1"/>
    </xf>
    <xf numFmtId="4" fontId="15" fillId="2" borderId="1" xfId="0" applyNumberFormat="1" applyFont="1" applyFill="1" applyBorder="1" applyAlignment="1">
      <alignment vertical="center" wrapText="1"/>
    </xf>
    <xf numFmtId="0" fontId="15" fillId="2" borderId="6" xfId="0" applyFont="1" applyFill="1" applyBorder="1" applyAlignment="1">
      <alignment horizontal="center" vertical="center" wrapText="1"/>
    </xf>
    <xf numFmtId="0" fontId="15" fillId="2" borderId="6" xfId="0" applyFont="1" applyFill="1" applyBorder="1" applyAlignment="1">
      <alignment horizontal="left" vertical="center" wrapText="1"/>
    </xf>
    <xf numFmtId="0" fontId="15" fillId="2" borderId="6" xfId="0" applyFont="1" applyFill="1" applyBorder="1" applyAlignment="1">
      <alignment vertical="center" wrapText="1"/>
    </xf>
    <xf numFmtId="4" fontId="15" fillId="2" borderId="6" xfId="0" applyNumberFormat="1" applyFont="1" applyFill="1" applyBorder="1" applyAlignment="1">
      <alignment vertical="center" wrapText="1"/>
    </xf>
    <xf numFmtId="176" fontId="15" fillId="2" borderId="1" xfId="0" applyNumberFormat="1" applyFont="1" applyFill="1" applyBorder="1" applyAlignment="1">
      <alignment vertical="center" wrapText="1"/>
    </xf>
    <xf numFmtId="0" fontId="8" fillId="2" borderId="1" xfId="0" applyFont="1" applyFill="1" applyBorder="1" applyAlignment="1">
      <alignment vertical="center" wrapText="1"/>
    </xf>
    <xf numFmtId="0" fontId="16" fillId="0" borderId="0" xfId="0" applyFont="1" applyBorder="1" applyAlignment="1">
      <alignment horizontal="center" vertical="center" wrapText="1"/>
    </xf>
    <xf numFmtId="0" fontId="6"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8"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xf numFmtId="0" fontId="5" fillId="0" borderId="1" xfId="0" applyFont="1" applyBorder="1" applyAlignment="1" quotePrefix="1">
      <alignment horizontal="left" vertical="center" wrapText="1"/>
    </xf>
    <xf numFmtId="0" fontId="5" fillId="2" borderId="1" xfId="0" applyFont="1" applyFill="1" applyBorder="1" applyAlignment="1" quotePrefix="1">
      <alignment horizontal="left" vertical="center" wrapText="1"/>
    </xf>
    <xf numFmtId="0" fontId="9" fillId="0" borderId="2" xfId="0" applyFont="1" applyFill="1" applyBorder="1" applyAlignment="1" quotePrefix="1">
      <alignment horizontal="center" vertical="center" wrapText="1"/>
    </xf>
    <xf numFmtId="0" fontId="12" fillId="0" borderId="4"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9" defaultRowHeight="13.5" outlineLevelRow="7"/>
  <cols>
    <col min="1" max="1" width="3.66666666666667" customWidth="1"/>
    <col min="2" max="2" width="3.8" customWidth="1"/>
    <col min="3" max="3" width="4.61666666666667" customWidth="1"/>
    <col min="4" max="4" width="19.2666666666667" customWidth="1"/>
    <col min="5" max="11" width="9.76666666666667" customWidth="1"/>
  </cols>
  <sheetData>
    <row r="1" ht="73.3" customHeight="1" spans="1:9">
      <c r="A1" s="102" t="s">
        <v>0</v>
      </c>
      <c r="B1" s="102"/>
      <c r="C1" s="102"/>
      <c r="D1" s="102"/>
      <c r="E1" s="102"/>
      <c r="F1" s="102"/>
      <c r="G1" s="102"/>
      <c r="H1" s="102"/>
      <c r="I1" s="102"/>
    </row>
    <row r="2" ht="23.25" customHeight="1" spans="1:9">
      <c r="A2" s="10"/>
      <c r="B2" s="10"/>
      <c r="C2" s="10"/>
      <c r="D2" s="10"/>
      <c r="E2" s="10"/>
      <c r="F2" s="10"/>
      <c r="G2" s="10"/>
      <c r="H2" s="10"/>
      <c r="I2" s="10"/>
    </row>
    <row r="3" ht="21.55" customHeight="1" spans="1:9">
      <c r="A3" s="10"/>
      <c r="B3" s="10"/>
      <c r="C3" s="10"/>
      <c r="D3" s="10"/>
      <c r="E3" s="10"/>
      <c r="F3" s="10"/>
      <c r="G3" s="10"/>
      <c r="H3" s="10"/>
      <c r="I3" s="10"/>
    </row>
    <row r="4" ht="39.65" customHeight="1" spans="1:9">
      <c r="A4" s="103"/>
      <c r="B4" s="104"/>
      <c r="C4" s="3"/>
      <c r="D4" s="103" t="s">
        <v>1</v>
      </c>
      <c r="E4" s="104" t="s">
        <v>2</v>
      </c>
      <c r="F4" s="104"/>
      <c r="G4" s="104"/>
      <c r="H4" s="104"/>
      <c r="I4" s="3"/>
    </row>
    <row r="5" ht="54.3" customHeight="1" spans="1:9">
      <c r="A5" s="103"/>
      <c r="B5" s="104"/>
      <c r="C5" s="3"/>
      <c r="D5" s="103" t="s">
        <v>3</v>
      </c>
      <c r="E5" s="104" t="s">
        <v>4</v>
      </c>
      <c r="F5" s="104"/>
      <c r="G5" s="104"/>
      <c r="H5" s="104"/>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N23" sqref="N23"/>
    </sheetView>
  </sheetViews>
  <sheetFormatPr defaultColWidth="9"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6.35" customHeight="1" spans="1:14">
      <c r="A1" s="3"/>
      <c r="M1" s="32" t="s">
        <v>278</v>
      </c>
      <c r="N1" s="32"/>
    </row>
    <row r="2" ht="44.85" customHeight="1" spans="1:14">
      <c r="A2" s="41" t="s">
        <v>14</v>
      </c>
      <c r="B2" s="41"/>
      <c r="C2" s="41"/>
      <c r="D2" s="41"/>
      <c r="E2" s="41"/>
      <c r="F2" s="41"/>
      <c r="G2" s="41"/>
      <c r="H2" s="41"/>
      <c r="I2" s="41"/>
      <c r="J2" s="41"/>
      <c r="K2" s="41"/>
      <c r="L2" s="41"/>
      <c r="M2" s="41"/>
      <c r="N2" s="41"/>
    </row>
    <row r="3" ht="22.4" customHeight="1" spans="1:14">
      <c r="A3" s="10" t="s">
        <v>30</v>
      </c>
      <c r="B3" s="10"/>
      <c r="C3" s="10"/>
      <c r="D3" s="10"/>
      <c r="E3" s="10"/>
      <c r="F3" s="10"/>
      <c r="G3" s="10"/>
      <c r="H3" s="10"/>
      <c r="I3" s="10"/>
      <c r="J3" s="10"/>
      <c r="K3" s="10"/>
      <c r="L3" s="10"/>
      <c r="M3" s="8" t="s">
        <v>31</v>
      </c>
      <c r="N3" s="8"/>
    </row>
    <row r="4" ht="42.25" customHeight="1" spans="1:14">
      <c r="A4" s="11" t="s">
        <v>157</v>
      </c>
      <c r="B4" s="11"/>
      <c r="C4" s="11"/>
      <c r="D4" s="11" t="s">
        <v>198</v>
      </c>
      <c r="E4" s="11" t="s">
        <v>199</v>
      </c>
      <c r="F4" s="11" t="s">
        <v>217</v>
      </c>
      <c r="G4" s="11" t="s">
        <v>201</v>
      </c>
      <c r="H4" s="11"/>
      <c r="I4" s="11"/>
      <c r="J4" s="11"/>
      <c r="K4" s="11"/>
      <c r="L4" s="11" t="s">
        <v>205</v>
      </c>
      <c r="M4" s="11"/>
      <c r="N4" s="11"/>
    </row>
    <row r="5" ht="39.65" customHeight="1" spans="1:14">
      <c r="A5" s="11" t="s">
        <v>165</v>
      </c>
      <c r="B5" s="11" t="s">
        <v>166</v>
      </c>
      <c r="C5" s="11" t="s">
        <v>167</v>
      </c>
      <c r="D5" s="11"/>
      <c r="E5" s="11"/>
      <c r="F5" s="11"/>
      <c r="G5" s="11" t="s">
        <v>135</v>
      </c>
      <c r="H5" s="11" t="s">
        <v>279</v>
      </c>
      <c r="I5" s="11" t="s">
        <v>280</v>
      </c>
      <c r="J5" s="11" t="s">
        <v>281</v>
      </c>
      <c r="K5" s="11" t="s">
        <v>282</v>
      </c>
      <c r="L5" s="11" t="s">
        <v>135</v>
      </c>
      <c r="M5" s="11" t="s">
        <v>218</v>
      </c>
      <c r="N5" s="11" t="s">
        <v>283</v>
      </c>
    </row>
    <row r="6" ht="22.8" customHeight="1" spans="1:14">
      <c r="A6" s="42"/>
      <c r="B6" s="42"/>
      <c r="C6" s="42"/>
      <c r="D6" s="42"/>
      <c r="E6" s="42" t="s">
        <v>135</v>
      </c>
      <c r="F6" s="54">
        <v>2713003</v>
      </c>
      <c r="G6" s="54">
        <v>2713003</v>
      </c>
      <c r="H6" s="54">
        <v>2023957</v>
      </c>
      <c r="I6" s="54">
        <v>454248</v>
      </c>
      <c r="J6" s="54">
        <v>234798</v>
      </c>
      <c r="K6" s="54"/>
      <c r="L6" s="54"/>
      <c r="M6" s="54"/>
      <c r="N6" s="54"/>
    </row>
    <row r="7" ht="22.8" customHeight="1" spans="1:14">
      <c r="A7" s="42"/>
      <c r="B7" s="42"/>
      <c r="C7" s="42"/>
      <c r="D7" s="46" t="s">
        <v>153</v>
      </c>
      <c r="E7" s="46" t="s">
        <v>4</v>
      </c>
      <c r="F7" s="54">
        <v>2713003</v>
      </c>
      <c r="G7" s="54">
        <v>2713003</v>
      </c>
      <c r="H7" s="54">
        <v>2023957</v>
      </c>
      <c r="I7" s="54">
        <v>454248</v>
      </c>
      <c r="J7" s="54">
        <v>234798</v>
      </c>
      <c r="K7" s="54"/>
      <c r="L7" s="54"/>
      <c r="M7" s="54"/>
      <c r="N7" s="54"/>
    </row>
    <row r="8" ht="22.8" customHeight="1" spans="1:14">
      <c r="A8" s="42"/>
      <c r="B8" s="42"/>
      <c r="C8" s="42"/>
      <c r="D8" s="47" t="s">
        <v>154</v>
      </c>
      <c r="E8" s="47" t="s">
        <v>155</v>
      </c>
      <c r="F8" s="54">
        <v>2713003</v>
      </c>
      <c r="G8" s="54">
        <v>2713003</v>
      </c>
      <c r="H8" s="54">
        <v>2023957</v>
      </c>
      <c r="I8" s="54">
        <v>454248</v>
      </c>
      <c r="J8" s="54">
        <v>234798</v>
      </c>
      <c r="K8" s="54"/>
      <c r="L8" s="54"/>
      <c r="M8" s="54"/>
      <c r="N8" s="54"/>
    </row>
    <row r="9" ht="22.8" customHeight="1" spans="1:14">
      <c r="A9" s="50" t="s">
        <v>168</v>
      </c>
      <c r="B9" s="50" t="s">
        <v>169</v>
      </c>
      <c r="C9" s="50" t="s">
        <v>169</v>
      </c>
      <c r="D9" s="45" t="s">
        <v>215</v>
      </c>
      <c r="E9" s="5" t="s">
        <v>171</v>
      </c>
      <c r="F9" s="6">
        <v>283926</v>
      </c>
      <c r="G9" s="6">
        <v>283926</v>
      </c>
      <c r="H9" s="48"/>
      <c r="I9" s="48">
        <v>283926</v>
      </c>
      <c r="J9" s="48"/>
      <c r="K9" s="48"/>
      <c r="L9" s="6"/>
      <c r="M9" s="48"/>
      <c r="N9" s="48"/>
    </row>
    <row r="10" ht="22.8" customHeight="1" spans="1:14">
      <c r="A10" s="50" t="s">
        <v>168</v>
      </c>
      <c r="B10" s="50" t="s">
        <v>172</v>
      </c>
      <c r="C10" s="50" t="s">
        <v>173</v>
      </c>
      <c r="D10" s="45" t="s">
        <v>215</v>
      </c>
      <c r="E10" s="5" t="s">
        <v>175</v>
      </c>
      <c r="F10" s="6">
        <v>5419</v>
      </c>
      <c r="G10" s="6">
        <v>5419</v>
      </c>
      <c r="H10" s="48"/>
      <c r="I10" s="48">
        <v>5419</v>
      </c>
      <c r="J10" s="48"/>
      <c r="K10" s="48"/>
      <c r="L10" s="6"/>
      <c r="M10" s="48"/>
      <c r="N10" s="48"/>
    </row>
    <row r="11" ht="22.8" customHeight="1" spans="1:14">
      <c r="A11" s="50" t="s">
        <v>168</v>
      </c>
      <c r="B11" s="50" t="s">
        <v>172</v>
      </c>
      <c r="C11" s="50" t="s">
        <v>176</v>
      </c>
      <c r="D11" s="45" t="s">
        <v>215</v>
      </c>
      <c r="E11" s="5" t="s">
        <v>178</v>
      </c>
      <c r="F11" s="6">
        <v>6436</v>
      </c>
      <c r="G11" s="6">
        <v>6436</v>
      </c>
      <c r="H11" s="48"/>
      <c r="I11" s="48">
        <v>6436</v>
      </c>
      <c r="J11" s="48"/>
      <c r="K11" s="48"/>
      <c r="L11" s="6"/>
      <c r="M11" s="48"/>
      <c r="N11" s="48"/>
    </row>
    <row r="12" ht="22.8" customHeight="1" spans="1:14">
      <c r="A12" s="50" t="s">
        <v>179</v>
      </c>
      <c r="B12" s="50" t="s">
        <v>180</v>
      </c>
      <c r="C12" s="50" t="s">
        <v>173</v>
      </c>
      <c r="D12" s="45" t="s">
        <v>215</v>
      </c>
      <c r="E12" s="5" t="s">
        <v>182</v>
      </c>
      <c r="F12" s="6">
        <v>116520</v>
      </c>
      <c r="G12" s="6">
        <v>116520</v>
      </c>
      <c r="H12" s="48"/>
      <c r="I12" s="48">
        <v>116520</v>
      </c>
      <c r="J12" s="48"/>
      <c r="K12" s="48"/>
      <c r="L12" s="6"/>
      <c r="M12" s="48"/>
      <c r="N12" s="48"/>
    </row>
    <row r="13" ht="22.8" customHeight="1" spans="1:14">
      <c r="A13" s="50" t="s">
        <v>179</v>
      </c>
      <c r="B13" s="50" t="s">
        <v>180</v>
      </c>
      <c r="C13" s="50" t="s">
        <v>183</v>
      </c>
      <c r="D13" s="45" t="s">
        <v>215</v>
      </c>
      <c r="E13" s="5" t="s">
        <v>185</v>
      </c>
      <c r="F13" s="6">
        <v>40187</v>
      </c>
      <c r="G13" s="6">
        <v>40187</v>
      </c>
      <c r="H13" s="48"/>
      <c r="I13" s="48">
        <v>40187</v>
      </c>
      <c r="J13" s="48"/>
      <c r="K13" s="48"/>
      <c r="L13" s="6"/>
      <c r="M13" s="48"/>
      <c r="N13" s="48"/>
    </row>
    <row r="14" ht="22.8" customHeight="1" spans="1:14">
      <c r="A14" s="50" t="s">
        <v>179</v>
      </c>
      <c r="B14" s="50" t="s">
        <v>180</v>
      </c>
      <c r="C14" s="50" t="s">
        <v>186</v>
      </c>
      <c r="D14" s="45" t="s">
        <v>215</v>
      </c>
      <c r="E14" s="5" t="s">
        <v>188</v>
      </c>
      <c r="F14" s="6">
        <v>1760</v>
      </c>
      <c r="G14" s="6">
        <v>1760</v>
      </c>
      <c r="H14" s="48"/>
      <c r="I14" s="48">
        <v>1760</v>
      </c>
      <c r="J14" s="48"/>
      <c r="K14" s="48"/>
      <c r="L14" s="6"/>
      <c r="M14" s="48"/>
      <c r="N14" s="48"/>
    </row>
    <row r="15" ht="22.8" customHeight="1" spans="1:14">
      <c r="A15" s="50" t="s">
        <v>189</v>
      </c>
      <c r="B15" s="50" t="s">
        <v>176</v>
      </c>
      <c r="C15" s="50" t="s">
        <v>173</v>
      </c>
      <c r="D15" s="45" t="s">
        <v>215</v>
      </c>
      <c r="E15" s="5" t="s">
        <v>191</v>
      </c>
      <c r="F15" s="6">
        <v>234798</v>
      </c>
      <c r="G15" s="6">
        <v>234798</v>
      </c>
      <c r="H15" s="48"/>
      <c r="I15" s="48"/>
      <c r="J15" s="48">
        <v>234798</v>
      </c>
      <c r="K15" s="48"/>
      <c r="L15" s="6"/>
      <c r="M15" s="48"/>
      <c r="N15" s="48"/>
    </row>
    <row r="16" ht="22.8" customHeight="1" spans="1:14">
      <c r="A16" s="50" t="s">
        <v>192</v>
      </c>
      <c r="B16" s="50" t="s">
        <v>173</v>
      </c>
      <c r="C16" s="50" t="s">
        <v>173</v>
      </c>
      <c r="D16" s="45" t="s">
        <v>215</v>
      </c>
      <c r="E16" s="5" t="s">
        <v>194</v>
      </c>
      <c r="F16" s="6">
        <v>2023957</v>
      </c>
      <c r="G16" s="6">
        <v>2023957</v>
      </c>
      <c r="H16" s="48">
        <v>2023957</v>
      </c>
      <c r="I16" s="48"/>
      <c r="J16" s="48"/>
      <c r="K16" s="48"/>
      <c r="L16" s="6"/>
      <c r="M16" s="48"/>
      <c r="N16" s="48"/>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G25" sqref="G25"/>
    </sheetView>
  </sheetViews>
  <sheetFormatPr defaultColWidth="9"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7" width="9.375" customWidth="1"/>
    <col min="8" max="8" width="8.875" customWidth="1"/>
    <col min="9" max="22" width="7.69166666666667" customWidth="1"/>
    <col min="23" max="24" width="9.76666666666667" customWidth="1"/>
  </cols>
  <sheetData>
    <row r="1" ht="16.35" customHeight="1" spans="1:22">
      <c r="A1" s="3"/>
      <c r="U1" s="32" t="s">
        <v>284</v>
      </c>
      <c r="V1" s="32"/>
    </row>
    <row r="2" ht="50" customHeight="1" spans="1:22">
      <c r="A2" s="9" t="s">
        <v>15</v>
      </c>
      <c r="B2" s="9"/>
      <c r="C2" s="9"/>
      <c r="D2" s="9"/>
      <c r="E2" s="9"/>
      <c r="F2" s="9"/>
      <c r="G2" s="9"/>
      <c r="H2" s="9"/>
      <c r="I2" s="9"/>
      <c r="J2" s="9"/>
      <c r="K2" s="9"/>
      <c r="L2" s="9"/>
      <c r="M2" s="9"/>
      <c r="N2" s="9"/>
      <c r="O2" s="9"/>
      <c r="P2" s="9"/>
      <c r="Q2" s="9"/>
      <c r="R2" s="9"/>
      <c r="S2" s="9"/>
      <c r="T2" s="9"/>
      <c r="U2" s="9"/>
      <c r="V2" s="9"/>
    </row>
    <row r="3" ht="24.15" customHeight="1" spans="1:22">
      <c r="A3" s="10" t="s">
        <v>30</v>
      </c>
      <c r="B3" s="10"/>
      <c r="C3" s="10"/>
      <c r="D3" s="10"/>
      <c r="E3" s="10"/>
      <c r="F3" s="10"/>
      <c r="G3" s="10"/>
      <c r="H3" s="10"/>
      <c r="I3" s="10"/>
      <c r="J3" s="10"/>
      <c r="K3" s="10"/>
      <c r="L3" s="10"/>
      <c r="M3" s="10"/>
      <c r="N3" s="10"/>
      <c r="O3" s="10"/>
      <c r="P3" s="10"/>
      <c r="Q3" s="10"/>
      <c r="R3" s="10"/>
      <c r="S3" s="10"/>
      <c r="T3" s="10"/>
      <c r="U3" s="8" t="s">
        <v>31</v>
      </c>
      <c r="V3" s="8"/>
    </row>
    <row r="4" ht="26.7" customHeight="1" spans="1:22">
      <c r="A4" s="11" t="s">
        <v>157</v>
      </c>
      <c r="B4" s="11"/>
      <c r="C4" s="11"/>
      <c r="D4" s="11" t="s">
        <v>198</v>
      </c>
      <c r="E4" s="11" t="s">
        <v>199</v>
      </c>
      <c r="F4" s="11" t="s">
        <v>217</v>
      </c>
      <c r="G4" s="11" t="s">
        <v>285</v>
      </c>
      <c r="H4" s="11"/>
      <c r="I4" s="11"/>
      <c r="J4" s="11"/>
      <c r="K4" s="11"/>
      <c r="L4" s="11" t="s">
        <v>286</v>
      </c>
      <c r="M4" s="11"/>
      <c r="N4" s="11"/>
      <c r="O4" s="11"/>
      <c r="P4" s="11"/>
      <c r="Q4" s="11"/>
      <c r="R4" s="11" t="s">
        <v>281</v>
      </c>
      <c r="S4" s="11" t="s">
        <v>287</v>
      </c>
      <c r="T4" s="11"/>
      <c r="U4" s="11"/>
      <c r="V4" s="11"/>
    </row>
    <row r="5" ht="56.05" customHeight="1" spans="1:22">
      <c r="A5" s="11" t="s">
        <v>165</v>
      </c>
      <c r="B5" s="11" t="s">
        <v>166</v>
      </c>
      <c r="C5" s="11" t="s">
        <v>167</v>
      </c>
      <c r="D5" s="11"/>
      <c r="E5" s="11"/>
      <c r="F5" s="11"/>
      <c r="G5" s="11" t="s">
        <v>135</v>
      </c>
      <c r="H5" s="11" t="s">
        <v>288</v>
      </c>
      <c r="I5" s="11" t="s">
        <v>289</v>
      </c>
      <c r="J5" s="11" t="s">
        <v>290</v>
      </c>
      <c r="K5" s="11" t="s">
        <v>291</v>
      </c>
      <c r="L5" s="11" t="s">
        <v>135</v>
      </c>
      <c r="M5" s="11" t="s">
        <v>292</v>
      </c>
      <c r="N5" s="11" t="s">
        <v>293</v>
      </c>
      <c r="O5" s="11" t="s">
        <v>294</v>
      </c>
      <c r="P5" s="11" t="s">
        <v>295</v>
      </c>
      <c r="Q5" s="11" t="s">
        <v>296</v>
      </c>
      <c r="R5" s="11"/>
      <c r="S5" s="11" t="s">
        <v>135</v>
      </c>
      <c r="T5" s="11" t="s">
        <v>297</v>
      </c>
      <c r="U5" s="11" t="s">
        <v>298</v>
      </c>
      <c r="V5" s="11" t="s">
        <v>282</v>
      </c>
    </row>
    <row r="6" ht="22.8" customHeight="1" spans="1:22">
      <c r="A6" s="42"/>
      <c r="B6" s="42"/>
      <c r="C6" s="42"/>
      <c r="D6" s="42"/>
      <c r="E6" s="42" t="s">
        <v>135</v>
      </c>
      <c r="F6" s="43">
        <v>2713003</v>
      </c>
      <c r="G6" s="43">
        <v>2023957</v>
      </c>
      <c r="H6" s="43">
        <v>862284</v>
      </c>
      <c r="I6" s="43">
        <v>561384</v>
      </c>
      <c r="J6" s="43">
        <v>600289</v>
      </c>
      <c r="K6" s="43"/>
      <c r="L6" s="43">
        <v>454248</v>
      </c>
      <c r="M6" s="43">
        <v>283926</v>
      </c>
      <c r="N6" s="43"/>
      <c r="O6" s="43">
        <v>116520</v>
      </c>
      <c r="P6" s="43">
        <v>40187</v>
      </c>
      <c r="Q6" s="43">
        <v>13615</v>
      </c>
      <c r="R6" s="43">
        <v>234798</v>
      </c>
      <c r="S6" s="43"/>
      <c r="T6" s="43"/>
      <c r="U6" s="43"/>
      <c r="V6" s="43"/>
    </row>
    <row r="7" ht="22.8" customHeight="1" spans="1:22">
      <c r="A7" s="42"/>
      <c r="B7" s="42"/>
      <c r="C7" s="42"/>
      <c r="D7" s="46" t="s">
        <v>153</v>
      </c>
      <c r="E7" s="46" t="s">
        <v>4</v>
      </c>
      <c r="F7" s="43">
        <v>2713003</v>
      </c>
      <c r="G7" s="43">
        <v>2023957</v>
      </c>
      <c r="H7" s="43">
        <v>862284</v>
      </c>
      <c r="I7" s="43">
        <v>561384</v>
      </c>
      <c r="J7" s="43">
        <v>600289</v>
      </c>
      <c r="K7" s="43"/>
      <c r="L7" s="43">
        <v>454248</v>
      </c>
      <c r="M7" s="43">
        <v>283926</v>
      </c>
      <c r="N7" s="43"/>
      <c r="O7" s="43">
        <v>116520</v>
      </c>
      <c r="P7" s="43">
        <v>40187</v>
      </c>
      <c r="Q7" s="43">
        <v>13615</v>
      </c>
      <c r="R7" s="43">
        <v>234798</v>
      </c>
      <c r="S7" s="43"/>
      <c r="T7" s="43"/>
      <c r="U7" s="43"/>
      <c r="V7" s="43"/>
    </row>
    <row r="8" ht="22.8" customHeight="1" spans="1:22">
      <c r="A8" s="42"/>
      <c r="B8" s="42"/>
      <c r="C8" s="42"/>
      <c r="D8" s="47" t="s">
        <v>154</v>
      </c>
      <c r="E8" s="47" t="s">
        <v>155</v>
      </c>
      <c r="F8" s="43">
        <v>2713003</v>
      </c>
      <c r="G8" s="43">
        <v>2023957</v>
      </c>
      <c r="H8" s="43">
        <v>862284</v>
      </c>
      <c r="I8" s="43">
        <v>561384</v>
      </c>
      <c r="J8" s="43">
        <v>600289</v>
      </c>
      <c r="K8" s="43"/>
      <c r="L8" s="43">
        <v>454248</v>
      </c>
      <c r="M8" s="43">
        <v>283926</v>
      </c>
      <c r="N8" s="43"/>
      <c r="O8" s="43">
        <v>116520</v>
      </c>
      <c r="P8" s="43">
        <v>40187</v>
      </c>
      <c r="Q8" s="43">
        <v>13615</v>
      </c>
      <c r="R8" s="43">
        <v>234798</v>
      </c>
      <c r="S8" s="43"/>
      <c r="T8" s="43"/>
      <c r="U8" s="43"/>
      <c r="V8" s="43"/>
    </row>
    <row r="9" ht="22.8" customHeight="1" spans="1:22">
      <c r="A9" s="50" t="s">
        <v>168</v>
      </c>
      <c r="B9" s="50" t="s">
        <v>169</v>
      </c>
      <c r="C9" s="50" t="s">
        <v>169</v>
      </c>
      <c r="D9" s="45" t="s">
        <v>215</v>
      </c>
      <c r="E9" s="5" t="s">
        <v>171</v>
      </c>
      <c r="F9" s="6">
        <v>283926</v>
      </c>
      <c r="G9" s="48"/>
      <c r="H9" s="48"/>
      <c r="I9" s="48"/>
      <c r="J9" s="48"/>
      <c r="K9" s="48"/>
      <c r="L9" s="6">
        <v>283926</v>
      </c>
      <c r="M9" s="48">
        <v>283926</v>
      </c>
      <c r="N9" s="48"/>
      <c r="O9" s="48"/>
      <c r="P9" s="48"/>
      <c r="Q9" s="48"/>
      <c r="R9" s="48"/>
      <c r="S9" s="6"/>
      <c r="T9" s="48"/>
      <c r="U9" s="48"/>
      <c r="V9" s="48"/>
    </row>
    <row r="10" ht="22.8" customHeight="1" spans="1:22">
      <c r="A10" s="50" t="s">
        <v>168</v>
      </c>
      <c r="B10" s="50" t="s">
        <v>172</v>
      </c>
      <c r="C10" s="50" t="s">
        <v>173</v>
      </c>
      <c r="D10" s="45" t="s">
        <v>215</v>
      </c>
      <c r="E10" s="5" t="s">
        <v>175</v>
      </c>
      <c r="F10" s="6">
        <v>5419</v>
      </c>
      <c r="G10" s="48"/>
      <c r="H10" s="48"/>
      <c r="I10" s="48"/>
      <c r="J10" s="48"/>
      <c r="K10" s="48"/>
      <c r="L10" s="6">
        <v>5419</v>
      </c>
      <c r="M10" s="48"/>
      <c r="N10" s="48"/>
      <c r="O10" s="48"/>
      <c r="P10" s="48"/>
      <c r="Q10" s="48">
        <v>5419</v>
      </c>
      <c r="R10" s="48"/>
      <c r="S10" s="6"/>
      <c r="T10" s="48"/>
      <c r="U10" s="48"/>
      <c r="V10" s="48"/>
    </row>
    <row r="11" ht="22.8" customHeight="1" spans="1:22">
      <c r="A11" s="50" t="s">
        <v>168</v>
      </c>
      <c r="B11" s="50" t="s">
        <v>172</v>
      </c>
      <c r="C11" s="50" t="s">
        <v>176</v>
      </c>
      <c r="D11" s="45" t="s">
        <v>215</v>
      </c>
      <c r="E11" s="5" t="s">
        <v>178</v>
      </c>
      <c r="F11" s="6">
        <v>6436</v>
      </c>
      <c r="G11" s="48"/>
      <c r="H11" s="48"/>
      <c r="I11" s="48"/>
      <c r="J11" s="48"/>
      <c r="K11" s="48"/>
      <c r="L11" s="6">
        <v>6436</v>
      </c>
      <c r="M11" s="48"/>
      <c r="N11" s="48"/>
      <c r="O11" s="48"/>
      <c r="P11" s="48"/>
      <c r="Q11" s="48">
        <v>6436</v>
      </c>
      <c r="R11" s="48"/>
      <c r="S11" s="6"/>
      <c r="T11" s="48"/>
      <c r="U11" s="48"/>
      <c r="V11" s="48"/>
    </row>
    <row r="12" ht="22.8" customHeight="1" spans="1:22">
      <c r="A12" s="50" t="s">
        <v>179</v>
      </c>
      <c r="B12" s="50" t="s">
        <v>180</v>
      </c>
      <c r="C12" s="50" t="s">
        <v>173</v>
      </c>
      <c r="D12" s="45" t="s">
        <v>215</v>
      </c>
      <c r="E12" s="5" t="s">
        <v>182</v>
      </c>
      <c r="F12" s="6">
        <v>116520</v>
      </c>
      <c r="G12" s="48"/>
      <c r="H12" s="48"/>
      <c r="I12" s="48"/>
      <c r="J12" s="48"/>
      <c r="K12" s="48"/>
      <c r="L12" s="6">
        <v>116520</v>
      </c>
      <c r="M12" s="48"/>
      <c r="N12" s="48"/>
      <c r="O12" s="48">
        <v>116520</v>
      </c>
      <c r="P12" s="48"/>
      <c r="Q12" s="48"/>
      <c r="R12" s="48"/>
      <c r="S12" s="6"/>
      <c r="T12" s="48"/>
      <c r="U12" s="48"/>
      <c r="V12" s="48"/>
    </row>
    <row r="13" ht="22.8" customHeight="1" spans="1:22">
      <c r="A13" s="50" t="s">
        <v>179</v>
      </c>
      <c r="B13" s="50" t="s">
        <v>180</v>
      </c>
      <c r="C13" s="50" t="s">
        <v>183</v>
      </c>
      <c r="D13" s="45" t="s">
        <v>215</v>
      </c>
      <c r="E13" s="5" t="s">
        <v>185</v>
      </c>
      <c r="F13" s="6">
        <v>40187</v>
      </c>
      <c r="G13" s="48"/>
      <c r="H13" s="48"/>
      <c r="I13" s="48"/>
      <c r="J13" s="48"/>
      <c r="K13" s="48"/>
      <c r="L13" s="6">
        <v>40187</v>
      </c>
      <c r="M13" s="48"/>
      <c r="N13" s="48"/>
      <c r="O13" s="48"/>
      <c r="P13" s="48">
        <v>40187</v>
      </c>
      <c r="Q13" s="48"/>
      <c r="R13" s="48"/>
      <c r="S13" s="6"/>
      <c r="T13" s="48"/>
      <c r="U13" s="48"/>
      <c r="V13" s="48"/>
    </row>
    <row r="14" ht="22.8" customHeight="1" spans="1:22">
      <c r="A14" s="50" t="s">
        <v>179</v>
      </c>
      <c r="B14" s="50" t="s">
        <v>180</v>
      </c>
      <c r="C14" s="50" t="s">
        <v>186</v>
      </c>
      <c r="D14" s="45" t="s">
        <v>215</v>
      </c>
      <c r="E14" s="5" t="s">
        <v>188</v>
      </c>
      <c r="F14" s="6">
        <v>1760</v>
      </c>
      <c r="G14" s="48"/>
      <c r="H14" s="48"/>
      <c r="I14" s="48"/>
      <c r="J14" s="48"/>
      <c r="K14" s="48"/>
      <c r="L14" s="6">
        <v>1760</v>
      </c>
      <c r="M14" s="48"/>
      <c r="N14" s="48"/>
      <c r="O14" s="48"/>
      <c r="P14" s="48"/>
      <c r="Q14" s="48">
        <v>1760</v>
      </c>
      <c r="R14" s="48"/>
      <c r="S14" s="6"/>
      <c r="T14" s="48"/>
      <c r="U14" s="48"/>
      <c r="V14" s="48"/>
    </row>
    <row r="15" ht="22.8" customHeight="1" spans="1:22">
      <c r="A15" s="50" t="s">
        <v>189</v>
      </c>
      <c r="B15" s="50" t="s">
        <v>176</v>
      </c>
      <c r="C15" s="50" t="s">
        <v>173</v>
      </c>
      <c r="D15" s="45" t="s">
        <v>215</v>
      </c>
      <c r="E15" s="5" t="s">
        <v>191</v>
      </c>
      <c r="F15" s="6">
        <v>234798</v>
      </c>
      <c r="G15" s="48"/>
      <c r="H15" s="48"/>
      <c r="I15" s="48"/>
      <c r="J15" s="48"/>
      <c r="K15" s="48"/>
      <c r="L15" s="6"/>
      <c r="M15" s="48"/>
      <c r="N15" s="48"/>
      <c r="O15" s="48"/>
      <c r="P15" s="48"/>
      <c r="Q15" s="48"/>
      <c r="R15" s="48">
        <v>234798</v>
      </c>
      <c r="S15" s="6"/>
      <c r="T15" s="48"/>
      <c r="U15" s="48"/>
      <c r="V15" s="48"/>
    </row>
    <row r="16" ht="22.8" customHeight="1" spans="1:22">
      <c r="A16" s="50" t="s">
        <v>192</v>
      </c>
      <c r="B16" s="50" t="s">
        <v>173</v>
      </c>
      <c r="C16" s="50" t="s">
        <v>173</v>
      </c>
      <c r="D16" s="45" t="s">
        <v>215</v>
      </c>
      <c r="E16" s="5" t="s">
        <v>194</v>
      </c>
      <c r="F16" s="6">
        <v>2023957</v>
      </c>
      <c r="G16" s="48">
        <v>2023957</v>
      </c>
      <c r="H16" s="48">
        <v>862284</v>
      </c>
      <c r="I16" s="48">
        <v>561384</v>
      </c>
      <c r="J16" s="48">
        <v>600289</v>
      </c>
      <c r="K16" s="48"/>
      <c r="L16" s="6"/>
      <c r="M16" s="48"/>
      <c r="N16" s="48"/>
      <c r="O16" s="48"/>
      <c r="P16" s="48"/>
      <c r="Q16" s="48"/>
      <c r="R16" s="48"/>
      <c r="S16" s="6"/>
      <c r="T16" s="48"/>
      <c r="U16" s="48"/>
      <c r="V16" s="48"/>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scale="8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9"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ht="16.35" customHeight="1" spans="1:11">
      <c r="A1" s="3"/>
      <c r="K1" s="32" t="s">
        <v>299</v>
      </c>
    </row>
    <row r="2" ht="46.55" customHeight="1" spans="1:11">
      <c r="A2" s="41" t="s">
        <v>16</v>
      </c>
      <c r="B2" s="41"/>
      <c r="C2" s="41"/>
      <c r="D2" s="41"/>
      <c r="E2" s="41"/>
      <c r="F2" s="41"/>
      <c r="G2" s="41"/>
      <c r="H2" s="41"/>
      <c r="I2" s="41"/>
      <c r="J2" s="41"/>
      <c r="K2" s="41"/>
    </row>
    <row r="3" ht="18.1" customHeight="1" spans="1:11">
      <c r="A3" s="10" t="s">
        <v>30</v>
      </c>
      <c r="B3" s="10"/>
      <c r="C3" s="10"/>
      <c r="D3" s="10"/>
      <c r="E3" s="10"/>
      <c r="F3" s="10"/>
      <c r="G3" s="10"/>
      <c r="H3" s="10"/>
      <c r="I3" s="10"/>
      <c r="J3" s="8" t="s">
        <v>31</v>
      </c>
      <c r="K3" s="8"/>
    </row>
    <row r="4" ht="23.25" customHeight="1" spans="1:11">
      <c r="A4" s="11" t="s">
        <v>157</v>
      </c>
      <c r="B4" s="11"/>
      <c r="C4" s="11"/>
      <c r="D4" s="11" t="s">
        <v>198</v>
      </c>
      <c r="E4" s="11" t="s">
        <v>199</v>
      </c>
      <c r="F4" s="11" t="s">
        <v>300</v>
      </c>
      <c r="G4" s="11" t="s">
        <v>301</v>
      </c>
      <c r="H4" s="11" t="s">
        <v>302</v>
      </c>
      <c r="I4" s="11" t="s">
        <v>303</v>
      </c>
      <c r="J4" s="11" t="s">
        <v>304</v>
      </c>
      <c r="K4" s="11" t="s">
        <v>305</v>
      </c>
    </row>
    <row r="5" ht="23.25" customHeight="1" spans="1:11">
      <c r="A5" s="11" t="s">
        <v>165</v>
      </c>
      <c r="B5" s="11" t="s">
        <v>166</v>
      </c>
      <c r="C5" s="11" t="s">
        <v>167</v>
      </c>
      <c r="D5" s="11"/>
      <c r="E5" s="11"/>
      <c r="F5" s="11"/>
      <c r="G5" s="11"/>
      <c r="H5" s="11"/>
      <c r="I5" s="11"/>
      <c r="J5" s="11"/>
      <c r="K5" s="11"/>
    </row>
    <row r="6" ht="22.8" customHeight="1" spans="1:11">
      <c r="A6" s="42"/>
      <c r="B6" s="42"/>
      <c r="C6" s="42"/>
      <c r="D6" s="42"/>
      <c r="E6" s="42" t="s">
        <v>135</v>
      </c>
      <c r="F6" s="43">
        <v>147033</v>
      </c>
      <c r="G6" s="43">
        <v>240</v>
      </c>
      <c r="H6" s="43"/>
      <c r="I6" s="43"/>
      <c r="J6" s="43"/>
      <c r="K6" s="43">
        <v>146793</v>
      </c>
    </row>
    <row r="7" ht="22.8" customHeight="1" spans="1:11">
      <c r="A7" s="42"/>
      <c r="B7" s="42"/>
      <c r="C7" s="42"/>
      <c r="D7" s="46" t="s">
        <v>153</v>
      </c>
      <c r="E7" s="46" t="s">
        <v>4</v>
      </c>
      <c r="F7" s="43">
        <v>147033</v>
      </c>
      <c r="G7" s="43">
        <v>240</v>
      </c>
      <c r="H7" s="43"/>
      <c r="I7" s="43"/>
      <c r="J7" s="43"/>
      <c r="K7" s="43">
        <v>146793</v>
      </c>
    </row>
    <row r="8" ht="22.8" customHeight="1" spans="1:11">
      <c r="A8" s="42"/>
      <c r="B8" s="42"/>
      <c r="C8" s="42"/>
      <c r="D8" s="47" t="s">
        <v>154</v>
      </c>
      <c r="E8" s="47" t="s">
        <v>155</v>
      </c>
      <c r="F8" s="43">
        <v>147033</v>
      </c>
      <c r="G8" s="43">
        <v>240</v>
      </c>
      <c r="H8" s="43"/>
      <c r="I8" s="43"/>
      <c r="J8" s="43"/>
      <c r="K8" s="43">
        <v>146793</v>
      </c>
    </row>
    <row r="9" ht="22.8" customHeight="1" spans="1:11">
      <c r="A9" s="50" t="s">
        <v>179</v>
      </c>
      <c r="B9" s="50" t="s">
        <v>180</v>
      </c>
      <c r="C9" s="50" t="s">
        <v>186</v>
      </c>
      <c r="D9" s="45" t="s">
        <v>215</v>
      </c>
      <c r="E9" s="5" t="s">
        <v>188</v>
      </c>
      <c r="F9" s="6">
        <v>240</v>
      </c>
      <c r="G9" s="48">
        <v>240</v>
      </c>
      <c r="H9" s="48"/>
      <c r="I9" s="48"/>
      <c r="J9" s="48"/>
      <c r="K9" s="48"/>
    </row>
    <row r="10" ht="22.8" customHeight="1" spans="1:11">
      <c r="A10" s="50" t="s">
        <v>192</v>
      </c>
      <c r="B10" s="50" t="s">
        <v>173</v>
      </c>
      <c r="C10" s="50" t="s">
        <v>173</v>
      </c>
      <c r="D10" s="45" t="s">
        <v>215</v>
      </c>
      <c r="E10" s="5" t="s">
        <v>194</v>
      </c>
      <c r="F10" s="6">
        <v>146793</v>
      </c>
      <c r="G10" s="48"/>
      <c r="H10" s="48"/>
      <c r="I10" s="48"/>
      <c r="J10" s="48"/>
      <c r="K10" s="48">
        <v>146793</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9" defaultRowHeight="13.5"/>
  <cols>
    <col min="1" max="1" width="4.75" customWidth="1"/>
    <col min="2" max="2" width="5.425" customWidth="1"/>
    <col min="3" max="3" width="5.96666666666667" customWidth="1"/>
    <col min="4" max="4" width="9.76666666666667" customWidth="1"/>
    <col min="5" max="5" width="20.0833333333333" customWidth="1"/>
    <col min="6" max="6" width="9.40833333333333" customWidth="1"/>
    <col min="7" max="17" width="7.69166666666667" customWidth="1"/>
    <col min="18" max="18" width="8.05" customWidth="1"/>
    <col min="19" max="20" width="9.76666666666667" customWidth="1"/>
  </cols>
  <sheetData>
    <row r="1" ht="16.35" customHeight="1" spans="1:18">
      <c r="A1" s="3"/>
      <c r="Q1" s="32" t="s">
        <v>306</v>
      </c>
      <c r="R1" s="32"/>
    </row>
    <row r="2" ht="40.5" customHeight="1" spans="1:18">
      <c r="A2" s="41" t="s">
        <v>17</v>
      </c>
      <c r="B2" s="41"/>
      <c r="C2" s="41"/>
      <c r="D2" s="41"/>
      <c r="E2" s="41"/>
      <c r="F2" s="41"/>
      <c r="G2" s="41"/>
      <c r="H2" s="41"/>
      <c r="I2" s="41"/>
      <c r="J2" s="41"/>
      <c r="K2" s="41"/>
      <c r="L2" s="41"/>
      <c r="M2" s="41"/>
      <c r="N2" s="41"/>
      <c r="O2" s="41"/>
      <c r="P2" s="41"/>
      <c r="Q2" s="41"/>
      <c r="R2" s="41"/>
    </row>
    <row r="3" ht="24.15" customHeight="1" spans="1:18">
      <c r="A3" s="10" t="s">
        <v>30</v>
      </c>
      <c r="B3" s="10"/>
      <c r="C3" s="10"/>
      <c r="D3" s="10"/>
      <c r="E3" s="10"/>
      <c r="F3" s="10"/>
      <c r="G3" s="10"/>
      <c r="H3" s="10"/>
      <c r="I3" s="10"/>
      <c r="J3" s="10"/>
      <c r="K3" s="10"/>
      <c r="L3" s="10"/>
      <c r="M3" s="10"/>
      <c r="N3" s="10"/>
      <c r="O3" s="10"/>
      <c r="P3" s="10"/>
      <c r="Q3" s="8" t="s">
        <v>31</v>
      </c>
      <c r="R3" s="8"/>
    </row>
    <row r="4" ht="24.15" customHeight="1" spans="1:18">
      <c r="A4" s="11" t="s">
        <v>157</v>
      </c>
      <c r="B4" s="11"/>
      <c r="C4" s="11"/>
      <c r="D4" s="11" t="s">
        <v>198</v>
      </c>
      <c r="E4" s="11" t="s">
        <v>199</v>
      </c>
      <c r="F4" s="11" t="s">
        <v>300</v>
      </c>
      <c r="G4" s="11" t="s">
        <v>307</v>
      </c>
      <c r="H4" s="11" t="s">
        <v>308</v>
      </c>
      <c r="I4" s="11" t="s">
        <v>309</v>
      </c>
      <c r="J4" s="11" t="s">
        <v>310</v>
      </c>
      <c r="K4" s="11" t="s">
        <v>311</v>
      </c>
      <c r="L4" s="11" t="s">
        <v>312</v>
      </c>
      <c r="M4" s="11" t="s">
        <v>313</v>
      </c>
      <c r="N4" s="11" t="s">
        <v>302</v>
      </c>
      <c r="O4" s="11" t="s">
        <v>314</v>
      </c>
      <c r="P4" s="11" t="s">
        <v>315</v>
      </c>
      <c r="Q4" s="11" t="s">
        <v>303</v>
      </c>
      <c r="R4" s="11" t="s">
        <v>305</v>
      </c>
    </row>
    <row r="5" ht="21.55" customHeight="1" spans="1:18">
      <c r="A5" s="11" t="s">
        <v>165</v>
      </c>
      <c r="B5" s="11" t="s">
        <v>166</v>
      </c>
      <c r="C5" s="11" t="s">
        <v>167</v>
      </c>
      <c r="D5" s="11"/>
      <c r="E5" s="11"/>
      <c r="F5" s="11"/>
      <c r="G5" s="11"/>
      <c r="H5" s="11"/>
      <c r="I5" s="11"/>
      <c r="J5" s="11"/>
      <c r="K5" s="11"/>
      <c r="L5" s="11"/>
      <c r="M5" s="11"/>
      <c r="N5" s="11"/>
      <c r="O5" s="11"/>
      <c r="P5" s="11"/>
      <c r="Q5" s="11"/>
      <c r="R5" s="11"/>
    </row>
    <row r="6" ht="22.8" customHeight="1" spans="1:18">
      <c r="A6" s="42"/>
      <c r="B6" s="42"/>
      <c r="C6" s="42"/>
      <c r="D6" s="42"/>
      <c r="E6" s="42" t="s">
        <v>135</v>
      </c>
      <c r="F6" s="43">
        <v>147033</v>
      </c>
      <c r="G6" s="43"/>
      <c r="H6" s="43"/>
      <c r="I6" s="43"/>
      <c r="J6" s="43"/>
      <c r="K6" s="43"/>
      <c r="L6" s="43"/>
      <c r="M6" s="43">
        <v>240</v>
      </c>
      <c r="N6" s="43"/>
      <c r="O6" s="43"/>
      <c r="P6" s="43"/>
      <c r="Q6" s="43"/>
      <c r="R6" s="43">
        <v>146793</v>
      </c>
    </row>
    <row r="7" ht="22.8" customHeight="1" spans="1:18">
      <c r="A7" s="42"/>
      <c r="B7" s="42"/>
      <c r="C7" s="42"/>
      <c r="D7" s="46" t="s">
        <v>153</v>
      </c>
      <c r="E7" s="46" t="s">
        <v>4</v>
      </c>
      <c r="F7" s="43">
        <v>147033</v>
      </c>
      <c r="G7" s="43"/>
      <c r="H7" s="43"/>
      <c r="I7" s="43"/>
      <c r="J7" s="43"/>
      <c r="K7" s="43"/>
      <c r="L7" s="43"/>
      <c r="M7" s="43">
        <v>240</v>
      </c>
      <c r="N7" s="43"/>
      <c r="O7" s="43"/>
      <c r="P7" s="43"/>
      <c r="Q7" s="43"/>
      <c r="R7" s="43">
        <v>146793</v>
      </c>
    </row>
    <row r="8" ht="22.8" customHeight="1" spans="1:18">
      <c r="A8" s="42"/>
      <c r="B8" s="42"/>
      <c r="C8" s="42"/>
      <c r="D8" s="47" t="s">
        <v>154</v>
      </c>
      <c r="E8" s="47" t="s">
        <v>155</v>
      </c>
      <c r="F8" s="43">
        <v>147033</v>
      </c>
      <c r="G8" s="43"/>
      <c r="H8" s="43"/>
      <c r="I8" s="43"/>
      <c r="J8" s="43"/>
      <c r="K8" s="43"/>
      <c r="L8" s="43"/>
      <c r="M8" s="43">
        <v>240</v>
      </c>
      <c r="N8" s="43"/>
      <c r="O8" s="43"/>
      <c r="P8" s="43"/>
      <c r="Q8" s="43"/>
      <c r="R8" s="43">
        <v>146793</v>
      </c>
    </row>
    <row r="9" ht="22.8" customHeight="1" spans="1:18">
      <c r="A9" s="50" t="s">
        <v>179</v>
      </c>
      <c r="B9" s="50" t="s">
        <v>180</v>
      </c>
      <c r="C9" s="50" t="s">
        <v>186</v>
      </c>
      <c r="D9" s="45" t="s">
        <v>215</v>
      </c>
      <c r="E9" s="5" t="s">
        <v>188</v>
      </c>
      <c r="F9" s="6">
        <v>240</v>
      </c>
      <c r="G9" s="48"/>
      <c r="H9" s="48"/>
      <c r="I9" s="48"/>
      <c r="J9" s="48"/>
      <c r="K9" s="48"/>
      <c r="L9" s="48"/>
      <c r="M9" s="48">
        <v>240</v>
      </c>
      <c r="N9" s="48"/>
      <c r="O9" s="48"/>
      <c r="P9" s="48"/>
      <c r="Q9" s="48"/>
      <c r="R9" s="48"/>
    </row>
    <row r="10" ht="22.8" customHeight="1" spans="1:18">
      <c r="A10" s="50" t="s">
        <v>192</v>
      </c>
      <c r="B10" s="50" t="s">
        <v>173</v>
      </c>
      <c r="C10" s="50" t="s">
        <v>173</v>
      </c>
      <c r="D10" s="45" t="s">
        <v>215</v>
      </c>
      <c r="E10" s="5" t="s">
        <v>194</v>
      </c>
      <c r="F10" s="6">
        <v>146793</v>
      </c>
      <c r="G10" s="48"/>
      <c r="H10" s="48"/>
      <c r="I10" s="48"/>
      <c r="J10" s="48"/>
      <c r="K10" s="48"/>
      <c r="L10" s="48"/>
      <c r="M10" s="48"/>
      <c r="N10" s="48"/>
      <c r="O10" s="48"/>
      <c r="P10" s="48"/>
      <c r="Q10" s="48"/>
      <c r="R10" s="48">
        <v>146793</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scale="9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G9" sqref="G9"/>
    </sheetView>
  </sheetViews>
  <sheetFormatPr defaultColWidth="9"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8" width="9.40833333333333" customWidth="1"/>
    <col min="9" max="10" width="7.775" customWidth="1"/>
    <col min="11" max="12" width="7.18333333333333" customWidth="1"/>
    <col min="13" max="13" width="8.59166666666667" customWidth="1"/>
    <col min="14" max="16" width="7.18333333333333" customWidth="1"/>
    <col min="17" max="17" width="8.59166666666667" customWidth="1"/>
    <col min="18" max="18" width="8.55" customWidth="1"/>
    <col min="19" max="20" width="7.18333333333333" customWidth="1"/>
    <col min="21" max="22" width="9.76666666666667" customWidth="1"/>
  </cols>
  <sheetData>
    <row r="1" ht="16.35" customHeight="1" spans="1:20">
      <c r="A1" s="3"/>
      <c r="S1" s="32" t="s">
        <v>316</v>
      </c>
      <c r="T1" s="32"/>
    </row>
    <row r="2" ht="36.2" customHeight="1" spans="1:20">
      <c r="A2" s="41" t="s">
        <v>18</v>
      </c>
      <c r="B2" s="41"/>
      <c r="C2" s="41"/>
      <c r="D2" s="41"/>
      <c r="E2" s="41"/>
      <c r="F2" s="41"/>
      <c r="G2" s="41"/>
      <c r="H2" s="41"/>
      <c r="I2" s="41"/>
      <c r="J2" s="41"/>
      <c r="K2" s="41"/>
      <c r="L2" s="41"/>
      <c r="M2" s="41"/>
      <c r="N2" s="41"/>
      <c r="O2" s="41"/>
      <c r="P2" s="41"/>
      <c r="Q2" s="41"/>
      <c r="R2" s="41"/>
      <c r="S2" s="41"/>
      <c r="T2" s="41"/>
    </row>
    <row r="3" ht="24.15" customHeight="1" spans="1:20">
      <c r="A3" s="10" t="s">
        <v>30</v>
      </c>
      <c r="B3" s="10"/>
      <c r="C3" s="10"/>
      <c r="D3" s="10"/>
      <c r="E3" s="10"/>
      <c r="F3" s="10"/>
      <c r="G3" s="10"/>
      <c r="H3" s="10"/>
      <c r="I3" s="10"/>
      <c r="J3" s="10"/>
      <c r="K3" s="10"/>
      <c r="L3" s="10"/>
      <c r="M3" s="10"/>
      <c r="N3" s="10"/>
      <c r="O3" s="10"/>
      <c r="P3" s="10"/>
      <c r="Q3" s="10"/>
      <c r="R3" s="10"/>
      <c r="S3" s="8" t="s">
        <v>31</v>
      </c>
      <c r="T3" s="8"/>
    </row>
    <row r="4" ht="28.45" customHeight="1" spans="1:20">
      <c r="A4" s="11" t="s">
        <v>157</v>
      </c>
      <c r="B4" s="11"/>
      <c r="C4" s="11"/>
      <c r="D4" s="11" t="s">
        <v>198</v>
      </c>
      <c r="E4" s="11" t="s">
        <v>199</v>
      </c>
      <c r="F4" s="11" t="s">
        <v>300</v>
      </c>
      <c r="G4" s="11" t="s">
        <v>202</v>
      </c>
      <c r="H4" s="11"/>
      <c r="I4" s="11"/>
      <c r="J4" s="11"/>
      <c r="K4" s="11"/>
      <c r="L4" s="11"/>
      <c r="M4" s="11"/>
      <c r="N4" s="11"/>
      <c r="O4" s="11"/>
      <c r="P4" s="11"/>
      <c r="Q4" s="11"/>
      <c r="R4" s="11" t="s">
        <v>205</v>
      </c>
      <c r="S4" s="11"/>
      <c r="T4" s="11"/>
    </row>
    <row r="5" ht="36.2" customHeight="1" spans="1:20">
      <c r="A5" s="11" t="s">
        <v>165</v>
      </c>
      <c r="B5" s="11" t="s">
        <v>166</v>
      </c>
      <c r="C5" s="11" t="s">
        <v>167</v>
      </c>
      <c r="D5" s="11"/>
      <c r="E5" s="11"/>
      <c r="F5" s="11"/>
      <c r="G5" s="11" t="s">
        <v>135</v>
      </c>
      <c r="H5" s="11" t="s">
        <v>317</v>
      </c>
      <c r="I5" s="11" t="s">
        <v>318</v>
      </c>
      <c r="J5" s="11" t="s">
        <v>319</v>
      </c>
      <c r="K5" s="11" t="s">
        <v>320</v>
      </c>
      <c r="L5" s="11" t="s">
        <v>321</v>
      </c>
      <c r="M5" s="11" t="s">
        <v>322</v>
      </c>
      <c r="N5" s="11" t="s">
        <v>323</v>
      </c>
      <c r="O5" s="11" t="s">
        <v>324</v>
      </c>
      <c r="P5" s="11" t="s">
        <v>325</v>
      </c>
      <c r="Q5" s="11" t="s">
        <v>326</v>
      </c>
      <c r="R5" s="11" t="s">
        <v>135</v>
      </c>
      <c r="S5" s="11" t="s">
        <v>241</v>
      </c>
      <c r="T5" s="11" t="s">
        <v>283</v>
      </c>
    </row>
    <row r="6" ht="22.8" customHeight="1" spans="1:20">
      <c r="A6" s="42"/>
      <c r="B6" s="42"/>
      <c r="C6" s="42"/>
      <c r="D6" s="42"/>
      <c r="E6" s="42" t="s">
        <v>135</v>
      </c>
      <c r="F6" s="54">
        <v>910987</v>
      </c>
      <c r="G6" s="54">
        <v>910987</v>
      </c>
      <c r="H6" s="54">
        <v>231987</v>
      </c>
      <c r="I6" s="54">
        <v>2000</v>
      </c>
      <c r="J6" s="54">
        <v>2000</v>
      </c>
      <c r="K6" s="54"/>
      <c r="L6" s="54"/>
      <c r="M6" s="54">
        <v>50000</v>
      </c>
      <c r="N6" s="54"/>
      <c r="O6" s="54"/>
      <c r="P6" s="54"/>
      <c r="Q6" s="54">
        <v>625000</v>
      </c>
      <c r="R6" s="54"/>
      <c r="S6" s="54"/>
      <c r="T6" s="54"/>
    </row>
    <row r="7" ht="22.8" customHeight="1" spans="1:20">
      <c r="A7" s="42"/>
      <c r="B7" s="42"/>
      <c r="C7" s="42"/>
      <c r="D7" s="46" t="s">
        <v>153</v>
      </c>
      <c r="E7" s="46" t="s">
        <v>4</v>
      </c>
      <c r="F7" s="54">
        <v>910987</v>
      </c>
      <c r="G7" s="54">
        <v>910987</v>
      </c>
      <c r="H7" s="54">
        <v>231987</v>
      </c>
      <c r="I7" s="54">
        <v>2000</v>
      </c>
      <c r="J7" s="54">
        <v>2000</v>
      </c>
      <c r="K7" s="54"/>
      <c r="L7" s="54"/>
      <c r="M7" s="54">
        <v>50000</v>
      </c>
      <c r="N7" s="54"/>
      <c r="O7" s="54"/>
      <c r="P7" s="54"/>
      <c r="Q7" s="54">
        <v>625000</v>
      </c>
      <c r="R7" s="54"/>
      <c r="S7" s="54"/>
      <c r="T7" s="54"/>
    </row>
    <row r="8" ht="22.8" customHeight="1" spans="1:20">
      <c r="A8" s="42"/>
      <c r="B8" s="42"/>
      <c r="C8" s="42"/>
      <c r="D8" s="47" t="s">
        <v>154</v>
      </c>
      <c r="E8" s="47" t="s">
        <v>155</v>
      </c>
      <c r="F8" s="54">
        <v>910987</v>
      </c>
      <c r="G8" s="54">
        <v>910987</v>
      </c>
      <c r="H8" s="54">
        <v>231987</v>
      </c>
      <c r="I8" s="54">
        <v>2000</v>
      </c>
      <c r="J8" s="54">
        <v>2000</v>
      </c>
      <c r="K8" s="54"/>
      <c r="L8" s="54"/>
      <c r="M8" s="54">
        <v>50000</v>
      </c>
      <c r="N8" s="54"/>
      <c r="O8" s="54"/>
      <c r="P8" s="54"/>
      <c r="Q8" s="54">
        <v>625000</v>
      </c>
      <c r="R8" s="54"/>
      <c r="S8" s="54"/>
      <c r="T8" s="54"/>
    </row>
    <row r="9" ht="22.8" customHeight="1" spans="1:20">
      <c r="A9" s="55" t="s">
        <v>192</v>
      </c>
      <c r="B9" s="55" t="s">
        <v>173</v>
      </c>
      <c r="C9" s="55" t="s">
        <v>173</v>
      </c>
      <c r="D9" s="56" t="s">
        <v>215</v>
      </c>
      <c r="E9" s="57" t="s">
        <v>194</v>
      </c>
      <c r="F9" s="64">
        <v>410987</v>
      </c>
      <c r="G9" s="58">
        <v>410987</v>
      </c>
      <c r="H9" s="58">
        <v>231987</v>
      </c>
      <c r="I9" s="58">
        <v>2000</v>
      </c>
      <c r="J9" s="58">
        <v>2000</v>
      </c>
      <c r="K9" s="58"/>
      <c r="L9" s="58"/>
      <c r="M9" s="58">
        <v>50000</v>
      </c>
      <c r="N9" s="58"/>
      <c r="O9" s="58"/>
      <c r="P9" s="58"/>
      <c r="Q9" s="58">
        <v>125000</v>
      </c>
      <c r="R9" s="58"/>
      <c r="S9" s="58"/>
      <c r="T9" s="58"/>
    </row>
    <row r="10" ht="22.8" customHeight="1" spans="1:20">
      <c r="A10" s="59">
        <v>213</v>
      </c>
      <c r="B10" s="59" t="s">
        <v>176</v>
      </c>
      <c r="C10" s="59" t="s">
        <v>195</v>
      </c>
      <c r="D10" s="60" t="s">
        <v>215</v>
      </c>
      <c r="E10" s="60" t="s">
        <v>196</v>
      </c>
      <c r="F10" s="61">
        <v>500000</v>
      </c>
      <c r="G10" s="61">
        <v>500000</v>
      </c>
      <c r="H10" s="65"/>
      <c r="I10" s="61">
        <v>500000</v>
      </c>
      <c r="J10" s="65"/>
      <c r="K10" s="65"/>
      <c r="L10" s="65"/>
      <c r="M10" s="65"/>
      <c r="N10" s="65"/>
      <c r="O10" s="65"/>
      <c r="P10" s="65"/>
      <c r="Q10" s="61">
        <v>500000</v>
      </c>
      <c r="R10" s="65"/>
      <c r="S10" s="65"/>
      <c r="T10" s="65"/>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scale="9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H1" workbookViewId="0">
      <selection activeCell="AB22" sqref="AB22"/>
    </sheetView>
  </sheetViews>
  <sheetFormatPr defaultColWidth="9"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7" width="8.59166666666667" customWidth="1"/>
    <col min="8" max="8" width="8.5" customWidth="1"/>
    <col min="9" max="19" width="7.18333333333333" customWidth="1"/>
    <col min="20" max="21" width="7.775" customWidth="1"/>
    <col min="22" max="22" width="8.59166666666667" customWidth="1"/>
    <col min="23" max="25" width="7.18333333333333" customWidth="1"/>
    <col min="26" max="26" width="8.375" customWidth="1"/>
    <col min="27" max="27" width="7.18333333333333" customWidth="1"/>
    <col min="28" max="28" width="8.59166666666667" customWidth="1"/>
    <col min="29" max="30" width="7.18333333333333" customWidth="1"/>
    <col min="31" max="31" width="9.40833333333333" customWidth="1"/>
    <col min="32" max="32" width="7.18333333333333" customWidth="1"/>
    <col min="33" max="33" width="8.59166666666667" customWidth="1"/>
    <col min="34" max="35" width="9.76666666666667" customWidth="1"/>
  </cols>
  <sheetData>
    <row r="1" ht="13.8" customHeight="1" spans="1:33">
      <c r="A1" s="3"/>
      <c r="F1" s="3"/>
      <c r="AF1" s="32" t="s">
        <v>327</v>
      </c>
      <c r="AG1" s="32"/>
    </row>
    <row r="2" ht="43.95" customHeight="1" spans="1:33">
      <c r="A2" s="41" t="s">
        <v>19</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row>
    <row r="3" ht="24.15" customHeight="1" spans="1:33">
      <c r="A3" s="10" t="s">
        <v>30</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8" t="s">
        <v>31</v>
      </c>
      <c r="AG3" s="8"/>
    </row>
    <row r="4" ht="25" customHeight="1" spans="1:33">
      <c r="A4" s="11" t="s">
        <v>157</v>
      </c>
      <c r="B4" s="11"/>
      <c r="C4" s="11"/>
      <c r="D4" s="11" t="s">
        <v>198</v>
      </c>
      <c r="E4" s="11" t="s">
        <v>199</v>
      </c>
      <c r="F4" s="11" t="s">
        <v>328</v>
      </c>
      <c r="G4" s="11" t="s">
        <v>329</v>
      </c>
      <c r="H4" s="11" t="s">
        <v>330</v>
      </c>
      <c r="I4" s="11" t="s">
        <v>331</v>
      </c>
      <c r="J4" s="11" t="s">
        <v>332</v>
      </c>
      <c r="K4" s="11" t="s">
        <v>333</v>
      </c>
      <c r="L4" s="11" t="s">
        <v>334</v>
      </c>
      <c r="M4" s="11" t="s">
        <v>335</v>
      </c>
      <c r="N4" s="11" t="s">
        <v>336</v>
      </c>
      <c r="O4" s="11" t="s">
        <v>337</v>
      </c>
      <c r="P4" s="11" t="s">
        <v>338</v>
      </c>
      <c r="Q4" s="11" t="s">
        <v>323</v>
      </c>
      <c r="R4" s="11" t="s">
        <v>325</v>
      </c>
      <c r="S4" s="11" t="s">
        <v>339</v>
      </c>
      <c r="T4" s="11" t="s">
        <v>318</v>
      </c>
      <c r="U4" s="11" t="s">
        <v>319</v>
      </c>
      <c r="V4" s="11" t="s">
        <v>322</v>
      </c>
      <c r="W4" s="11" t="s">
        <v>340</v>
      </c>
      <c r="X4" s="11" t="s">
        <v>341</v>
      </c>
      <c r="Y4" s="11" t="s">
        <v>342</v>
      </c>
      <c r="Z4" s="11" t="s">
        <v>343</v>
      </c>
      <c r="AA4" s="11" t="s">
        <v>321</v>
      </c>
      <c r="AB4" s="11" t="s">
        <v>344</v>
      </c>
      <c r="AC4" s="11" t="s">
        <v>345</v>
      </c>
      <c r="AD4" s="11" t="s">
        <v>324</v>
      </c>
      <c r="AE4" s="11" t="s">
        <v>346</v>
      </c>
      <c r="AF4" s="11" t="s">
        <v>347</v>
      </c>
      <c r="AG4" s="11" t="s">
        <v>326</v>
      </c>
    </row>
    <row r="5" ht="21.55" customHeight="1" spans="1:33">
      <c r="A5" s="11" t="s">
        <v>165</v>
      </c>
      <c r="B5" s="11" t="s">
        <v>166</v>
      </c>
      <c r="C5" s="11" t="s">
        <v>167</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ht="22.8" customHeight="1" spans="1:33">
      <c r="A6" s="4"/>
      <c r="B6" s="53"/>
      <c r="C6" s="53"/>
      <c r="D6" s="5"/>
      <c r="E6" s="5" t="s">
        <v>135</v>
      </c>
      <c r="F6" s="54">
        <v>910987</v>
      </c>
      <c r="G6" s="54">
        <v>100000</v>
      </c>
      <c r="H6" s="54">
        <v>130000</v>
      </c>
      <c r="I6" s="54"/>
      <c r="J6" s="54"/>
      <c r="K6" s="63">
        <v>3000</v>
      </c>
      <c r="L6" s="63">
        <v>20000</v>
      </c>
      <c r="M6" s="63">
        <v>2000</v>
      </c>
      <c r="N6" s="54"/>
      <c r="O6" s="54"/>
      <c r="P6" s="54">
        <v>30000</v>
      </c>
      <c r="Q6" s="54"/>
      <c r="R6" s="54"/>
      <c r="S6" s="54"/>
      <c r="T6" s="54">
        <v>12000</v>
      </c>
      <c r="U6" s="54">
        <v>102000</v>
      </c>
      <c r="V6" s="54">
        <v>50000</v>
      </c>
      <c r="W6" s="54"/>
      <c r="X6" s="54"/>
      <c r="Y6" s="54"/>
      <c r="Z6" s="54">
        <v>160000</v>
      </c>
      <c r="AA6" s="54"/>
      <c r="AB6" s="54">
        <v>23467</v>
      </c>
      <c r="AC6" s="54"/>
      <c r="AD6" s="54"/>
      <c r="AE6" s="54">
        <v>158520</v>
      </c>
      <c r="AF6" s="54"/>
      <c r="AG6" s="54">
        <v>120000</v>
      </c>
    </row>
    <row r="7" ht="22.8" customHeight="1" spans="1:33">
      <c r="A7" s="42"/>
      <c r="B7" s="42"/>
      <c r="C7" s="42"/>
      <c r="D7" s="46" t="s">
        <v>153</v>
      </c>
      <c r="E7" s="46" t="s">
        <v>4</v>
      </c>
      <c r="F7" s="54">
        <v>910987</v>
      </c>
      <c r="G7" s="54">
        <v>100000</v>
      </c>
      <c r="H7" s="54"/>
      <c r="I7" s="54"/>
      <c r="J7" s="54"/>
      <c r="K7" s="54"/>
      <c r="L7" s="54"/>
      <c r="M7" s="54"/>
      <c r="N7" s="54"/>
      <c r="O7" s="54"/>
      <c r="P7" s="54"/>
      <c r="Q7" s="54"/>
      <c r="R7" s="54"/>
      <c r="S7" s="54"/>
      <c r="T7" s="54">
        <v>2000</v>
      </c>
      <c r="U7" s="54">
        <v>2000</v>
      </c>
      <c r="V7" s="54">
        <v>50000</v>
      </c>
      <c r="W7" s="54"/>
      <c r="X7" s="54"/>
      <c r="Y7" s="54"/>
      <c r="Z7" s="54"/>
      <c r="AA7" s="54"/>
      <c r="AB7" s="54">
        <v>23467</v>
      </c>
      <c r="AC7" s="54"/>
      <c r="AD7" s="54"/>
      <c r="AE7" s="54">
        <v>158520</v>
      </c>
      <c r="AF7" s="54"/>
      <c r="AG7" s="54">
        <v>120000</v>
      </c>
    </row>
    <row r="8" ht="22.8" customHeight="1" spans="1:33">
      <c r="A8" s="42"/>
      <c r="B8" s="42"/>
      <c r="C8" s="42"/>
      <c r="D8" s="47" t="s">
        <v>154</v>
      </c>
      <c r="E8" s="47" t="s">
        <v>155</v>
      </c>
      <c r="F8" s="54">
        <v>910987</v>
      </c>
      <c r="G8" s="54">
        <v>100000</v>
      </c>
      <c r="H8" s="54"/>
      <c r="I8" s="54"/>
      <c r="J8" s="54"/>
      <c r="K8" s="54"/>
      <c r="L8" s="54"/>
      <c r="M8" s="54"/>
      <c r="N8" s="54"/>
      <c r="O8" s="54"/>
      <c r="P8" s="54"/>
      <c r="Q8" s="54"/>
      <c r="R8" s="54"/>
      <c r="S8" s="54"/>
      <c r="T8" s="54">
        <v>2000</v>
      </c>
      <c r="U8" s="54">
        <v>2000</v>
      </c>
      <c r="V8" s="54">
        <v>50000</v>
      </c>
      <c r="W8" s="54"/>
      <c r="X8" s="54"/>
      <c r="Y8" s="54"/>
      <c r="Z8" s="54"/>
      <c r="AA8" s="54"/>
      <c r="AB8" s="54">
        <v>23467</v>
      </c>
      <c r="AC8" s="54"/>
      <c r="AD8" s="54"/>
      <c r="AE8" s="54">
        <v>158520</v>
      </c>
      <c r="AF8" s="54"/>
      <c r="AG8" s="54">
        <v>120000</v>
      </c>
    </row>
    <row r="9" ht="22.8" customHeight="1" spans="1:33">
      <c r="A9" s="55" t="s">
        <v>192</v>
      </c>
      <c r="B9" s="55" t="s">
        <v>173</v>
      </c>
      <c r="C9" s="55" t="s">
        <v>173</v>
      </c>
      <c r="D9" s="56" t="s">
        <v>215</v>
      </c>
      <c r="E9" s="57" t="s">
        <v>194</v>
      </c>
      <c r="F9" s="58">
        <v>410987</v>
      </c>
      <c r="G9" s="58">
        <v>50000</v>
      </c>
      <c r="H9" s="58">
        <v>50000</v>
      </c>
      <c r="I9" s="58"/>
      <c r="J9" s="58"/>
      <c r="K9" s="58">
        <v>3000</v>
      </c>
      <c r="L9" s="58">
        <v>20000</v>
      </c>
      <c r="M9" s="58">
        <v>2000</v>
      </c>
      <c r="N9" s="58"/>
      <c r="O9" s="58"/>
      <c r="P9" s="58"/>
      <c r="Q9" s="58"/>
      <c r="R9" s="58"/>
      <c r="S9" s="58"/>
      <c r="T9" s="58">
        <v>2000</v>
      </c>
      <c r="U9" s="58">
        <v>2000</v>
      </c>
      <c r="V9" s="58">
        <v>50000</v>
      </c>
      <c r="W9" s="58"/>
      <c r="X9" s="58"/>
      <c r="Y9" s="58"/>
      <c r="Z9" s="58"/>
      <c r="AA9" s="58"/>
      <c r="AB9" s="58">
        <v>23467</v>
      </c>
      <c r="AC9" s="58"/>
      <c r="AD9" s="58"/>
      <c r="AE9" s="58">
        <v>158520</v>
      </c>
      <c r="AF9" s="58"/>
      <c r="AG9" s="58">
        <v>50000</v>
      </c>
    </row>
    <row r="10" ht="22.8" customHeight="1" spans="1:33">
      <c r="A10" s="59">
        <v>213</v>
      </c>
      <c r="B10" s="59" t="s">
        <v>176</v>
      </c>
      <c r="C10" s="59" t="s">
        <v>195</v>
      </c>
      <c r="D10" s="60" t="s">
        <v>215</v>
      </c>
      <c r="E10" s="60" t="s">
        <v>196</v>
      </c>
      <c r="F10" s="61">
        <v>500000</v>
      </c>
      <c r="G10" s="62">
        <v>50000</v>
      </c>
      <c r="H10" s="62">
        <v>80000</v>
      </c>
      <c r="I10" s="62"/>
      <c r="J10" s="62"/>
      <c r="K10" s="62"/>
      <c r="L10" s="62"/>
      <c r="M10" s="62"/>
      <c r="N10" s="62"/>
      <c r="O10" s="62"/>
      <c r="P10" s="62">
        <v>30000</v>
      </c>
      <c r="Q10" s="62"/>
      <c r="R10" s="62"/>
      <c r="S10" s="62"/>
      <c r="T10" s="62">
        <v>10000</v>
      </c>
      <c r="U10" s="62">
        <v>100000</v>
      </c>
      <c r="V10" s="62"/>
      <c r="W10" s="62"/>
      <c r="X10" s="62"/>
      <c r="Y10" s="62"/>
      <c r="Z10" s="62">
        <v>160000</v>
      </c>
      <c r="AA10" s="62"/>
      <c r="AB10" s="62"/>
      <c r="AC10" s="62"/>
      <c r="AD10" s="62"/>
      <c r="AE10" s="62"/>
      <c r="AF10" s="62"/>
      <c r="AG10" s="62">
        <v>70000</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9"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 min="9" max="9" width="9.76666666666667" customWidth="1"/>
  </cols>
  <sheetData>
    <row r="1" ht="16.35" customHeight="1" spans="1:8">
      <c r="A1" s="3"/>
      <c r="G1" s="32" t="s">
        <v>348</v>
      </c>
      <c r="H1" s="32"/>
    </row>
    <row r="2" ht="33.6" customHeight="1" spans="1:8">
      <c r="A2" s="41" t="s">
        <v>20</v>
      </c>
      <c r="B2" s="41"/>
      <c r="C2" s="41"/>
      <c r="D2" s="41"/>
      <c r="E2" s="41"/>
      <c r="F2" s="41"/>
      <c r="G2" s="41"/>
      <c r="H2" s="41"/>
    </row>
    <row r="3" ht="24.15" customHeight="1" spans="1:8">
      <c r="A3" s="10" t="s">
        <v>30</v>
      </c>
      <c r="B3" s="10"/>
      <c r="C3" s="10"/>
      <c r="D3" s="10"/>
      <c r="E3" s="10"/>
      <c r="F3" s="10"/>
      <c r="G3" s="10"/>
      <c r="H3" s="8" t="s">
        <v>31</v>
      </c>
    </row>
    <row r="4" ht="23.25" customHeight="1" spans="1:8">
      <c r="A4" s="11" t="s">
        <v>349</v>
      </c>
      <c r="B4" s="11" t="s">
        <v>350</v>
      </c>
      <c r="C4" s="11" t="s">
        <v>351</v>
      </c>
      <c r="D4" s="11" t="s">
        <v>352</v>
      </c>
      <c r="E4" s="11" t="s">
        <v>353</v>
      </c>
      <c r="F4" s="11"/>
      <c r="G4" s="11"/>
      <c r="H4" s="11" t="s">
        <v>354</v>
      </c>
    </row>
    <row r="5" ht="25.85" customHeight="1" spans="1:8">
      <c r="A5" s="11"/>
      <c r="B5" s="11"/>
      <c r="C5" s="11"/>
      <c r="D5" s="11"/>
      <c r="E5" s="11" t="s">
        <v>137</v>
      </c>
      <c r="F5" s="11" t="s">
        <v>355</v>
      </c>
      <c r="G5" s="11" t="s">
        <v>356</v>
      </c>
      <c r="H5" s="11"/>
    </row>
    <row r="6" ht="22.8" customHeight="1" spans="1:8">
      <c r="A6" s="42"/>
      <c r="B6" s="42" t="s">
        <v>135</v>
      </c>
      <c r="C6" s="43">
        <v>50000</v>
      </c>
      <c r="D6" s="43"/>
      <c r="E6" s="43"/>
      <c r="F6" s="43"/>
      <c r="G6" s="43"/>
      <c r="H6" s="43">
        <v>50000</v>
      </c>
    </row>
    <row r="7" ht="22.8" customHeight="1" spans="1:8">
      <c r="A7" s="46" t="s">
        <v>153</v>
      </c>
      <c r="B7" s="46" t="s">
        <v>4</v>
      </c>
      <c r="C7" s="43">
        <v>50000</v>
      </c>
      <c r="D7" s="43"/>
      <c r="E7" s="43"/>
      <c r="F7" s="43"/>
      <c r="G7" s="43"/>
      <c r="H7" s="43">
        <v>50000</v>
      </c>
    </row>
    <row r="8" ht="22.8" customHeight="1" spans="1:8">
      <c r="A8" s="45" t="s">
        <v>154</v>
      </c>
      <c r="B8" s="45" t="s">
        <v>155</v>
      </c>
      <c r="C8" s="48">
        <v>50000</v>
      </c>
      <c r="D8" s="48"/>
      <c r="E8" s="6"/>
      <c r="F8" s="48"/>
      <c r="G8" s="48"/>
      <c r="H8" s="48">
        <v>50000</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
    </sheetView>
  </sheetViews>
  <sheetFormatPr defaultColWidth="9"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 min="9" max="9" width="9.76666666666667" customWidth="1"/>
  </cols>
  <sheetData>
    <row r="1" ht="16.35" customHeight="1" spans="1:8">
      <c r="A1" s="3"/>
      <c r="G1" s="32" t="s">
        <v>357</v>
      </c>
      <c r="H1" s="32"/>
    </row>
    <row r="2" ht="38.8" customHeight="1" spans="1:8">
      <c r="A2" s="41" t="s">
        <v>21</v>
      </c>
      <c r="B2" s="41"/>
      <c r="C2" s="41"/>
      <c r="D2" s="41"/>
      <c r="E2" s="41"/>
      <c r="F2" s="41"/>
      <c r="G2" s="41"/>
      <c r="H2" s="41"/>
    </row>
    <row r="3" ht="24.15" customHeight="1" spans="1:8">
      <c r="A3" s="10" t="s">
        <v>30</v>
      </c>
      <c r="B3" s="10"/>
      <c r="C3" s="10"/>
      <c r="D3" s="10"/>
      <c r="E3" s="10"/>
      <c r="F3" s="10"/>
      <c r="G3" s="10"/>
      <c r="H3" s="8" t="s">
        <v>31</v>
      </c>
    </row>
    <row r="4" ht="23.25" customHeight="1" spans="1:8">
      <c r="A4" s="11" t="s">
        <v>158</v>
      </c>
      <c r="B4" s="11" t="s">
        <v>159</v>
      </c>
      <c r="C4" s="11" t="s">
        <v>135</v>
      </c>
      <c r="D4" s="11" t="s">
        <v>358</v>
      </c>
      <c r="E4" s="11"/>
      <c r="F4" s="11"/>
      <c r="G4" s="11"/>
      <c r="H4" s="11" t="s">
        <v>161</v>
      </c>
    </row>
    <row r="5" ht="19.8" customHeight="1" spans="1:8">
      <c r="A5" s="11"/>
      <c r="B5" s="11"/>
      <c r="C5" s="11"/>
      <c r="D5" s="11" t="s">
        <v>137</v>
      </c>
      <c r="E5" s="11" t="s">
        <v>239</v>
      </c>
      <c r="F5" s="11"/>
      <c r="G5" s="11" t="s">
        <v>240</v>
      </c>
      <c r="H5" s="11"/>
    </row>
    <row r="6" ht="27.6" customHeight="1" spans="1:8">
      <c r="A6" s="11"/>
      <c r="B6" s="11"/>
      <c r="C6" s="11"/>
      <c r="D6" s="11"/>
      <c r="E6" s="11" t="s">
        <v>218</v>
      </c>
      <c r="F6" s="11" t="s">
        <v>209</v>
      </c>
      <c r="G6" s="11"/>
      <c r="H6" s="11"/>
    </row>
    <row r="7" ht="22.8" customHeight="1" spans="1:8">
      <c r="A7" s="42"/>
      <c r="B7" s="4" t="s">
        <v>135</v>
      </c>
      <c r="C7" s="43">
        <v>0</v>
      </c>
      <c r="D7" s="43"/>
      <c r="E7" s="43"/>
      <c r="F7" s="43"/>
      <c r="G7" s="43"/>
      <c r="H7" s="43"/>
    </row>
    <row r="8" ht="22.8" customHeight="1" spans="1:8">
      <c r="A8" s="46"/>
      <c r="B8" s="46"/>
      <c r="C8" s="43"/>
      <c r="D8" s="43"/>
      <c r="E8" s="43"/>
      <c r="F8" s="43"/>
      <c r="G8" s="43"/>
      <c r="H8" s="43"/>
    </row>
    <row r="9" ht="22.8" customHeight="1" spans="1:8">
      <c r="A9" s="47"/>
      <c r="B9" s="47"/>
      <c r="C9" s="43"/>
      <c r="D9" s="43"/>
      <c r="E9" s="43"/>
      <c r="F9" s="43"/>
      <c r="G9" s="43"/>
      <c r="H9" s="43"/>
    </row>
    <row r="10" ht="22.8" customHeight="1" spans="1:8">
      <c r="A10" s="47"/>
      <c r="B10" s="47"/>
      <c r="C10" s="43"/>
      <c r="D10" s="43"/>
      <c r="E10" s="43"/>
      <c r="F10" s="43"/>
      <c r="G10" s="43"/>
      <c r="H10" s="43"/>
    </row>
    <row r="11" ht="22.8" customHeight="1" spans="1:8">
      <c r="A11" s="47"/>
      <c r="B11" s="47"/>
      <c r="C11" s="43"/>
      <c r="D11" s="43"/>
      <c r="E11" s="43"/>
      <c r="F11" s="43"/>
      <c r="G11" s="43"/>
      <c r="H11" s="43"/>
    </row>
    <row r="12" ht="22.8" customHeight="1" spans="1:8">
      <c r="A12" s="45"/>
      <c r="B12" s="45"/>
      <c r="C12" s="6"/>
      <c r="D12" s="6"/>
      <c r="E12" s="48"/>
      <c r="F12" s="48"/>
      <c r="G12" s="48"/>
      <c r="H12" s="48"/>
    </row>
    <row r="13" spans="1:1">
      <c r="A13" t="s">
        <v>359</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17" sqref="F17"/>
    </sheetView>
  </sheetViews>
  <sheetFormatPr defaultColWidth="9"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2" width="9.76666666666667" customWidth="1"/>
  </cols>
  <sheetData>
    <row r="1" ht="16.35" customHeight="1" spans="1:20">
      <c r="A1" s="3"/>
      <c r="S1" s="32" t="s">
        <v>360</v>
      </c>
      <c r="T1" s="32"/>
    </row>
    <row r="2" ht="47.4" customHeight="1" spans="1:17">
      <c r="A2" s="41" t="s">
        <v>22</v>
      </c>
      <c r="B2" s="41"/>
      <c r="C2" s="41"/>
      <c r="D2" s="41"/>
      <c r="E2" s="41"/>
      <c r="F2" s="41"/>
      <c r="G2" s="41"/>
      <c r="H2" s="41"/>
      <c r="I2" s="41"/>
      <c r="J2" s="41"/>
      <c r="K2" s="41"/>
      <c r="L2" s="41"/>
      <c r="M2" s="41"/>
      <c r="N2" s="41"/>
      <c r="O2" s="41"/>
      <c r="P2" s="41"/>
      <c r="Q2" s="41"/>
    </row>
    <row r="3" ht="24.15" customHeight="1" spans="1:20">
      <c r="A3" s="10" t="s">
        <v>30</v>
      </c>
      <c r="B3" s="10"/>
      <c r="C3" s="10"/>
      <c r="D3" s="10"/>
      <c r="E3" s="10"/>
      <c r="F3" s="10"/>
      <c r="G3" s="10"/>
      <c r="H3" s="10"/>
      <c r="I3" s="10"/>
      <c r="J3" s="10"/>
      <c r="K3" s="10"/>
      <c r="L3" s="10"/>
      <c r="M3" s="10"/>
      <c r="N3" s="10"/>
      <c r="O3" s="10"/>
      <c r="P3" s="10"/>
      <c r="Q3" s="10"/>
      <c r="R3" s="10"/>
      <c r="S3" s="8" t="s">
        <v>31</v>
      </c>
      <c r="T3" s="8"/>
    </row>
    <row r="4" ht="27.6" customHeight="1" spans="1:20">
      <c r="A4" s="11" t="s">
        <v>157</v>
      </c>
      <c r="B4" s="11"/>
      <c r="C4" s="11"/>
      <c r="D4" s="11" t="s">
        <v>198</v>
      </c>
      <c r="E4" s="11" t="s">
        <v>199</v>
      </c>
      <c r="F4" s="11" t="s">
        <v>200</v>
      </c>
      <c r="G4" s="11" t="s">
        <v>201</v>
      </c>
      <c r="H4" s="11" t="s">
        <v>202</v>
      </c>
      <c r="I4" s="11" t="s">
        <v>203</v>
      </c>
      <c r="J4" s="11" t="s">
        <v>204</v>
      </c>
      <c r="K4" s="11" t="s">
        <v>205</v>
      </c>
      <c r="L4" s="11" t="s">
        <v>206</v>
      </c>
      <c r="M4" s="11" t="s">
        <v>207</v>
      </c>
      <c r="N4" s="11" t="s">
        <v>208</v>
      </c>
      <c r="O4" s="11" t="s">
        <v>209</v>
      </c>
      <c r="P4" s="11" t="s">
        <v>210</v>
      </c>
      <c r="Q4" s="11" t="s">
        <v>211</v>
      </c>
      <c r="R4" s="11" t="s">
        <v>212</v>
      </c>
      <c r="S4" s="11" t="s">
        <v>213</v>
      </c>
      <c r="T4" s="11" t="s">
        <v>214</v>
      </c>
    </row>
    <row r="5" ht="19.8" customHeight="1" spans="1:20">
      <c r="A5" s="11" t="s">
        <v>165</v>
      </c>
      <c r="B5" s="11" t="s">
        <v>166</v>
      </c>
      <c r="C5" s="11" t="s">
        <v>167</v>
      </c>
      <c r="D5" s="11"/>
      <c r="E5" s="11"/>
      <c r="F5" s="11"/>
      <c r="G5" s="11"/>
      <c r="H5" s="11"/>
      <c r="I5" s="11"/>
      <c r="J5" s="11"/>
      <c r="K5" s="11"/>
      <c r="L5" s="11"/>
      <c r="M5" s="11"/>
      <c r="N5" s="11"/>
      <c r="O5" s="11"/>
      <c r="P5" s="11"/>
      <c r="Q5" s="11"/>
      <c r="R5" s="11"/>
      <c r="S5" s="11"/>
      <c r="T5" s="11"/>
    </row>
    <row r="6" ht="22.8" customHeight="1" spans="1:20">
      <c r="A6" s="42"/>
      <c r="B6" s="42"/>
      <c r="C6" s="42"/>
      <c r="D6" s="42"/>
      <c r="E6" s="42" t="s">
        <v>135</v>
      </c>
      <c r="F6" s="43">
        <v>0</v>
      </c>
      <c r="G6" s="43"/>
      <c r="H6" s="43"/>
      <c r="I6" s="43"/>
      <c r="J6" s="43"/>
      <c r="K6" s="43"/>
      <c r="L6" s="43"/>
      <c r="M6" s="43"/>
      <c r="N6" s="43"/>
      <c r="O6" s="43"/>
      <c r="P6" s="43"/>
      <c r="Q6" s="43"/>
      <c r="R6" s="43"/>
      <c r="S6" s="43"/>
      <c r="T6" s="43"/>
    </row>
    <row r="7" ht="22.8" customHeight="1" spans="1:20">
      <c r="A7" s="42"/>
      <c r="B7" s="42"/>
      <c r="C7" s="42"/>
      <c r="D7" s="46"/>
      <c r="E7" s="46"/>
      <c r="F7" s="43"/>
      <c r="G7" s="43"/>
      <c r="H7" s="43"/>
      <c r="I7" s="43"/>
      <c r="J7" s="43"/>
      <c r="K7" s="43"/>
      <c r="L7" s="43"/>
      <c r="M7" s="43"/>
      <c r="N7" s="43"/>
      <c r="O7" s="43"/>
      <c r="P7" s="43"/>
      <c r="Q7" s="43"/>
      <c r="R7" s="43"/>
      <c r="S7" s="43"/>
      <c r="T7" s="43"/>
    </row>
    <row r="8" ht="22.8" customHeight="1" spans="1:20">
      <c r="A8" s="49"/>
      <c r="B8" s="49"/>
      <c r="C8" s="49"/>
      <c r="D8" s="47"/>
      <c r="E8" s="47"/>
      <c r="F8" s="43"/>
      <c r="G8" s="43"/>
      <c r="H8" s="43"/>
      <c r="I8" s="43"/>
      <c r="J8" s="43"/>
      <c r="K8" s="43"/>
      <c r="L8" s="43"/>
      <c r="M8" s="43"/>
      <c r="N8" s="43"/>
      <c r="O8" s="43"/>
      <c r="P8" s="43"/>
      <c r="Q8" s="43"/>
      <c r="R8" s="43"/>
      <c r="S8" s="43"/>
      <c r="T8" s="43"/>
    </row>
    <row r="9" ht="22.8" customHeight="1" spans="1:20">
      <c r="A9" s="50"/>
      <c r="B9" s="50"/>
      <c r="C9" s="50"/>
      <c r="D9" s="45"/>
      <c r="E9" s="51"/>
      <c r="F9" s="52"/>
      <c r="G9" s="52"/>
      <c r="H9" s="52"/>
      <c r="I9" s="52"/>
      <c r="J9" s="52"/>
      <c r="K9" s="52"/>
      <c r="L9" s="52"/>
      <c r="M9" s="52"/>
      <c r="N9" s="52"/>
      <c r="O9" s="52"/>
      <c r="P9" s="52"/>
      <c r="Q9" s="52"/>
      <c r="R9" s="52"/>
      <c r="S9" s="52"/>
      <c r="T9" s="52"/>
    </row>
    <row r="10" spans="1:1">
      <c r="A10" t="s">
        <v>359</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scale="9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G13" sqref="G13"/>
    </sheetView>
  </sheetViews>
  <sheetFormatPr defaultColWidth="9"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2" width="9.76666666666667" customWidth="1"/>
  </cols>
  <sheetData>
    <row r="1" ht="16.35" customHeight="1" spans="1:20">
      <c r="A1" s="3"/>
      <c r="S1" s="32" t="s">
        <v>361</v>
      </c>
      <c r="T1" s="32"/>
    </row>
    <row r="2" ht="47.4" customHeight="1" spans="1:20">
      <c r="A2" s="41" t="s">
        <v>23</v>
      </c>
      <c r="B2" s="41"/>
      <c r="C2" s="41"/>
      <c r="D2" s="41"/>
      <c r="E2" s="41"/>
      <c r="F2" s="41"/>
      <c r="G2" s="41"/>
      <c r="H2" s="41"/>
      <c r="I2" s="41"/>
      <c r="J2" s="41"/>
      <c r="K2" s="41"/>
      <c r="L2" s="41"/>
      <c r="M2" s="41"/>
      <c r="N2" s="41"/>
      <c r="O2" s="41"/>
      <c r="P2" s="41"/>
      <c r="Q2" s="41"/>
      <c r="R2" s="41"/>
      <c r="S2" s="41"/>
      <c r="T2" s="41"/>
    </row>
    <row r="3" ht="21.55" customHeight="1" spans="1:20">
      <c r="A3" s="10" t="s">
        <v>30</v>
      </c>
      <c r="B3" s="10"/>
      <c r="C3" s="10"/>
      <c r="D3" s="10"/>
      <c r="E3" s="10"/>
      <c r="F3" s="10"/>
      <c r="G3" s="10"/>
      <c r="H3" s="10"/>
      <c r="I3" s="10"/>
      <c r="J3" s="10"/>
      <c r="K3" s="10"/>
      <c r="L3" s="10"/>
      <c r="M3" s="10"/>
      <c r="N3" s="10"/>
      <c r="O3" s="10"/>
      <c r="P3" s="10"/>
      <c r="Q3" s="10"/>
      <c r="R3" s="10"/>
      <c r="S3" s="8" t="s">
        <v>31</v>
      </c>
      <c r="T3" s="8"/>
    </row>
    <row r="4" ht="29.3" customHeight="1" spans="1:20">
      <c r="A4" s="11" t="s">
        <v>157</v>
      </c>
      <c r="B4" s="11"/>
      <c r="C4" s="11"/>
      <c r="D4" s="11" t="s">
        <v>198</v>
      </c>
      <c r="E4" s="11" t="s">
        <v>199</v>
      </c>
      <c r="F4" s="11" t="s">
        <v>217</v>
      </c>
      <c r="G4" s="11" t="s">
        <v>160</v>
      </c>
      <c r="H4" s="11"/>
      <c r="I4" s="11"/>
      <c r="J4" s="11"/>
      <c r="K4" s="11" t="s">
        <v>161</v>
      </c>
      <c r="L4" s="11"/>
      <c r="M4" s="11"/>
      <c r="N4" s="11"/>
      <c r="O4" s="11"/>
      <c r="P4" s="11"/>
      <c r="Q4" s="11"/>
      <c r="R4" s="11"/>
      <c r="S4" s="11"/>
      <c r="T4" s="11"/>
    </row>
    <row r="5" ht="50" customHeight="1" spans="1:20">
      <c r="A5" s="11" t="s">
        <v>165</v>
      </c>
      <c r="B5" s="11" t="s">
        <v>166</v>
      </c>
      <c r="C5" s="11" t="s">
        <v>167</v>
      </c>
      <c r="D5" s="11"/>
      <c r="E5" s="11"/>
      <c r="F5" s="11"/>
      <c r="G5" s="11" t="s">
        <v>135</v>
      </c>
      <c r="H5" s="11" t="s">
        <v>218</v>
      </c>
      <c r="I5" s="11" t="s">
        <v>219</v>
      </c>
      <c r="J5" s="11" t="s">
        <v>209</v>
      </c>
      <c r="K5" s="11" t="s">
        <v>135</v>
      </c>
      <c r="L5" s="11" t="s">
        <v>221</v>
      </c>
      <c r="M5" s="11" t="s">
        <v>222</v>
      </c>
      <c r="N5" s="11" t="s">
        <v>211</v>
      </c>
      <c r="O5" s="11" t="s">
        <v>223</v>
      </c>
      <c r="P5" s="11" t="s">
        <v>224</v>
      </c>
      <c r="Q5" s="11" t="s">
        <v>225</v>
      </c>
      <c r="R5" s="11" t="s">
        <v>207</v>
      </c>
      <c r="S5" s="11" t="s">
        <v>210</v>
      </c>
      <c r="T5" s="11" t="s">
        <v>214</v>
      </c>
    </row>
    <row r="6" ht="22.8" customHeight="1" spans="1:20">
      <c r="A6" s="42"/>
      <c r="B6" s="42"/>
      <c r="C6" s="42"/>
      <c r="D6" s="42"/>
      <c r="E6" s="42" t="s">
        <v>135</v>
      </c>
      <c r="F6" s="43">
        <v>0</v>
      </c>
      <c r="G6" s="43"/>
      <c r="H6" s="43"/>
      <c r="I6" s="43"/>
      <c r="J6" s="43"/>
      <c r="K6" s="43"/>
      <c r="L6" s="43"/>
      <c r="M6" s="43"/>
      <c r="N6" s="43"/>
      <c r="O6" s="43"/>
      <c r="P6" s="43"/>
      <c r="Q6" s="43"/>
      <c r="R6" s="43"/>
      <c r="S6" s="43"/>
      <c r="T6" s="43"/>
    </row>
    <row r="7" ht="22.8" customHeight="1" spans="1:20">
      <c r="A7" s="42"/>
      <c r="B7" s="42"/>
      <c r="C7" s="42"/>
      <c r="D7" s="46"/>
      <c r="E7" s="46"/>
      <c r="F7" s="43"/>
      <c r="G7" s="43"/>
      <c r="H7" s="43"/>
      <c r="I7" s="43"/>
      <c r="J7" s="43"/>
      <c r="K7" s="43"/>
      <c r="L7" s="43"/>
      <c r="M7" s="43"/>
      <c r="N7" s="43"/>
      <c r="O7" s="43"/>
      <c r="P7" s="43"/>
      <c r="Q7" s="43"/>
      <c r="R7" s="43"/>
      <c r="S7" s="43"/>
      <c r="T7" s="43"/>
    </row>
    <row r="8" ht="22.8" customHeight="1" spans="1:20">
      <c r="A8" s="49"/>
      <c r="B8" s="49"/>
      <c r="C8" s="49"/>
      <c r="D8" s="47"/>
      <c r="E8" s="47"/>
      <c r="F8" s="43"/>
      <c r="G8" s="43"/>
      <c r="H8" s="43"/>
      <c r="I8" s="43"/>
      <c r="J8" s="43"/>
      <c r="K8" s="43"/>
      <c r="L8" s="43"/>
      <c r="M8" s="43"/>
      <c r="N8" s="43"/>
      <c r="O8" s="43"/>
      <c r="P8" s="43"/>
      <c r="Q8" s="43"/>
      <c r="R8" s="43"/>
      <c r="S8" s="43"/>
      <c r="T8" s="43"/>
    </row>
    <row r="9" ht="22.8" customHeight="1" spans="1:20">
      <c r="A9" s="50"/>
      <c r="B9" s="50"/>
      <c r="C9" s="50"/>
      <c r="D9" s="45"/>
      <c r="E9" s="51"/>
      <c r="F9" s="48"/>
      <c r="G9" s="6"/>
      <c r="H9" s="6"/>
      <c r="I9" s="6"/>
      <c r="J9" s="6"/>
      <c r="K9" s="6"/>
      <c r="L9" s="6"/>
      <c r="M9" s="6"/>
      <c r="N9" s="6"/>
      <c r="O9" s="6"/>
      <c r="P9" s="6"/>
      <c r="Q9" s="6"/>
      <c r="R9" s="6"/>
      <c r="S9" s="6"/>
      <c r="T9" s="6"/>
    </row>
    <row r="10" spans="1:1">
      <c r="A10" t="s">
        <v>359</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9" defaultRowHeight="13.5" outlineLevelCol="2"/>
  <cols>
    <col min="1" max="1" width="6.375" customWidth="1"/>
    <col min="2" max="2" width="9.90833333333333" customWidth="1"/>
    <col min="3" max="3" width="52.3833333333333" customWidth="1"/>
    <col min="4" max="4" width="9.76666666666667" customWidth="1"/>
  </cols>
  <sheetData>
    <row r="1" ht="32.75" customHeight="1" spans="1:3">
      <c r="A1" s="3"/>
      <c r="B1" s="9" t="s">
        <v>5</v>
      </c>
      <c r="C1" s="9"/>
    </row>
    <row r="2" ht="25" customHeight="1" spans="2:3">
      <c r="B2" s="9"/>
      <c r="C2" s="9"/>
    </row>
    <row r="3" ht="31.05" customHeight="1" spans="2:3">
      <c r="B3" s="98" t="s">
        <v>6</v>
      </c>
      <c r="C3" s="98"/>
    </row>
    <row r="4" ht="32.55" customHeight="1" spans="2:3">
      <c r="B4" s="99">
        <v>1</v>
      </c>
      <c r="C4" s="100" t="s">
        <v>7</v>
      </c>
    </row>
    <row r="5" ht="32.55" customHeight="1" spans="2:3">
      <c r="B5" s="99">
        <v>2</v>
      </c>
      <c r="C5" s="101" t="s">
        <v>8</v>
      </c>
    </row>
    <row r="6" ht="32.55" customHeight="1" spans="2:3">
      <c r="B6" s="99">
        <v>3</v>
      </c>
      <c r="C6" s="100" t="s">
        <v>9</v>
      </c>
    </row>
    <row r="7" ht="32.55" customHeight="1" spans="2:3">
      <c r="B7" s="99">
        <v>4</v>
      </c>
      <c r="C7" s="100" t="s">
        <v>10</v>
      </c>
    </row>
    <row r="8" ht="32.55" customHeight="1" spans="2:3">
      <c r="B8" s="99">
        <v>5</v>
      </c>
      <c r="C8" s="100" t="s">
        <v>11</v>
      </c>
    </row>
    <row r="9" ht="32.55" customHeight="1" spans="2:3">
      <c r="B9" s="99">
        <v>6</v>
      </c>
      <c r="C9" s="100" t="s">
        <v>12</v>
      </c>
    </row>
    <row r="10" ht="32.55" customHeight="1" spans="2:3">
      <c r="B10" s="99">
        <v>7</v>
      </c>
      <c r="C10" s="100" t="s">
        <v>13</v>
      </c>
    </row>
    <row r="11" ht="32.55" customHeight="1" spans="2:3">
      <c r="B11" s="99">
        <v>8</v>
      </c>
      <c r="C11" s="100" t="s">
        <v>14</v>
      </c>
    </row>
    <row r="12" ht="32.55" customHeight="1" spans="2:3">
      <c r="B12" s="99">
        <v>9</v>
      </c>
      <c r="C12" s="100" t="s">
        <v>15</v>
      </c>
    </row>
    <row r="13" ht="32.55" customHeight="1" spans="2:3">
      <c r="B13" s="99">
        <v>10</v>
      </c>
      <c r="C13" s="100" t="s">
        <v>16</v>
      </c>
    </row>
    <row r="14" ht="32.55" customHeight="1" spans="2:3">
      <c r="B14" s="99">
        <v>11</v>
      </c>
      <c r="C14" s="100" t="s">
        <v>17</v>
      </c>
    </row>
    <row r="15" ht="32.55" customHeight="1" spans="2:3">
      <c r="B15" s="99">
        <v>12</v>
      </c>
      <c r="C15" s="100" t="s">
        <v>18</v>
      </c>
    </row>
    <row r="16" ht="32.55" customHeight="1" spans="2:3">
      <c r="B16" s="99">
        <v>13</v>
      </c>
      <c r="C16" s="100" t="s">
        <v>19</v>
      </c>
    </row>
    <row r="17" ht="32.55" customHeight="1" spans="2:3">
      <c r="B17" s="99">
        <v>14</v>
      </c>
      <c r="C17" s="100" t="s">
        <v>20</v>
      </c>
    </row>
    <row r="18" ht="32.55" customHeight="1" spans="2:3">
      <c r="B18" s="99">
        <v>15</v>
      </c>
      <c r="C18" s="100" t="s">
        <v>21</v>
      </c>
    </row>
    <row r="19" ht="32.55" customHeight="1" spans="2:3">
      <c r="B19" s="99">
        <v>16</v>
      </c>
      <c r="C19" s="100" t="s">
        <v>22</v>
      </c>
    </row>
    <row r="20" ht="32.55" customHeight="1" spans="2:3">
      <c r="B20" s="99">
        <v>17</v>
      </c>
      <c r="C20" s="100" t="s">
        <v>23</v>
      </c>
    </row>
    <row r="21" ht="32.55" customHeight="1" spans="2:3">
      <c r="B21" s="99">
        <v>18</v>
      </c>
      <c r="C21" s="100" t="s">
        <v>24</v>
      </c>
    </row>
    <row r="22" ht="32.55" customHeight="1" spans="2:3">
      <c r="B22" s="99">
        <v>19</v>
      </c>
      <c r="C22" s="100" t="s">
        <v>25</v>
      </c>
    </row>
    <row r="23" ht="32.55" customHeight="1" spans="2:3">
      <c r="B23" s="99">
        <v>20</v>
      </c>
      <c r="C23" s="100" t="s">
        <v>26</v>
      </c>
    </row>
    <row r="24" ht="32.55" customHeight="1" spans="2:3">
      <c r="B24" s="99">
        <v>21</v>
      </c>
      <c r="C24" s="100" t="s">
        <v>27</v>
      </c>
    </row>
    <row r="25" ht="32.55" customHeight="1" spans="2:3">
      <c r="B25" s="99">
        <v>22</v>
      </c>
      <c r="C25" s="100" t="s">
        <v>28</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33" sqref="H33"/>
    </sheetView>
  </sheetViews>
  <sheetFormatPr defaultColWidth="9"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8">
      <c r="A1" s="3"/>
      <c r="H1" s="32" t="s">
        <v>362</v>
      </c>
    </row>
    <row r="2" ht="38.8" customHeight="1" spans="1:8">
      <c r="A2" s="41" t="s">
        <v>363</v>
      </c>
      <c r="B2" s="41"/>
      <c r="C2" s="41"/>
      <c r="D2" s="41"/>
      <c r="E2" s="41"/>
      <c r="F2" s="41"/>
      <c r="G2" s="41"/>
      <c r="H2" s="41"/>
    </row>
    <row r="3" ht="24.15" customHeight="1" spans="1:8">
      <c r="A3" s="10" t="s">
        <v>30</v>
      </c>
      <c r="B3" s="10"/>
      <c r="C3" s="10"/>
      <c r="D3" s="10"/>
      <c r="E3" s="10"/>
      <c r="F3" s="10"/>
      <c r="G3" s="10"/>
      <c r="H3" s="8" t="s">
        <v>31</v>
      </c>
    </row>
    <row r="4" ht="19.8" customHeight="1" spans="1:8">
      <c r="A4" s="11" t="s">
        <v>158</v>
      </c>
      <c r="B4" s="11" t="s">
        <v>159</v>
      </c>
      <c r="C4" s="11" t="s">
        <v>135</v>
      </c>
      <c r="D4" s="11" t="s">
        <v>364</v>
      </c>
      <c r="E4" s="11"/>
      <c r="F4" s="11"/>
      <c r="G4" s="11"/>
      <c r="H4" s="11" t="s">
        <v>161</v>
      </c>
    </row>
    <row r="5" ht="23.25" customHeight="1" spans="1:8">
      <c r="A5" s="11"/>
      <c r="B5" s="11"/>
      <c r="C5" s="11"/>
      <c r="D5" s="11" t="s">
        <v>137</v>
      </c>
      <c r="E5" s="11" t="s">
        <v>239</v>
      </c>
      <c r="F5" s="11"/>
      <c r="G5" s="11" t="s">
        <v>240</v>
      </c>
      <c r="H5" s="11"/>
    </row>
    <row r="6" ht="23.25" customHeight="1" spans="1:8">
      <c r="A6" s="11"/>
      <c r="B6" s="11"/>
      <c r="C6" s="11"/>
      <c r="D6" s="11"/>
      <c r="E6" s="11" t="s">
        <v>218</v>
      </c>
      <c r="F6" s="11" t="s">
        <v>209</v>
      </c>
      <c r="G6" s="11"/>
      <c r="H6" s="11"/>
    </row>
    <row r="7" ht="22.8" customHeight="1" spans="1:8">
      <c r="A7" s="42"/>
      <c r="B7" s="4" t="s">
        <v>135</v>
      </c>
      <c r="C7" s="43">
        <v>0</v>
      </c>
      <c r="D7" s="43"/>
      <c r="E7" s="43"/>
      <c r="F7" s="43"/>
      <c r="G7" s="43"/>
      <c r="H7" s="43"/>
    </row>
    <row r="8" ht="22.8" customHeight="1" spans="1:8">
      <c r="A8" s="46"/>
      <c r="B8" s="46"/>
      <c r="C8" s="43"/>
      <c r="D8" s="43"/>
      <c r="E8" s="43"/>
      <c r="F8" s="43"/>
      <c r="G8" s="43"/>
      <c r="H8" s="43"/>
    </row>
    <row r="9" ht="22.8" customHeight="1" spans="1:8">
      <c r="A9" s="47"/>
      <c r="B9" s="47"/>
      <c r="C9" s="43"/>
      <c r="D9" s="43"/>
      <c r="E9" s="43"/>
      <c r="F9" s="43"/>
      <c r="G9" s="43"/>
      <c r="H9" s="43"/>
    </row>
    <row r="10" ht="22.8" customHeight="1" spans="1:8">
      <c r="A10" s="47"/>
      <c r="B10" s="47"/>
      <c r="C10" s="43"/>
      <c r="D10" s="43"/>
      <c r="E10" s="43"/>
      <c r="F10" s="43"/>
      <c r="G10" s="43"/>
      <c r="H10" s="43"/>
    </row>
    <row r="11" ht="22.8" customHeight="1" spans="1:8">
      <c r="A11" s="47"/>
      <c r="B11" s="47"/>
      <c r="C11" s="43"/>
      <c r="D11" s="43"/>
      <c r="E11" s="43"/>
      <c r="F11" s="43"/>
      <c r="G11" s="43"/>
      <c r="H11" s="43"/>
    </row>
    <row r="12" ht="22.8" customHeight="1" spans="1:8">
      <c r="A12" s="45"/>
      <c r="B12" s="45"/>
      <c r="C12" s="6"/>
      <c r="D12" s="6"/>
      <c r="E12" s="48"/>
      <c r="F12" s="48"/>
      <c r="G12" s="48"/>
      <c r="H12" s="48"/>
    </row>
    <row r="13" spans="1:1">
      <c r="A13" t="s">
        <v>365</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30" sqref="D30"/>
    </sheetView>
  </sheetViews>
  <sheetFormatPr defaultColWidth="9"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8">
      <c r="A1" s="3"/>
      <c r="H1" s="32" t="s">
        <v>366</v>
      </c>
    </row>
    <row r="2" ht="38.8" customHeight="1" spans="1:8">
      <c r="A2" s="41" t="s">
        <v>25</v>
      </c>
      <c r="B2" s="41"/>
      <c r="C2" s="41"/>
      <c r="D2" s="41"/>
      <c r="E2" s="41"/>
      <c r="F2" s="41"/>
      <c r="G2" s="41"/>
      <c r="H2" s="41"/>
    </row>
    <row r="3" ht="24.15" customHeight="1" spans="1:8">
      <c r="A3" s="10" t="s">
        <v>30</v>
      </c>
      <c r="B3" s="10"/>
      <c r="C3" s="10"/>
      <c r="D3" s="10"/>
      <c r="E3" s="10"/>
      <c r="F3" s="10"/>
      <c r="G3" s="10"/>
      <c r="H3" s="8" t="s">
        <v>31</v>
      </c>
    </row>
    <row r="4" ht="20.7" customHeight="1" spans="1:8">
      <c r="A4" s="11" t="s">
        <v>158</v>
      </c>
      <c r="B4" s="11" t="s">
        <v>159</v>
      </c>
      <c r="C4" s="11" t="s">
        <v>135</v>
      </c>
      <c r="D4" s="11" t="s">
        <v>367</v>
      </c>
      <c r="E4" s="11"/>
      <c r="F4" s="11"/>
      <c r="G4" s="11"/>
      <c r="H4" s="11" t="s">
        <v>161</v>
      </c>
    </row>
    <row r="5" ht="18.95" customHeight="1" spans="1:8">
      <c r="A5" s="11"/>
      <c r="B5" s="11"/>
      <c r="C5" s="11"/>
      <c r="D5" s="11" t="s">
        <v>137</v>
      </c>
      <c r="E5" s="11" t="s">
        <v>239</v>
      </c>
      <c r="F5" s="11"/>
      <c r="G5" s="11" t="s">
        <v>240</v>
      </c>
      <c r="H5" s="11"/>
    </row>
    <row r="6" ht="24.15" customHeight="1" spans="1:8">
      <c r="A6" s="11"/>
      <c r="B6" s="11"/>
      <c r="C6" s="11"/>
      <c r="D6" s="11"/>
      <c r="E6" s="11" t="s">
        <v>218</v>
      </c>
      <c r="F6" s="11" t="s">
        <v>209</v>
      </c>
      <c r="G6" s="11"/>
      <c r="H6" s="11"/>
    </row>
    <row r="7" ht="22.8" customHeight="1" spans="1:8">
      <c r="A7" s="42"/>
      <c r="B7" s="4" t="s">
        <v>135</v>
      </c>
      <c r="C7" s="43">
        <v>0</v>
      </c>
      <c r="D7" s="43"/>
      <c r="E7" s="43"/>
      <c r="F7" s="43"/>
      <c r="G7" s="43"/>
      <c r="H7" s="43"/>
    </row>
    <row r="8" ht="22.8" customHeight="1" spans="1:8">
      <c r="A8" s="46"/>
      <c r="B8" s="46"/>
      <c r="C8" s="43"/>
      <c r="D8" s="43"/>
      <c r="E8" s="43"/>
      <c r="F8" s="43"/>
      <c r="G8" s="43"/>
      <c r="H8" s="43"/>
    </row>
    <row r="9" ht="22.8" customHeight="1" spans="1:8">
      <c r="A9" s="47"/>
      <c r="B9" s="47"/>
      <c r="C9" s="43"/>
      <c r="D9" s="43"/>
      <c r="E9" s="43"/>
      <c r="F9" s="43"/>
      <c r="G9" s="43"/>
      <c r="H9" s="43"/>
    </row>
    <row r="10" ht="22.8" customHeight="1" spans="1:8">
      <c r="A10" s="47"/>
      <c r="B10" s="47"/>
      <c r="C10" s="43"/>
      <c r="D10" s="43"/>
      <c r="E10" s="43"/>
      <c r="F10" s="43"/>
      <c r="G10" s="43"/>
      <c r="H10" s="43"/>
    </row>
    <row r="11" ht="22.8" customHeight="1" spans="1:8">
      <c r="A11" s="47"/>
      <c r="B11" s="47"/>
      <c r="C11" s="43"/>
      <c r="D11" s="43"/>
      <c r="E11" s="43"/>
      <c r="F11" s="43"/>
      <c r="G11" s="43"/>
      <c r="H11" s="43"/>
    </row>
    <row r="12" ht="22.8" customHeight="1" spans="1:8">
      <c r="A12" s="45"/>
      <c r="B12" s="45"/>
      <c r="C12" s="6"/>
      <c r="D12" s="6"/>
      <c r="E12" s="48"/>
      <c r="F12" s="48"/>
      <c r="G12" s="48"/>
      <c r="H12" s="48"/>
    </row>
    <row r="13" spans="1:1">
      <c r="A13" t="s">
        <v>368</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D21" sqref="D21"/>
    </sheetView>
  </sheetViews>
  <sheetFormatPr defaultColWidth="9" defaultRowHeight="13.5"/>
  <cols>
    <col min="1" max="1" width="10.0416666666667" customWidth="1"/>
    <col min="2" max="2" width="21.7083333333333" customWidth="1"/>
    <col min="3" max="3" width="13.3" customWidth="1"/>
    <col min="4" max="5" width="10" customWidth="1"/>
    <col min="6" max="12" width="7.69166666666667" customWidth="1"/>
    <col min="13" max="13" width="9.625" customWidth="1"/>
    <col min="14" max="14" width="7.69166666666667" customWidth="1"/>
    <col min="15" max="18" width="9.76666666666667" customWidth="1"/>
  </cols>
  <sheetData>
    <row r="1" ht="16.35" customHeight="1" spans="1:14">
      <c r="A1" s="3"/>
      <c r="M1" s="32" t="s">
        <v>369</v>
      </c>
      <c r="N1" s="32"/>
    </row>
    <row r="2" ht="45.7" customHeight="1" spans="1:14">
      <c r="A2" s="41" t="s">
        <v>26</v>
      </c>
      <c r="B2" s="41"/>
      <c r="C2" s="41"/>
      <c r="D2" s="41"/>
      <c r="E2" s="41"/>
      <c r="F2" s="41"/>
      <c r="G2" s="41"/>
      <c r="H2" s="41"/>
      <c r="I2" s="41"/>
      <c r="J2" s="41"/>
      <c r="K2" s="41"/>
      <c r="L2" s="41"/>
      <c r="M2" s="41"/>
      <c r="N2" s="41"/>
    </row>
    <row r="3" ht="18.1" customHeight="1" spans="1:14">
      <c r="A3" s="10" t="s">
        <v>30</v>
      </c>
      <c r="B3" s="10"/>
      <c r="C3" s="10"/>
      <c r="D3" s="10"/>
      <c r="E3" s="10"/>
      <c r="F3" s="10"/>
      <c r="G3" s="10"/>
      <c r="H3" s="10"/>
      <c r="I3" s="10"/>
      <c r="J3" s="10"/>
      <c r="K3" s="10"/>
      <c r="L3" s="10"/>
      <c r="M3" s="8" t="s">
        <v>31</v>
      </c>
      <c r="N3" s="8"/>
    </row>
    <row r="4" ht="26.05" customHeight="1" spans="1:14">
      <c r="A4" s="11" t="s">
        <v>198</v>
      </c>
      <c r="B4" s="11" t="s">
        <v>370</v>
      </c>
      <c r="C4" s="11" t="s">
        <v>371</v>
      </c>
      <c r="D4" s="11"/>
      <c r="E4" s="11"/>
      <c r="F4" s="11"/>
      <c r="G4" s="11"/>
      <c r="H4" s="11"/>
      <c r="I4" s="11"/>
      <c r="J4" s="11"/>
      <c r="K4" s="11"/>
      <c r="L4" s="11"/>
      <c r="M4" s="11" t="s">
        <v>372</v>
      </c>
      <c r="N4" s="11"/>
    </row>
    <row r="5" ht="31.9" customHeight="1" spans="1:14">
      <c r="A5" s="11"/>
      <c r="B5" s="11"/>
      <c r="C5" s="11" t="s">
        <v>373</v>
      </c>
      <c r="D5" s="11" t="s">
        <v>138</v>
      </c>
      <c r="E5" s="11"/>
      <c r="F5" s="11"/>
      <c r="G5" s="11"/>
      <c r="H5" s="11"/>
      <c r="I5" s="11"/>
      <c r="J5" s="11" t="s">
        <v>374</v>
      </c>
      <c r="K5" s="11" t="s">
        <v>140</v>
      </c>
      <c r="L5" s="11" t="s">
        <v>141</v>
      </c>
      <c r="M5" s="11" t="s">
        <v>375</v>
      </c>
      <c r="N5" s="11" t="s">
        <v>376</v>
      </c>
    </row>
    <row r="6" ht="44.85" customHeight="1" spans="1:14">
      <c r="A6" s="11"/>
      <c r="B6" s="11"/>
      <c r="C6" s="11"/>
      <c r="D6" s="11" t="s">
        <v>377</v>
      </c>
      <c r="E6" s="11" t="s">
        <v>378</v>
      </c>
      <c r="F6" s="11" t="s">
        <v>379</v>
      </c>
      <c r="G6" s="11" t="s">
        <v>380</v>
      </c>
      <c r="H6" s="11" t="s">
        <v>381</v>
      </c>
      <c r="I6" s="11" t="s">
        <v>382</v>
      </c>
      <c r="J6" s="11"/>
      <c r="K6" s="11"/>
      <c r="L6" s="11"/>
      <c r="M6" s="11"/>
      <c r="N6" s="11"/>
    </row>
    <row r="7" ht="22.8" customHeight="1" spans="1:14">
      <c r="A7" s="42"/>
      <c r="B7" s="4" t="s">
        <v>135</v>
      </c>
      <c r="C7" s="43">
        <f>SUM(C8:C9)</f>
        <v>575000</v>
      </c>
      <c r="D7" s="43">
        <f>SUM(D8:D9)</f>
        <v>575000</v>
      </c>
      <c r="E7" s="43">
        <f>SUM(E8:E9)</f>
        <v>575000</v>
      </c>
      <c r="F7" s="43"/>
      <c r="G7" s="43"/>
      <c r="H7" s="43"/>
      <c r="I7" s="43"/>
      <c r="J7" s="43"/>
      <c r="K7" s="43"/>
      <c r="L7" s="43"/>
      <c r="M7" s="43">
        <f>SUM(M8:M9)</f>
        <v>575000</v>
      </c>
      <c r="N7" s="42"/>
    </row>
    <row r="8" ht="43" customHeight="1" spans="1:14">
      <c r="A8" s="105" t="s">
        <v>2</v>
      </c>
      <c r="B8" s="44" t="s">
        <v>383</v>
      </c>
      <c r="C8" s="6">
        <v>500000</v>
      </c>
      <c r="D8" s="6">
        <v>500000</v>
      </c>
      <c r="E8" s="6">
        <v>500000</v>
      </c>
      <c r="F8" s="43"/>
      <c r="G8" s="43"/>
      <c r="H8" s="43"/>
      <c r="I8" s="43"/>
      <c r="J8" s="43"/>
      <c r="K8" s="43"/>
      <c r="L8" s="43"/>
      <c r="M8" s="6">
        <v>500000</v>
      </c>
      <c r="N8" s="42"/>
    </row>
    <row r="9" ht="22.8" customHeight="1" spans="1:14">
      <c r="A9" s="106" t="s">
        <v>2</v>
      </c>
      <c r="B9" s="45" t="s">
        <v>384</v>
      </c>
      <c r="C9" s="6">
        <v>75000</v>
      </c>
      <c r="D9" s="6">
        <v>75000</v>
      </c>
      <c r="E9" s="6">
        <v>75000</v>
      </c>
      <c r="F9" s="6"/>
      <c r="G9" s="6"/>
      <c r="H9" s="6"/>
      <c r="I9" s="6"/>
      <c r="J9" s="6"/>
      <c r="K9" s="6"/>
      <c r="L9" s="6"/>
      <c r="M9" s="6">
        <v>75000</v>
      </c>
      <c r="N9" s="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ySplit="5" topLeftCell="A12" activePane="bottomLeft" state="frozen"/>
      <selection/>
      <selection pane="bottomLeft" activeCell="K22" sqref="K22"/>
    </sheetView>
  </sheetViews>
  <sheetFormatPr defaultColWidth="9" defaultRowHeight="13.5"/>
  <cols>
    <col min="1" max="1" width="6.78333333333333" customWidth="1"/>
    <col min="2" max="2" width="15.0666666666667" customWidth="1"/>
    <col min="3" max="3" width="11.625" customWidth="1"/>
    <col min="4" max="4" width="12.2083333333333" customWidth="1"/>
    <col min="5" max="5" width="8.41666666666667" customWidth="1"/>
    <col min="6" max="6" width="8.55" customWidth="1"/>
    <col min="7" max="7" width="11.9416666666667" customWidth="1"/>
    <col min="8" max="8" width="21.575" customWidth="1"/>
    <col min="9" max="9" width="17.625" customWidth="1"/>
    <col min="10" max="10" width="11.5333333333333" customWidth="1"/>
    <col min="11" max="11" width="9.225" customWidth="1"/>
    <col min="12" max="12" width="9.76666666666667" customWidth="1"/>
    <col min="13" max="13" width="15.2" customWidth="1"/>
    <col min="14" max="18" width="9.76666666666667" customWidth="1"/>
  </cols>
  <sheetData>
    <row r="1" ht="16.35" customHeight="1" spans="1:13">
      <c r="A1" s="3"/>
      <c r="B1" s="3"/>
      <c r="C1" s="3"/>
      <c r="D1" s="3"/>
      <c r="E1" s="3"/>
      <c r="F1" s="3"/>
      <c r="G1" s="3"/>
      <c r="H1" s="3"/>
      <c r="I1" s="3"/>
      <c r="J1" s="3"/>
      <c r="K1" s="3"/>
      <c r="L1" s="3"/>
      <c r="M1" s="32" t="s">
        <v>385</v>
      </c>
    </row>
    <row r="2" ht="37.95" customHeight="1" spans="1:13">
      <c r="A2" s="3"/>
      <c r="B2" s="3"/>
      <c r="C2" s="9" t="s">
        <v>386</v>
      </c>
      <c r="D2" s="9"/>
      <c r="E2" s="9"/>
      <c r="F2" s="9"/>
      <c r="G2" s="9"/>
      <c r="H2" s="9"/>
      <c r="I2" s="9"/>
      <c r="J2" s="9"/>
      <c r="K2" s="9"/>
      <c r="L2" s="9"/>
      <c r="M2" s="9"/>
    </row>
    <row r="3" ht="21.55" customHeight="1" spans="1:13">
      <c r="A3" s="10" t="s">
        <v>30</v>
      </c>
      <c r="B3" s="10"/>
      <c r="C3" s="10"/>
      <c r="D3" s="10"/>
      <c r="E3" s="10"/>
      <c r="F3" s="10"/>
      <c r="G3" s="10"/>
      <c r="H3" s="10"/>
      <c r="I3" s="10"/>
      <c r="J3" s="10"/>
      <c r="K3" s="10"/>
      <c r="L3" s="8" t="s">
        <v>31</v>
      </c>
      <c r="M3" s="8"/>
    </row>
    <row r="4" ht="33.6" customHeight="1" spans="1:13">
      <c r="A4" s="11" t="s">
        <v>198</v>
      </c>
      <c r="B4" s="11" t="s">
        <v>387</v>
      </c>
      <c r="C4" s="11" t="s">
        <v>388</v>
      </c>
      <c r="D4" s="11" t="s">
        <v>389</v>
      </c>
      <c r="E4" s="11" t="s">
        <v>390</v>
      </c>
      <c r="F4" s="11"/>
      <c r="G4" s="11"/>
      <c r="H4" s="11"/>
      <c r="I4" s="11"/>
      <c r="J4" s="11"/>
      <c r="K4" s="11"/>
      <c r="L4" s="11"/>
      <c r="M4" s="11"/>
    </row>
    <row r="5" ht="36.2" customHeight="1" spans="1:13">
      <c r="A5" s="11"/>
      <c r="B5" s="11"/>
      <c r="C5" s="11"/>
      <c r="D5" s="11"/>
      <c r="E5" s="11" t="s">
        <v>391</v>
      </c>
      <c r="F5" s="11" t="s">
        <v>392</v>
      </c>
      <c r="G5" s="11" t="s">
        <v>393</v>
      </c>
      <c r="H5" s="11" t="s">
        <v>394</v>
      </c>
      <c r="I5" s="11" t="s">
        <v>395</v>
      </c>
      <c r="J5" s="11" t="s">
        <v>396</v>
      </c>
      <c r="K5" s="11" t="s">
        <v>397</v>
      </c>
      <c r="L5" s="11" t="s">
        <v>398</v>
      </c>
      <c r="M5" s="11" t="s">
        <v>399</v>
      </c>
    </row>
    <row r="6" ht="60" customHeight="1" spans="1:13">
      <c r="A6" s="107" t="s">
        <v>2</v>
      </c>
      <c r="B6" s="12" t="s">
        <v>400</v>
      </c>
      <c r="C6" s="13">
        <v>500000</v>
      </c>
      <c r="D6" s="12" t="s">
        <v>401</v>
      </c>
      <c r="E6" s="14" t="s">
        <v>402</v>
      </c>
      <c r="F6" s="14" t="s">
        <v>403</v>
      </c>
      <c r="G6" s="15" t="s">
        <v>404</v>
      </c>
      <c r="H6" s="14">
        <v>500000</v>
      </c>
      <c r="I6" s="14" t="s">
        <v>405</v>
      </c>
      <c r="J6" s="33"/>
      <c r="K6" s="14" t="s">
        <v>406</v>
      </c>
      <c r="L6" s="14" t="s">
        <v>407</v>
      </c>
      <c r="M6" s="34"/>
    </row>
    <row r="7" ht="25" customHeight="1" spans="1:13">
      <c r="A7" s="12"/>
      <c r="B7" s="12"/>
      <c r="C7" s="13"/>
      <c r="D7" s="12"/>
      <c r="E7" s="14"/>
      <c r="F7" s="14" t="s">
        <v>408</v>
      </c>
      <c r="G7" s="15" t="s">
        <v>409</v>
      </c>
      <c r="H7" s="14" t="s">
        <v>409</v>
      </c>
      <c r="I7" s="14" t="s">
        <v>409</v>
      </c>
      <c r="J7" s="35"/>
      <c r="K7" s="14" t="s">
        <v>409</v>
      </c>
      <c r="L7" s="14" t="s">
        <v>409</v>
      </c>
      <c r="M7" s="36"/>
    </row>
    <row r="8" ht="24" spans="1:13">
      <c r="A8" s="12"/>
      <c r="B8" s="12"/>
      <c r="C8" s="13"/>
      <c r="D8" s="12"/>
      <c r="E8" s="14"/>
      <c r="F8" s="14" t="s">
        <v>410</v>
      </c>
      <c r="G8" s="15" t="s">
        <v>409</v>
      </c>
      <c r="H8" s="14" t="s">
        <v>409</v>
      </c>
      <c r="I8" s="14" t="s">
        <v>409</v>
      </c>
      <c r="J8" s="37"/>
      <c r="K8" s="14" t="s">
        <v>409</v>
      </c>
      <c r="L8" s="14" t="s">
        <v>409</v>
      </c>
      <c r="M8" s="38"/>
    </row>
    <row r="9" ht="102" customHeight="1" spans="1:13">
      <c r="A9" s="12"/>
      <c r="B9" s="12"/>
      <c r="C9" s="13"/>
      <c r="D9" s="12"/>
      <c r="E9" s="16" t="s">
        <v>411</v>
      </c>
      <c r="F9" s="17" t="s">
        <v>412</v>
      </c>
      <c r="G9" s="18" t="s">
        <v>413</v>
      </c>
      <c r="H9" s="19" t="s">
        <v>414</v>
      </c>
      <c r="I9" s="18" t="s">
        <v>415</v>
      </c>
      <c r="J9" s="37"/>
      <c r="K9" s="19" t="s">
        <v>416</v>
      </c>
      <c r="L9" s="19" t="s">
        <v>407</v>
      </c>
      <c r="M9" s="38"/>
    </row>
    <row r="10" ht="104" customHeight="1" spans="1:13">
      <c r="A10" s="12"/>
      <c r="B10" s="12"/>
      <c r="C10" s="13"/>
      <c r="D10" s="12"/>
      <c r="E10" s="16"/>
      <c r="F10" s="17" t="s">
        <v>417</v>
      </c>
      <c r="G10" s="18" t="s">
        <v>418</v>
      </c>
      <c r="H10" s="20">
        <v>1</v>
      </c>
      <c r="I10" s="20" t="s">
        <v>419</v>
      </c>
      <c r="J10" s="37"/>
      <c r="K10" s="19" t="s">
        <v>420</v>
      </c>
      <c r="L10" s="19" t="s">
        <v>407</v>
      </c>
      <c r="M10" s="38"/>
    </row>
    <row r="11" ht="36" spans="1:13">
      <c r="A11" s="12"/>
      <c r="B11" s="12"/>
      <c r="C11" s="13"/>
      <c r="D11" s="12"/>
      <c r="E11" s="16"/>
      <c r="F11" s="17" t="s">
        <v>421</v>
      </c>
      <c r="G11" s="18" t="s">
        <v>422</v>
      </c>
      <c r="H11" s="20">
        <v>1</v>
      </c>
      <c r="I11" s="19" t="s">
        <v>423</v>
      </c>
      <c r="J11" s="37"/>
      <c r="K11" s="19" t="s">
        <v>420</v>
      </c>
      <c r="L11" s="39" t="s">
        <v>407</v>
      </c>
      <c r="M11" s="38"/>
    </row>
    <row r="12" ht="24" spans="1:13">
      <c r="A12" s="12"/>
      <c r="B12" s="12"/>
      <c r="C12" s="13"/>
      <c r="D12" s="12"/>
      <c r="E12" s="16" t="s">
        <v>424</v>
      </c>
      <c r="F12" s="16" t="s">
        <v>425</v>
      </c>
      <c r="G12" s="18" t="s">
        <v>409</v>
      </c>
      <c r="H12" s="19" t="s">
        <v>409</v>
      </c>
      <c r="I12" s="19" t="s">
        <v>409</v>
      </c>
      <c r="J12" s="37"/>
      <c r="K12" s="19" t="s">
        <v>409</v>
      </c>
      <c r="L12" s="19" t="s">
        <v>409</v>
      </c>
      <c r="M12" s="38"/>
    </row>
    <row r="13" ht="36" spans="1:13">
      <c r="A13" s="12"/>
      <c r="B13" s="12"/>
      <c r="C13" s="13"/>
      <c r="D13" s="12"/>
      <c r="E13" s="16"/>
      <c r="F13" s="16" t="s">
        <v>426</v>
      </c>
      <c r="G13" s="18" t="s">
        <v>427</v>
      </c>
      <c r="H13" s="19" t="s">
        <v>428</v>
      </c>
      <c r="I13" s="19" t="s">
        <v>429</v>
      </c>
      <c r="J13" s="37"/>
      <c r="K13" s="19" t="s">
        <v>409</v>
      </c>
      <c r="L13" s="19" t="s">
        <v>430</v>
      </c>
      <c r="M13" s="38"/>
    </row>
    <row r="14" ht="24" spans="1:13">
      <c r="A14" s="12"/>
      <c r="B14" s="12"/>
      <c r="C14" s="13"/>
      <c r="D14" s="12"/>
      <c r="E14" s="16"/>
      <c r="F14" s="16" t="s">
        <v>431</v>
      </c>
      <c r="G14" s="18" t="s">
        <v>409</v>
      </c>
      <c r="H14" s="19" t="s">
        <v>409</v>
      </c>
      <c r="I14" s="19" t="s">
        <v>409</v>
      </c>
      <c r="J14" s="37"/>
      <c r="K14" s="19" t="s">
        <v>409</v>
      </c>
      <c r="L14" s="19" t="s">
        <v>409</v>
      </c>
      <c r="M14" s="38"/>
    </row>
    <row r="15" ht="24" spans="1:13">
      <c r="A15" s="12"/>
      <c r="B15" s="12"/>
      <c r="C15" s="13"/>
      <c r="D15" s="12"/>
      <c r="E15" s="16" t="s">
        <v>432</v>
      </c>
      <c r="F15" s="21" t="s">
        <v>433</v>
      </c>
      <c r="G15" s="22" t="s">
        <v>434</v>
      </c>
      <c r="H15" s="20">
        <v>0.95</v>
      </c>
      <c r="I15" s="19" t="s">
        <v>435</v>
      </c>
      <c r="J15" s="37"/>
      <c r="K15" s="19" t="s">
        <v>420</v>
      </c>
      <c r="L15" s="16" t="s">
        <v>407</v>
      </c>
      <c r="M15" s="38"/>
    </row>
    <row r="16" customFormat="1" ht="24" spans="1:13">
      <c r="A16" s="108" t="s">
        <v>2</v>
      </c>
      <c r="B16" s="24" t="s">
        <v>384</v>
      </c>
      <c r="C16" s="25">
        <v>75000</v>
      </c>
      <c r="D16" s="24" t="s">
        <v>436</v>
      </c>
      <c r="E16" s="14" t="s">
        <v>402</v>
      </c>
      <c r="F16" s="14" t="s">
        <v>403</v>
      </c>
      <c r="G16" s="15" t="s">
        <v>437</v>
      </c>
      <c r="H16" s="14">
        <v>75000</v>
      </c>
      <c r="I16" s="14" t="s">
        <v>438</v>
      </c>
      <c r="J16" s="37"/>
      <c r="K16" s="14" t="s">
        <v>406</v>
      </c>
      <c r="L16" s="14" t="s">
        <v>407</v>
      </c>
      <c r="M16" s="38"/>
    </row>
    <row r="17" customFormat="1" ht="24" spans="1:13">
      <c r="A17" s="26"/>
      <c r="B17" s="27"/>
      <c r="C17" s="28"/>
      <c r="D17" s="27"/>
      <c r="E17" s="14"/>
      <c r="F17" s="14" t="s">
        <v>408</v>
      </c>
      <c r="G17" s="15" t="s">
        <v>409</v>
      </c>
      <c r="H17" s="14" t="s">
        <v>409</v>
      </c>
      <c r="I17" s="14" t="s">
        <v>409</v>
      </c>
      <c r="J17" s="37"/>
      <c r="K17" s="14" t="s">
        <v>409</v>
      </c>
      <c r="L17" s="14" t="s">
        <v>409</v>
      </c>
      <c r="M17" s="38"/>
    </row>
    <row r="18" customFormat="1" ht="24" spans="1:13">
      <c r="A18" s="26"/>
      <c r="B18" s="27"/>
      <c r="C18" s="28"/>
      <c r="D18" s="27"/>
      <c r="E18" s="14"/>
      <c r="F18" s="14" t="s">
        <v>410</v>
      </c>
      <c r="G18" s="15" t="s">
        <v>409</v>
      </c>
      <c r="H18" s="14" t="s">
        <v>409</v>
      </c>
      <c r="I18" s="14" t="s">
        <v>409</v>
      </c>
      <c r="J18" s="37"/>
      <c r="K18" s="14" t="s">
        <v>409</v>
      </c>
      <c r="L18" s="14" t="s">
        <v>409</v>
      </c>
      <c r="M18" s="38"/>
    </row>
    <row r="19" customFormat="1" ht="24" spans="1:13">
      <c r="A19" s="26"/>
      <c r="B19" s="27"/>
      <c r="C19" s="28"/>
      <c r="D19" s="27"/>
      <c r="E19" s="16" t="s">
        <v>411</v>
      </c>
      <c r="F19" s="17" t="s">
        <v>412</v>
      </c>
      <c r="G19" s="18" t="s">
        <v>439</v>
      </c>
      <c r="H19" s="20">
        <v>1</v>
      </c>
      <c r="I19" s="40" t="s">
        <v>440</v>
      </c>
      <c r="J19" s="37"/>
      <c r="K19" s="19" t="s">
        <v>420</v>
      </c>
      <c r="L19" s="19" t="s">
        <v>407</v>
      </c>
      <c r="M19" s="38"/>
    </row>
    <row r="20" customFormat="1" ht="24" spans="1:13">
      <c r="A20" s="26"/>
      <c r="B20" s="27"/>
      <c r="C20" s="28"/>
      <c r="D20" s="27"/>
      <c r="E20" s="16"/>
      <c r="F20" s="17" t="s">
        <v>417</v>
      </c>
      <c r="G20" s="18" t="s">
        <v>441</v>
      </c>
      <c r="H20" s="20">
        <v>1</v>
      </c>
      <c r="I20" s="20" t="s">
        <v>442</v>
      </c>
      <c r="J20" s="37"/>
      <c r="K20" s="19" t="s">
        <v>420</v>
      </c>
      <c r="L20" s="19" t="s">
        <v>407</v>
      </c>
      <c r="M20" s="38"/>
    </row>
    <row r="21" customFormat="1" ht="24" spans="1:13">
      <c r="A21" s="26"/>
      <c r="B21" s="27"/>
      <c r="C21" s="28"/>
      <c r="D21" s="27"/>
      <c r="E21" s="16"/>
      <c r="F21" s="17" t="s">
        <v>421</v>
      </c>
      <c r="G21" s="18" t="s">
        <v>443</v>
      </c>
      <c r="H21" s="20">
        <v>1</v>
      </c>
      <c r="I21" s="19" t="s">
        <v>444</v>
      </c>
      <c r="J21" s="37"/>
      <c r="K21" s="19" t="s">
        <v>420</v>
      </c>
      <c r="L21" s="39" t="s">
        <v>407</v>
      </c>
      <c r="M21" s="38"/>
    </row>
    <row r="22" customFormat="1" ht="24" spans="1:13">
      <c r="A22" s="26"/>
      <c r="B22" s="27"/>
      <c r="C22" s="28"/>
      <c r="D22" s="27"/>
      <c r="E22" s="16" t="s">
        <v>424</v>
      </c>
      <c r="F22" s="16" t="s">
        <v>425</v>
      </c>
      <c r="G22" s="18" t="s">
        <v>409</v>
      </c>
      <c r="H22" s="19" t="s">
        <v>409</v>
      </c>
      <c r="I22" s="19" t="s">
        <v>409</v>
      </c>
      <c r="J22" s="37"/>
      <c r="K22" s="19" t="s">
        <v>409</v>
      </c>
      <c r="L22" s="19" t="s">
        <v>409</v>
      </c>
      <c r="M22" s="38"/>
    </row>
    <row r="23" customFormat="1" ht="24" spans="1:13">
      <c r="A23" s="26"/>
      <c r="B23" s="27"/>
      <c r="C23" s="28"/>
      <c r="D23" s="27"/>
      <c r="E23" s="16"/>
      <c r="F23" s="16" t="s">
        <v>426</v>
      </c>
      <c r="G23" s="18" t="s">
        <v>409</v>
      </c>
      <c r="H23" s="19" t="s">
        <v>409</v>
      </c>
      <c r="I23" s="19" t="s">
        <v>409</v>
      </c>
      <c r="J23" s="37"/>
      <c r="K23" s="19" t="s">
        <v>409</v>
      </c>
      <c r="L23" s="19" t="s">
        <v>430</v>
      </c>
      <c r="M23" s="38"/>
    </row>
    <row r="24" customFormat="1" ht="24" spans="1:13">
      <c r="A24" s="26"/>
      <c r="B24" s="27"/>
      <c r="C24" s="28"/>
      <c r="D24" s="27"/>
      <c r="E24" s="16"/>
      <c r="F24" s="16" t="s">
        <v>431</v>
      </c>
      <c r="G24" s="18" t="s">
        <v>409</v>
      </c>
      <c r="H24" s="19" t="s">
        <v>409</v>
      </c>
      <c r="I24" s="19" t="s">
        <v>409</v>
      </c>
      <c r="J24" s="37"/>
      <c r="K24" s="19" t="s">
        <v>409</v>
      </c>
      <c r="L24" s="19" t="s">
        <v>409</v>
      </c>
      <c r="M24" s="38"/>
    </row>
    <row r="25" customFormat="1" ht="24" spans="1:13">
      <c r="A25" s="29"/>
      <c r="B25" s="30"/>
      <c r="C25" s="31"/>
      <c r="D25" s="30"/>
      <c r="E25" s="16" t="s">
        <v>432</v>
      </c>
      <c r="F25" s="16" t="s">
        <v>433</v>
      </c>
      <c r="G25" s="22" t="s">
        <v>445</v>
      </c>
      <c r="H25" s="20">
        <v>0.95</v>
      </c>
      <c r="I25" s="19" t="s">
        <v>446</v>
      </c>
      <c r="J25" s="37"/>
      <c r="K25" s="19" t="s">
        <v>420</v>
      </c>
      <c r="L25" s="16" t="s">
        <v>407</v>
      </c>
      <c r="M25" s="38"/>
    </row>
  </sheetData>
  <mergeCells count="22">
    <mergeCell ref="C2:M2"/>
    <mergeCell ref="A3:K3"/>
    <mergeCell ref="L3:M3"/>
    <mergeCell ref="E4:M4"/>
    <mergeCell ref="A4:A5"/>
    <mergeCell ref="A6:A15"/>
    <mergeCell ref="A16:A25"/>
    <mergeCell ref="B4:B5"/>
    <mergeCell ref="B6:B15"/>
    <mergeCell ref="B16:B25"/>
    <mergeCell ref="C4:C5"/>
    <mergeCell ref="C6:C15"/>
    <mergeCell ref="C16:C25"/>
    <mergeCell ref="D4:D5"/>
    <mergeCell ref="D6:D15"/>
    <mergeCell ref="D16:D25"/>
    <mergeCell ref="E6:E8"/>
    <mergeCell ref="E9:E11"/>
    <mergeCell ref="E12:E14"/>
    <mergeCell ref="E16:E18"/>
    <mergeCell ref="E19:E21"/>
    <mergeCell ref="E22:E24"/>
  </mergeCells>
  <printOptions horizontalCentered="1"/>
  <pageMargins left="0.0777777777777778" right="0.0777777777777778" top="0.0777777777777778" bottom="0.0777777777777778" header="0" footer="0"/>
  <pageSetup paperSize="9" scale="92"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1"/>
  <sheetViews>
    <sheetView tabSelected="1" workbookViewId="0">
      <pane ySplit="7" topLeftCell="A8" activePane="bottomLeft" state="frozen"/>
      <selection/>
      <selection pane="bottomLeft" activeCell="W11" sqref="W11"/>
    </sheetView>
  </sheetViews>
  <sheetFormatPr defaultColWidth="9" defaultRowHeight="13.5"/>
  <cols>
    <col min="1" max="1" width="6.375" customWidth="1"/>
    <col min="2" max="2" width="10.25" customWidth="1"/>
    <col min="3" max="3" width="9.09166666666667" customWidth="1"/>
    <col min="4" max="4" width="8.125" customWidth="1"/>
    <col min="5" max="5" width="5.96666666666667" customWidth="1"/>
    <col min="6" max="6" width="6.24166666666667" customWidth="1"/>
    <col min="7" max="7" width="6.50833333333333" customWidth="1"/>
    <col min="8" max="8" width="8.875" customWidth="1"/>
    <col min="9" max="9" width="6.50833333333333" customWidth="1"/>
    <col min="10" max="10" width="25.2416666666667" customWidth="1"/>
    <col min="11" max="11" width="6.50833333333333" customWidth="1"/>
    <col min="12" max="12" width="12.2083333333333" customWidth="1"/>
    <col min="13" max="13" width="9.375" customWidth="1"/>
    <col min="14" max="14" width="4.75" customWidth="1"/>
    <col min="15" max="15" width="7.875" customWidth="1"/>
    <col min="16" max="16" width="6.24166666666667" customWidth="1"/>
    <col min="17" max="17" width="11.625" customWidth="1"/>
    <col min="18" max="18" width="5.5" customWidth="1"/>
    <col min="19" max="19" width="11" customWidth="1"/>
    <col min="20" max="20" width="9.76666666666667" customWidth="1"/>
  </cols>
  <sheetData>
    <row r="1" ht="16.35" customHeight="1" spans="19:19">
      <c r="S1" s="3" t="s">
        <v>447</v>
      </c>
    </row>
    <row r="2" ht="42.25" customHeight="1" spans="1:19">
      <c r="A2" s="1" t="s">
        <v>448</v>
      </c>
      <c r="B2" s="1"/>
      <c r="C2" s="1"/>
      <c r="D2" s="1"/>
      <c r="E2" s="1"/>
      <c r="F2" s="1"/>
      <c r="G2" s="1"/>
      <c r="H2" s="1"/>
      <c r="I2" s="1"/>
      <c r="J2" s="1"/>
      <c r="K2" s="1"/>
      <c r="L2" s="1"/>
      <c r="M2" s="1"/>
      <c r="N2" s="1"/>
      <c r="O2" s="1"/>
      <c r="P2" s="1"/>
      <c r="Q2" s="1"/>
      <c r="R2" s="1"/>
      <c r="S2" s="1"/>
    </row>
    <row r="3" ht="23.25" customHeight="1" spans="1:19">
      <c r="A3" s="2" t="s">
        <v>449</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8" t="s">
        <v>31</v>
      </c>
      <c r="R4" s="8"/>
      <c r="S4" s="8"/>
    </row>
    <row r="5" ht="18.1" customHeight="1" spans="1:19">
      <c r="A5" s="4" t="s">
        <v>349</v>
      </c>
      <c r="B5" s="4" t="s">
        <v>350</v>
      </c>
      <c r="C5" s="4" t="s">
        <v>450</v>
      </c>
      <c r="D5" s="4"/>
      <c r="E5" s="4"/>
      <c r="F5" s="4"/>
      <c r="G5" s="4"/>
      <c r="H5" s="4"/>
      <c r="I5" s="4"/>
      <c r="J5" s="4" t="s">
        <v>451</v>
      </c>
      <c r="K5" s="4" t="s">
        <v>452</v>
      </c>
      <c r="L5" s="4"/>
      <c r="M5" s="4"/>
      <c r="N5" s="4"/>
      <c r="O5" s="4"/>
      <c r="P5" s="4"/>
      <c r="Q5" s="4"/>
      <c r="R5" s="4"/>
      <c r="S5" s="4"/>
    </row>
    <row r="6" ht="18.95" customHeight="1" spans="1:19">
      <c r="A6" s="4"/>
      <c r="B6" s="4"/>
      <c r="C6" s="4" t="s">
        <v>388</v>
      </c>
      <c r="D6" s="4" t="s">
        <v>453</v>
      </c>
      <c r="E6" s="4"/>
      <c r="F6" s="4"/>
      <c r="G6" s="4"/>
      <c r="H6" s="4" t="s">
        <v>454</v>
      </c>
      <c r="I6" s="4"/>
      <c r="J6" s="4"/>
      <c r="K6" s="4"/>
      <c r="L6" s="4"/>
      <c r="M6" s="4"/>
      <c r="N6" s="4"/>
      <c r="O6" s="4"/>
      <c r="P6" s="4"/>
      <c r="Q6" s="4"/>
      <c r="R6" s="4"/>
      <c r="S6" s="4"/>
    </row>
    <row r="7" ht="31.05" customHeight="1" spans="1:19">
      <c r="A7" s="4"/>
      <c r="B7" s="4"/>
      <c r="C7" s="4"/>
      <c r="D7" s="4" t="s">
        <v>138</v>
      </c>
      <c r="E7" s="4" t="s">
        <v>455</v>
      </c>
      <c r="F7" s="4" t="s">
        <v>142</v>
      </c>
      <c r="G7" s="4" t="s">
        <v>456</v>
      </c>
      <c r="H7" s="4" t="s">
        <v>160</v>
      </c>
      <c r="I7" s="4" t="s">
        <v>161</v>
      </c>
      <c r="J7" s="4"/>
      <c r="K7" s="4" t="s">
        <v>391</v>
      </c>
      <c r="L7" s="4" t="s">
        <v>392</v>
      </c>
      <c r="M7" s="4" t="s">
        <v>393</v>
      </c>
      <c r="N7" s="4" t="s">
        <v>398</v>
      </c>
      <c r="O7" s="4" t="s">
        <v>394</v>
      </c>
      <c r="P7" s="4" t="s">
        <v>457</v>
      </c>
      <c r="Q7" s="4" t="s">
        <v>458</v>
      </c>
      <c r="R7" s="4" t="s">
        <v>459</v>
      </c>
      <c r="S7" s="4" t="s">
        <v>399</v>
      </c>
    </row>
    <row r="8" ht="23.55" customHeight="1" spans="1:19">
      <c r="A8" s="5" t="s">
        <v>2</v>
      </c>
      <c r="B8" s="5" t="s">
        <v>4</v>
      </c>
      <c r="C8" s="6">
        <v>3771023</v>
      </c>
      <c r="D8" s="6">
        <v>3771023</v>
      </c>
      <c r="E8" s="6"/>
      <c r="F8" s="6"/>
      <c r="G8" s="6"/>
      <c r="H8" s="6">
        <v>3771023</v>
      </c>
      <c r="I8" s="6"/>
      <c r="J8" s="5" t="s">
        <v>460</v>
      </c>
      <c r="K8" s="7" t="s">
        <v>411</v>
      </c>
      <c r="L8" s="7" t="s">
        <v>461</v>
      </c>
      <c r="M8" s="5" t="s">
        <v>462</v>
      </c>
      <c r="N8" s="5" t="s">
        <v>463</v>
      </c>
      <c r="O8" s="5" t="s">
        <v>464</v>
      </c>
      <c r="P8" s="5" t="s">
        <v>465</v>
      </c>
      <c r="Q8" s="5" t="s">
        <v>466</v>
      </c>
      <c r="R8" s="5" t="s">
        <v>467</v>
      </c>
      <c r="S8" s="5"/>
    </row>
    <row r="9" ht="23.55" customHeight="1" spans="1:19">
      <c r="A9" s="5"/>
      <c r="B9" s="5"/>
      <c r="C9" s="6"/>
      <c r="D9" s="6"/>
      <c r="E9" s="6"/>
      <c r="F9" s="6"/>
      <c r="G9" s="6"/>
      <c r="H9" s="6"/>
      <c r="I9" s="6"/>
      <c r="J9" s="5"/>
      <c r="K9" s="7"/>
      <c r="L9" s="7"/>
      <c r="M9" s="5" t="s">
        <v>468</v>
      </c>
      <c r="N9" s="5" t="s">
        <v>463</v>
      </c>
      <c r="O9" s="5" t="s">
        <v>469</v>
      </c>
      <c r="P9" s="5" t="s">
        <v>470</v>
      </c>
      <c r="Q9" s="5" t="s">
        <v>471</v>
      </c>
      <c r="R9" s="5" t="s">
        <v>467</v>
      </c>
      <c r="S9" s="5"/>
    </row>
    <row r="10" ht="23.55" customHeight="1" spans="1:19">
      <c r="A10" s="5"/>
      <c r="B10" s="5"/>
      <c r="C10" s="6"/>
      <c r="D10" s="6"/>
      <c r="E10" s="6"/>
      <c r="F10" s="6"/>
      <c r="G10" s="6"/>
      <c r="H10" s="6"/>
      <c r="I10" s="6"/>
      <c r="J10" s="5"/>
      <c r="K10" s="7"/>
      <c r="L10" s="7"/>
      <c r="M10" s="5" t="s">
        <v>472</v>
      </c>
      <c r="N10" s="5" t="s">
        <v>463</v>
      </c>
      <c r="O10" s="5" t="s">
        <v>473</v>
      </c>
      <c r="P10" s="5" t="s">
        <v>474</v>
      </c>
      <c r="Q10" s="5" t="s">
        <v>475</v>
      </c>
      <c r="R10" s="5" t="s">
        <v>467</v>
      </c>
      <c r="S10" s="5"/>
    </row>
    <row r="11" ht="23.55" customHeight="1" spans="1:19">
      <c r="A11" s="5"/>
      <c r="B11" s="5"/>
      <c r="C11" s="6"/>
      <c r="D11" s="6"/>
      <c r="E11" s="6"/>
      <c r="F11" s="6"/>
      <c r="G11" s="6"/>
      <c r="H11" s="6"/>
      <c r="I11" s="6"/>
      <c r="J11" s="5"/>
      <c r="K11" s="7"/>
      <c r="L11" s="7"/>
      <c r="M11" s="5" t="s">
        <v>476</v>
      </c>
      <c r="N11" s="5" t="s">
        <v>463</v>
      </c>
      <c r="O11" s="5" t="s">
        <v>477</v>
      </c>
      <c r="P11" s="5" t="s">
        <v>478</v>
      </c>
      <c r="Q11" s="5" t="s">
        <v>479</v>
      </c>
      <c r="R11" s="5" t="s">
        <v>467</v>
      </c>
      <c r="S11" s="5"/>
    </row>
    <row r="12" ht="55" customHeight="1" spans="1:19">
      <c r="A12" s="5"/>
      <c r="B12" s="5"/>
      <c r="C12" s="6"/>
      <c r="D12" s="6"/>
      <c r="E12" s="6"/>
      <c r="F12" s="6"/>
      <c r="G12" s="6"/>
      <c r="H12" s="6"/>
      <c r="I12" s="6"/>
      <c r="J12" s="5"/>
      <c r="K12" s="7"/>
      <c r="L12" s="7" t="s">
        <v>480</v>
      </c>
      <c r="M12" s="5" t="s">
        <v>481</v>
      </c>
      <c r="N12" s="5" t="s">
        <v>430</v>
      </c>
      <c r="O12" s="5" t="s">
        <v>482</v>
      </c>
      <c r="P12" s="5" t="s">
        <v>420</v>
      </c>
      <c r="Q12" s="5" t="s">
        <v>483</v>
      </c>
      <c r="R12" s="5" t="s">
        <v>467</v>
      </c>
      <c r="S12" s="5"/>
    </row>
    <row r="13" ht="29.3" customHeight="1" spans="1:19">
      <c r="A13" s="5"/>
      <c r="B13" s="5"/>
      <c r="C13" s="6"/>
      <c r="D13" s="6"/>
      <c r="E13" s="6"/>
      <c r="F13" s="6"/>
      <c r="G13" s="6"/>
      <c r="H13" s="6"/>
      <c r="I13" s="6"/>
      <c r="J13" s="5"/>
      <c r="K13" s="7"/>
      <c r="L13" s="7" t="s">
        <v>484</v>
      </c>
      <c r="M13" s="5" t="s">
        <v>485</v>
      </c>
      <c r="N13" s="5" t="s">
        <v>430</v>
      </c>
      <c r="O13" s="5" t="s">
        <v>482</v>
      </c>
      <c r="P13" s="5" t="s">
        <v>420</v>
      </c>
      <c r="Q13" s="5" t="s">
        <v>486</v>
      </c>
      <c r="R13" s="5" t="s">
        <v>467</v>
      </c>
      <c r="S13" s="5"/>
    </row>
    <row r="14" ht="22.95" customHeight="1" spans="1:19">
      <c r="A14" s="5"/>
      <c r="B14" s="5"/>
      <c r="C14" s="6"/>
      <c r="D14" s="6"/>
      <c r="E14" s="6"/>
      <c r="F14" s="6"/>
      <c r="G14" s="6"/>
      <c r="H14" s="6"/>
      <c r="I14" s="6"/>
      <c r="J14" s="5"/>
      <c r="K14" s="7"/>
      <c r="L14" s="7" t="s">
        <v>402</v>
      </c>
      <c r="M14" s="5" t="s">
        <v>487</v>
      </c>
      <c r="N14" s="5" t="s">
        <v>488</v>
      </c>
      <c r="O14" s="5" t="s">
        <v>489</v>
      </c>
      <c r="P14" s="5" t="s">
        <v>490</v>
      </c>
      <c r="Q14" s="5" t="s">
        <v>491</v>
      </c>
      <c r="R14" s="5" t="s">
        <v>467</v>
      </c>
      <c r="S14" s="5"/>
    </row>
    <row r="15" ht="22.1" customHeight="1" spans="1:19">
      <c r="A15" s="5"/>
      <c r="B15" s="5"/>
      <c r="C15" s="6"/>
      <c r="D15" s="6"/>
      <c r="E15" s="6"/>
      <c r="F15" s="6"/>
      <c r="G15" s="6"/>
      <c r="H15" s="6"/>
      <c r="I15" s="6"/>
      <c r="J15" s="5"/>
      <c r="K15" s="7" t="s">
        <v>492</v>
      </c>
      <c r="L15" s="7" t="s">
        <v>425</v>
      </c>
      <c r="M15" s="5" t="s">
        <v>409</v>
      </c>
      <c r="N15" s="5" t="s">
        <v>430</v>
      </c>
      <c r="O15" s="5" t="s">
        <v>409</v>
      </c>
      <c r="P15" s="5" t="s">
        <v>409</v>
      </c>
      <c r="Q15" s="5" t="s">
        <v>409</v>
      </c>
      <c r="R15" s="5" t="s">
        <v>409</v>
      </c>
      <c r="S15" s="5"/>
    </row>
    <row r="16" ht="39.65" customHeight="1" spans="1:19">
      <c r="A16" s="5"/>
      <c r="B16" s="5"/>
      <c r="C16" s="6"/>
      <c r="D16" s="6"/>
      <c r="E16" s="6"/>
      <c r="F16" s="6"/>
      <c r="G16" s="6"/>
      <c r="H16" s="6"/>
      <c r="I16" s="6"/>
      <c r="J16" s="5"/>
      <c r="K16" s="7"/>
      <c r="L16" s="7" t="s">
        <v>426</v>
      </c>
      <c r="M16" s="5" t="s">
        <v>493</v>
      </c>
      <c r="N16" s="5" t="s">
        <v>430</v>
      </c>
      <c r="O16" s="5" t="s">
        <v>409</v>
      </c>
      <c r="P16" s="5" t="s">
        <v>409</v>
      </c>
      <c r="Q16" s="5" t="s">
        <v>494</v>
      </c>
      <c r="R16" s="5" t="s">
        <v>467</v>
      </c>
      <c r="S16" s="5"/>
    </row>
    <row r="17" ht="23.55" customHeight="1" spans="1:19">
      <c r="A17" s="5"/>
      <c r="B17" s="5"/>
      <c r="C17" s="6"/>
      <c r="D17" s="6"/>
      <c r="E17" s="6"/>
      <c r="F17" s="6"/>
      <c r="G17" s="6"/>
      <c r="H17" s="6"/>
      <c r="I17" s="6"/>
      <c r="J17" s="5"/>
      <c r="K17" s="7"/>
      <c r="L17" s="7" t="s">
        <v>431</v>
      </c>
      <c r="M17" s="5" t="s">
        <v>409</v>
      </c>
      <c r="N17" s="5" t="s">
        <v>430</v>
      </c>
      <c r="O17" s="5" t="s">
        <v>409</v>
      </c>
      <c r="P17" s="5" t="s">
        <v>409</v>
      </c>
      <c r="Q17" s="5" t="s">
        <v>409</v>
      </c>
      <c r="R17" s="5" t="s">
        <v>409</v>
      </c>
      <c r="S17" s="5"/>
    </row>
    <row r="18" ht="39.65" customHeight="1" spans="1:19">
      <c r="A18" s="5"/>
      <c r="B18" s="5"/>
      <c r="C18" s="6"/>
      <c r="D18" s="6"/>
      <c r="E18" s="6"/>
      <c r="F18" s="6"/>
      <c r="G18" s="6"/>
      <c r="H18" s="6"/>
      <c r="I18" s="6"/>
      <c r="J18" s="5"/>
      <c r="K18" s="7"/>
      <c r="L18" s="7" t="s">
        <v>495</v>
      </c>
      <c r="M18" s="5" t="s">
        <v>496</v>
      </c>
      <c r="N18" s="5" t="s">
        <v>430</v>
      </c>
      <c r="O18" s="5" t="s">
        <v>409</v>
      </c>
      <c r="P18" s="5" t="s">
        <v>409</v>
      </c>
      <c r="Q18" s="5" t="s">
        <v>496</v>
      </c>
      <c r="R18" s="5" t="s">
        <v>467</v>
      </c>
      <c r="S18" s="5"/>
    </row>
    <row r="19" ht="29.3" customHeight="1" spans="1:19">
      <c r="A19" s="5"/>
      <c r="B19" s="5"/>
      <c r="C19" s="6"/>
      <c r="D19" s="6"/>
      <c r="E19" s="6"/>
      <c r="F19" s="6"/>
      <c r="G19" s="6"/>
      <c r="H19" s="6"/>
      <c r="I19" s="6"/>
      <c r="J19" s="5"/>
      <c r="K19" s="7" t="s">
        <v>497</v>
      </c>
      <c r="L19" s="7" t="s">
        <v>498</v>
      </c>
      <c r="M19" s="5" t="s">
        <v>499</v>
      </c>
      <c r="N19" s="5" t="s">
        <v>500</v>
      </c>
      <c r="O19" s="5" t="s">
        <v>501</v>
      </c>
      <c r="P19" s="5" t="s">
        <v>420</v>
      </c>
      <c r="Q19" s="5" t="s">
        <v>502</v>
      </c>
      <c r="R19" s="5" t="s">
        <v>467</v>
      </c>
      <c r="S19" s="5"/>
    </row>
    <row r="20" ht="16.35" customHeight="1"/>
    <row r="21" ht="16.35" customHeight="1"/>
    <row r="22" ht="16.35" customHeight="1"/>
    <row r="23" ht="16.35" customHeight="1"/>
    <row r="24" ht="16.35" customHeight="1"/>
    <row r="25" ht="16.35" customHeight="1"/>
    <row r="26" ht="16.35" customHeight="1"/>
    <row r="27" ht="16.35" customHeight="1"/>
    <row r="28" ht="16.35" customHeight="1"/>
    <row r="29" ht="16.35" customHeight="1"/>
    <row r="30" ht="16.35" customHeight="1"/>
    <row r="31" ht="16.35" customHeight="1" spans="6:6">
      <c r="F31" s="3" t="s">
        <v>503</v>
      </c>
    </row>
  </sheetData>
  <mergeCells count="24">
    <mergeCell ref="A2:S2"/>
    <mergeCell ref="A3:S3"/>
    <mergeCell ref="Q4:S4"/>
    <mergeCell ref="C5:I5"/>
    <mergeCell ref="D6:G6"/>
    <mergeCell ref="H6:I6"/>
    <mergeCell ref="A5:A7"/>
    <mergeCell ref="A8:A19"/>
    <mergeCell ref="B5:B7"/>
    <mergeCell ref="B8:B19"/>
    <mergeCell ref="C6:C7"/>
    <mergeCell ref="C8:C19"/>
    <mergeCell ref="D8:D19"/>
    <mergeCell ref="E8:E19"/>
    <mergeCell ref="F8:F19"/>
    <mergeCell ref="G8:G19"/>
    <mergeCell ref="H8:H19"/>
    <mergeCell ref="I8:I19"/>
    <mergeCell ref="J5:J7"/>
    <mergeCell ref="J8:J19"/>
    <mergeCell ref="K8:K14"/>
    <mergeCell ref="K15:K18"/>
    <mergeCell ref="L8:L11"/>
    <mergeCell ref="K5:S6"/>
  </mergeCells>
  <printOptions horizontalCentered="1"/>
  <pageMargins left="0.0777777777777778" right="0.0777777777777778" top="0.0777777777777778" bottom="0.0777777777777778" header="0" footer="0"/>
  <pageSetup paperSize="9" scale="8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7" workbookViewId="0">
      <selection activeCell="J23" sqref="J23"/>
    </sheetView>
  </sheetViews>
  <sheetFormatPr defaultColWidth="9" defaultRowHeight="13.5" outlineLevelCol="7"/>
  <cols>
    <col min="1" max="1" width="29.45" customWidth="1"/>
    <col min="2" max="2" width="11.0333333333333" customWidth="1"/>
    <col min="3" max="3" width="23.0666666666667" customWidth="1"/>
    <col min="4" max="4" width="11.0333333333333" customWidth="1"/>
    <col min="5" max="5" width="24.0166666666667" customWidth="1"/>
    <col min="6" max="6" width="11.0333333333333" customWidth="1"/>
    <col min="7" max="7" width="20.2166666666667" customWidth="1"/>
    <col min="8" max="8" width="11.0333333333333" customWidth="1"/>
    <col min="9" max="9" width="9.76666666666667" customWidth="1"/>
  </cols>
  <sheetData>
    <row r="1" ht="12.9" customHeight="1" spans="1:8">
      <c r="A1" s="3"/>
      <c r="H1" s="32" t="s">
        <v>29</v>
      </c>
    </row>
    <row r="2" ht="24.15" customHeight="1" spans="1:8">
      <c r="A2" s="97" t="s">
        <v>7</v>
      </c>
      <c r="B2" s="97"/>
      <c r="C2" s="97"/>
      <c r="D2" s="97"/>
      <c r="E2" s="97"/>
      <c r="F2" s="97"/>
      <c r="G2" s="97"/>
      <c r="H2" s="97"/>
    </row>
    <row r="3" ht="17.25" customHeight="1" spans="1:8">
      <c r="A3" s="10" t="s">
        <v>30</v>
      </c>
      <c r="B3" s="10"/>
      <c r="C3" s="10"/>
      <c r="D3" s="10"/>
      <c r="E3" s="10"/>
      <c r="F3" s="10"/>
      <c r="G3" s="8" t="s">
        <v>31</v>
      </c>
      <c r="H3" s="8"/>
    </row>
    <row r="4" ht="17.9" customHeight="1" spans="1:8">
      <c r="A4" s="11" t="s">
        <v>32</v>
      </c>
      <c r="B4" s="11"/>
      <c r="C4" s="11" t="s">
        <v>33</v>
      </c>
      <c r="D4" s="11"/>
      <c r="E4" s="11"/>
      <c r="F4" s="11"/>
      <c r="G4" s="11"/>
      <c r="H4" s="11"/>
    </row>
    <row r="5" ht="22.4" customHeight="1" spans="1:8">
      <c r="A5" s="11" t="s">
        <v>34</v>
      </c>
      <c r="B5" s="11" t="s">
        <v>35</v>
      </c>
      <c r="C5" s="11" t="s">
        <v>36</v>
      </c>
      <c r="D5" s="11" t="s">
        <v>35</v>
      </c>
      <c r="E5" s="11" t="s">
        <v>37</v>
      </c>
      <c r="F5" s="11" t="s">
        <v>35</v>
      </c>
      <c r="G5" s="11" t="s">
        <v>38</v>
      </c>
      <c r="H5" s="11" t="s">
        <v>35</v>
      </c>
    </row>
    <row r="6" ht="16.25" customHeight="1" spans="1:8">
      <c r="A6" s="42" t="s">
        <v>39</v>
      </c>
      <c r="B6" s="6">
        <v>3771023</v>
      </c>
      <c r="C6" s="5" t="s">
        <v>40</v>
      </c>
      <c r="D6" s="48"/>
      <c r="E6" s="42" t="s">
        <v>41</v>
      </c>
      <c r="F6" s="43">
        <v>3771023</v>
      </c>
      <c r="G6" s="5" t="s">
        <v>42</v>
      </c>
      <c r="H6" s="6">
        <v>2713003</v>
      </c>
    </row>
    <row r="7" ht="16.25" customHeight="1" spans="1:8">
      <c r="A7" s="5" t="s">
        <v>43</v>
      </c>
      <c r="B7" s="6">
        <v>3771023</v>
      </c>
      <c r="C7" s="5" t="s">
        <v>44</v>
      </c>
      <c r="D7" s="48"/>
      <c r="E7" s="5" t="s">
        <v>45</v>
      </c>
      <c r="F7" s="6">
        <v>2713003</v>
      </c>
      <c r="G7" s="5" t="s">
        <v>46</v>
      </c>
      <c r="H7" s="6">
        <v>910987</v>
      </c>
    </row>
    <row r="8" ht="16.25" customHeight="1" spans="1:8">
      <c r="A8" s="42" t="s">
        <v>47</v>
      </c>
      <c r="B8" s="6"/>
      <c r="C8" s="5" t="s">
        <v>48</v>
      </c>
      <c r="D8" s="48"/>
      <c r="E8" s="5" t="s">
        <v>49</v>
      </c>
      <c r="F8" s="6">
        <v>910987</v>
      </c>
      <c r="G8" s="5" t="s">
        <v>50</v>
      </c>
      <c r="H8" s="6"/>
    </row>
    <row r="9" ht="16.25" customHeight="1" spans="1:8">
      <c r="A9" s="5" t="s">
        <v>51</v>
      </c>
      <c r="B9" s="6"/>
      <c r="C9" s="5" t="s">
        <v>52</v>
      </c>
      <c r="D9" s="48"/>
      <c r="E9" s="5" t="s">
        <v>53</v>
      </c>
      <c r="F9" s="6">
        <v>147033</v>
      </c>
      <c r="G9" s="5" t="s">
        <v>54</v>
      </c>
      <c r="H9" s="6"/>
    </row>
    <row r="10" ht="16.25" customHeight="1" spans="1:8">
      <c r="A10" s="5" t="s">
        <v>55</v>
      </c>
      <c r="B10" s="6"/>
      <c r="C10" s="5" t="s">
        <v>56</v>
      </c>
      <c r="D10" s="48"/>
      <c r="E10" s="42" t="s">
        <v>57</v>
      </c>
      <c r="F10" s="43"/>
      <c r="G10" s="5" t="s">
        <v>58</v>
      </c>
      <c r="H10" s="6"/>
    </row>
    <row r="11" ht="16.25" customHeight="1" spans="1:8">
      <c r="A11" s="5" t="s">
        <v>59</v>
      </c>
      <c r="B11" s="6"/>
      <c r="C11" s="5" t="s">
        <v>60</v>
      </c>
      <c r="D11" s="48"/>
      <c r="E11" s="5" t="s">
        <v>61</v>
      </c>
      <c r="F11" s="6"/>
      <c r="G11" s="5" t="s">
        <v>62</v>
      </c>
      <c r="H11" s="6"/>
    </row>
    <row r="12" ht="16.25" customHeight="1" spans="1:8">
      <c r="A12" s="5" t="s">
        <v>63</v>
      </c>
      <c r="B12" s="6"/>
      <c r="C12" s="5" t="s">
        <v>64</v>
      </c>
      <c r="D12" s="48"/>
      <c r="E12" s="5" t="s">
        <v>65</v>
      </c>
      <c r="F12" s="6"/>
      <c r="G12" s="5" t="s">
        <v>66</v>
      </c>
      <c r="H12" s="6"/>
    </row>
    <row r="13" ht="16.25" customHeight="1" spans="1:8">
      <c r="A13" s="5" t="s">
        <v>67</v>
      </c>
      <c r="B13" s="6"/>
      <c r="C13" s="5" t="s">
        <v>68</v>
      </c>
      <c r="D13" s="48">
        <v>295781</v>
      </c>
      <c r="E13" s="5" t="s">
        <v>69</v>
      </c>
      <c r="F13" s="6"/>
      <c r="G13" s="5" t="s">
        <v>70</v>
      </c>
      <c r="H13" s="6"/>
    </row>
    <row r="14" ht="16.25" customHeight="1" spans="1:8">
      <c r="A14" s="5" t="s">
        <v>71</v>
      </c>
      <c r="B14" s="6"/>
      <c r="C14" s="5" t="s">
        <v>72</v>
      </c>
      <c r="D14" s="48"/>
      <c r="E14" s="5" t="s">
        <v>73</v>
      </c>
      <c r="F14" s="6"/>
      <c r="G14" s="5" t="s">
        <v>74</v>
      </c>
      <c r="H14" s="6">
        <v>147033</v>
      </c>
    </row>
    <row r="15" ht="16.25" customHeight="1" spans="1:8">
      <c r="A15" s="5" t="s">
        <v>75</v>
      </c>
      <c r="B15" s="6"/>
      <c r="C15" s="5" t="s">
        <v>76</v>
      </c>
      <c r="D15" s="48">
        <v>158707</v>
      </c>
      <c r="E15" s="5" t="s">
        <v>77</v>
      </c>
      <c r="F15" s="6"/>
      <c r="G15" s="5" t="s">
        <v>78</v>
      </c>
      <c r="H15" s="6"/>
    </row>
    <row r="16" ht="16.25" customHeight="1" spans="1:8">
      <c r="A16" s="5" t="s">
        <v>79</v>
      </c>
      <c r="B16" s="6"/>
      <c r="C16" s="5" t="s">
        <v>80</v>
      </c>
      <c r="D16" s="48"/>
      <c r="E16" s="5" t="s">
        <v>81</v>
      </c>
      <c r="F16" s="6"/>
      <c r="G16" s="5" t="s">
        <v>82</v>
      </c>
      <c r="H16" s="6"/>
    </row>
    <row r="17" ht="16.25" customHeight="1" spans="1:8">
      <c r="A17" s="5" t="s">
        <v>83</v>
      </c>
      <c r="B17" s="6"/>
      <c r="C17" s="5" t="s">
        <v>84</v>
      </c>
      <c r="D17" s="48"/>
      <c r="E17" s="5" t="s">
        <v>85</v>
      </c>
      <c r="F17" s="6"/>
      <c r="G17" s="5" t="s">
        <v>86</v>
      </c>
      <c r="H17" s="6"/>
    </row>
    <row r="18" ht="16.25" customHeight="1" spans="1:8">
      <c r="A18" s="5" t="s">
        <v>87</v>
      </c>
      <c r="B18" s="6"/>
      <c r="C18" s="5" t="s">
        <v>88</v>
      </c>
      <c r="D18" s="48">
        <v>500000</v>
      </c>
      <c r="E18" s="5" t="s">
        <v>89</v>
      </c>
      <c r="F18" s="6"/>
      <c r="G18" s="5" t="s">
        <v>90</v>
      </c>
      <c r="H18" s="6"/>
    </row>
    <row r="19" ht="16.25" customHeight="1" spans="1:8">
      <c r="A19" s="5" t="s">
        <v>91</v>
      </c>
      <c r="B19" s="6"/>
      <c r="C19" s="5" t="s">
        <v>92</v>
      </c>
      <c r="D19" s="48"/>
      <c r="E19" s="5" t="s">
        <v>93</v>
      </c>
      <c r="F19" s="6"/>
      <c r="G19" s="5" t="s">
        <v>94</v>
      </c>
      <c r="H19" s="6"/>
    </row>
    <row r="20" ht="16.25" customHeight="1" spans="1:8">
      <c r="A20" s="42" t="s">
        <v>95</v>
      </c>
      <c r="B20" s="43"/>
      <c r="C20" s="5" t="s">
        <v>96</v>
      </c>
      <c r="D20" s="48"/>
      <c r="E20" s="5" t="s">
        <v>97</v>
      </c>
      <c r="F20" s="6"/>
      <c r="G20" s="5"/>
      <c r="H20" s="6"/>
    </row>
    <row r="21" ht="16.25" customHeight="1" spans="1:8">
      <c r="A21" s="42" t="s">
        <v>98</v>
      </c>
      <c r="B21" s="43"/>
      <c r="C21" s="5" t="s">
        <v>99</v>
      </c>
      <c r="D21" s="48"/>
      <c r="E21" s="42" t="s">
        <v>100</v>
      </c>
      <c r="F21" s="43"/>
      <c r="G21" s="5"/>
      <c r="H21" s="6"/>
    </row>
    <row r="22" ht="16.25" customHeight="1" spans="1:8">
      <c r="A22" s="42" t="s">
        <v>101</v>
      </c>
      <c r="B22" s="43"/>
      <c r="C22" s="5" t="s">
        <v>102</v>
      </c>
      <c r="D22" s="48"/>
      <c r="E22" s="5"/>
      <c r="F22" s="5"/>
      <c r="G22" s="5"/>
      <c r="H22" s="6"/>
    </row>
    <row r="23" ht="16.25" customHeight="1" spans="1:8">
      <c r="A23" s="42" t="s">
        <v>103</v>
      </c>
      <c r="B23" s="43"/>
      <c r="C23" s="5" t="s">
        <v>104</v>
      </c>
      <c r="D23" s="48"/>
      <c r="E23" s="5"/>
      <c r="F23" s="5"/>
      <c r="G23" s="5"/>
      <c r="H23" s="6"/>
    </row>
    <row r="24" ht="16.25" customHeight="1" spans="1:8">
      <c r="A24" s="42" t="s">
        <v>105</v>
      </c>
      <c r="B24" s="43"/>
      <c r="C24" s="5" t="s">
        <v>106</v>
      </c>
      <c r="D24" s="48"/>
      <c r="E24" s="5"/>
      <c r="F24" s="5"/>
      <c r="G24" s="5"/>
      <c r="H24" s="6"/>
    </row>
    <row r="25" ht="16.25" customHeight="1" spans="1:8">
      <c r="A25" s="5" t="s">
        <v>107</v>
      </c>
      <c r="B25" s="6"/>
      <c r="C25" s="5" t="s">
        <v>108</v>
      </c>
      <c r="D25" s="48">
        <v>234798</v>
      </c>
      <c r="E25" s="5"/>
      <c r="F25" s="5"/>
      <c r="G25" s="5"/>
      <c r="H25" s="6"/>
    </row>
    <row r="26" ht="16.25" customHeight="1" spans="1:8">
      <c r="A26" s="5" t="s">
        <v>109</v>
      </c>
      <c r="B26" s="6"/>
      <c r="C26" s="5" t="s">
        <v>110</v>
      </c>
      <c r="D26" s="48"/>
      <c r="E26" s="5"/>
      <c r="F26" s="5"/>
      <c r="G26" s="5"/>
      <c r="H26" s="6"/>
    </row>
    <row r="27" ht="16.25" customHeight="1" spans="1:8">
      <c r="A27" s="5" t="s">
        <v>111</v>
      </c>
      <c r="B27" s="6"/>
      <c r="C27" s="5" t="s">
        <v>112</v>
      </c>
      <c r="D27" s="48"/>
      <c r="E27" s="5"/>
      <c r="F27" s="5"/>
      <c r="G27" s="5"/>
      <c r="H27" s="6"/>
    </row>
    <row r="28" ht="16.25" customHeight="1" spans="1:8">
      <c r="A28" s="42" t="s">
        <v>113</v>
      </c>
      <c r="B28" s="43"/>
      <c r="C28" s="5" t="s">
        <v>114</v>
      </c>
      <c r="D28" s="48">
        <v>2581737</v>
      </c>
      <c r="E28" s="5"/>
      <c r="F28" s="5"/>
      <c r="G28" s="5"/>
      <c r="H28" s="6"/>
    </row>
    <row r="29" ht="16.25" customHeight="1" spans="1:8">
      <c r="A29" s="42" t="s">
        <v>115</v>
      </c>
      <c r="B29" s="43"/>
      <c r="C29" s="5" t="s">
        <v>116</v>
      </c>
      <c r="D29" s="48"/>
      <c r="E29" s="5"/>
      <c r="F29" s="5"/>
      <c r="G29" s="5"/>
      <c r="H29" s="6"/>
    </row>
    <row r="30" ht="16.25" customHeight="1" spans="1:8">
      <c r="A30" s="42" t="s">
        <v>117</v>
      </c>
      <c r="B30" s="43"/>
      <c r="C30" s="5" t="s">
        <v>118</v>
      </c>
      <c r="D30" s="48"/>
      <c r="E30" s="5"/>
      <c r="F30" s="5"/>
      <c r="G30" s="5"/>
      <c r="H30" s="6"/>
    </row>
    <row r="31" ht="16.25" customHeight="1" spans="1:8">
      <c r="A31" s="42" t="s">
        <v>119</v>
      </c>
      <c r="B31" s="43"/>
      <c r="C31" s="5" t="s">
        <v>120</v>
      </c>
      <c r="D31" s="48"/>
      <c r="E31" s="5"/>
      <c r="F31" s="5"/>
      <c r="G31" s="5"/>
      <c r="H31" s="6"/>
    </row>
    <row r="32" ht="16.25" customHeight="1" spans="1:8">
      <c r="A32" s="42" t="s">
        <v>121</v>
      </c>
      <c r="B32" s="43"/>
      <c r="C32" s="5" t="s">
        <v>122</v>
      </c>
      <c r="D32" s="48"/>
      <c r="E32" s="5"/>
      <c r="F32" s="5"/>
      <c r="G32" s="5"/>
      <c r="H32" s="6"/>
    </row>
    <row r="33" ht="16.25" customHeight="1" spans="1:8">
      <c r="A33" s="5"/>
      <c r="B33" s="5"/>
      <c r="C33" s="5" t="s">
        <v>123</v>
      </c>
      <c r="D33" s="48"/>
      <c r="E33" s="5"/>
      <c r="F33" s="5"/>
      <c r="G33" s="5"/>
      <c r="H33" s="5"/>
    </row>
    <row r="34" ht="16.25" customHeight="1" spans="1:8">
      <c r="A34" s="5"/>
      <c r="B34" s="5"/>
      <c r="C34" s="5" t="s">
        <v>124</v>
      </c>
      <c r="D34" s="48"/>
      <c r="E34" s="5"/>
      <c r="F34" s="5"/>
      <c r="G34" s="5"/>
      <c r="H34" s="5"/>
    </row>
    <row r="35" ht="16.25" customHeight="1" spans="1:8">
      <c r="A35" s="5"/>
      <c r="B35" s="5"/>
      <c r="C35" s="5" t="s">
        <v>125</v>
      </c>
      <c r="D35" s="48"/>
      <c r="E35" s="5"/>
      <c r="F35" s="5"/>
      <c r="G35" s="5"/>
      <c r="H35" s="5"/>
    </row>
    <row r="36" ht="16.25" customHeight="1" spans="1:8">
      <c r="A36" s="5"/>
      <c r="B36" s="5"/>
      <c r="C36" s="5"/>
      <c r="D36" s="5"/>
      <c r="E36" s="5"/>
      <c r="F36" s="5"/>
      <c r="G36" s="5"/>
      <c r="H36" s="5"/>
    </row>
    <row r="37" ht="16.25" customHeight="1" spans="1:8">
      <c r="A37" s="42" t="s">
        <v>126</v>
      </c>
      <c r="B37" s="43">
        <v>3771023</v>
      </c>
      <c r="C37" s="42" t="s">
        <v>127</v>
      </c>
      <c r="D37" s="43">
        <v>3771023</v>
      </c>
      <c r="E37" s="42" t="s">
        <v>127</v>
      </c>
      <c r="F37" s="43">
        <v>3771023</v>
      </c>
      <c r="G37" s="42" t="s">
        <v>127</v>
      </c>
      <c r="H37" s="43">
        <v>3771023</v>
      </c>
    </row>
    <row r="38" ht="16.25" customHeight="1" spans="1:8">
      <c r="A38" s="42" t="s">
        <v>128</v>
      </c>
      <c r="B38" s="43"/>
      <c r="C38" s="42" t="s">
        <v>129</v>
      </c>
      <c r="D38" s="43"/>
      <c r="E38" s="42" t="s">
        <v>129</v>
      </c>
      <c r="F38" s="43"/>
      <c r="G38" s="42" t="s">
        <v>129</v>
      </c>
      <c r="H38" s="43"/>
    </row>
    <row r="39" ht="16.25" customHeight="1" spans="1:8">
      <c r="A39" s="5"/>
      <c r="B39" s="6"/>
      <c r="C39" s="5"/>
      <c r="D39" s="6"/>
      <c r="E39" s="42"/>
      <c r="F39" s="43"/>
      <c r="G39" s="42"/>
      <c r="H39" s="43"/>
    </row>
    <row r="40" ht="16.25" customHeight="1" spans="1:8">
      <c r="A40" s="42" t="s">
        <v>130</v>
      </c>
      <c r="B40" s="43">
        <v>3771023</v>
      </c>
      <c r="C40" s="42" t="s">
        <v>131</v>
      </c>
      <c r="D40" s="43">
        <v>3771023</v>
      </c>
      <c r="E40" s="42" t="s">
        <v>131</v>
      </c>
      <c r="F40" s="43">
        <v>3771023</v>
      </c>
      <c r="G40" s="42" t="s">
        <v>131</v>
      </c>
      <c r="H40" s="43">
        <v>3771023</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scale="8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K26" sqref="K26"/>
    </sheetView>
  </sheetViews>
  <sheetFormatPr defaultColWidth="9" defaultRowHeight="13.5"/>
  <cols>
    <col min="1" max="1" width="5.83333333333333" customWidth="1"/>
    <col min="2" max="2" width="16.15" customWidth="1"/>
    <col min="3" max="3" width="11.0333333333333" customWidth="1"/>
    <col min="4" max="5" width="9.40833333333333" customWidth="1"/>
    <col min="6" max="25" width="7.69166666666667" customWidth="1"/>
    <col min="26" max="26" width="9.76666666666667" customWidth="1"/>
  </cols>
  <sheetData>
    <row r="1" ht="16.35" customHeight="1" spans="1:25">
      <c r="A1" s="3"/>
      <c r="X1" s="32" t="s">
        <v>132</v>
      </c>
      <c r="Y1" s="32"/>
    </row>
    <row r="2" ht="33.6" customHeight="1" spans="1:25">
      <c r="A2" s="41" t="s">
        <v>8</v>
      </c>
      <c r="B2" s="41"/>
      <c r="C2" s="41"/>
      <c r="D2" s="41"/>
      <c r="E2" s="41"/>
      <c r="F2" s="41"/>
      <c r="G2" s="41"/>
      <c r="H2" s="41"/>
      <c r="I2" s="41"/>
      <c r="J2" s="41"/>
      <c r="K2" s="41"/>
      <c r="L2" s="41"/>
      <c r="M2" s="41"/>
      <c r="N2" s="41"/>
      <c r="O2" s="41"/>
      <c r="P2" s="41"/>
      <c r="Q2" s="41"/>
      <c r="R2" s="41"/>
      <c r="S2" s="41"/>
      <c r="T2" s="41"/>
      <c r="U2" s="41"/>
      <c r="V2" s="41"/>
      <c r="W2" s="41"/>
      <c r="X2" s="41"/>
      <c r="Y2" s="41"/>
    </row>
    <row r="3" ht="22.4" customHeight="1" spans="1:25">
      <c r="A3" s="10" t="s">
        <v>30</v>
      </c>
      <c r="B3" s="10"/>
      <c r="C3" s="10"/>
      <c r="D3" s="10"/>
      <c r="E3" s="10"/>
      <c r="F3" s="10"/>
      <c r="G3" s="10"/>
      <c r="H3" s="10"/>
      <c r="I3" s="10"/>
      <c r="J3" s="10"/>
      <c r="K3" s="10"/>
      <c r="L3" s="10"/>
      <c r="M3" s="10"/>
      <c r="N3" s="10"/>
      <c r="O3" s="10"/>
      <c r="P3" s="10"/>
      <c r="Q3" s="10"/>
      <c r="R3" s="10"/>
      <c r="S3" s="10"/>
      <c r="T3" s="10"/>
      <c r="U3" s="10"/>
      <c r="V3" s="10"/>
      <c r="W3" s="10"/>
      <c r="X3" s="8" t="s">
        <v>31</v>
      </c>
      <c r="Y3" s="8"/>
    </row>
    <row r="4" ht="22.4" customHeight="1" spans="1:25">
      <c r="A4" s="4" t="s">
        <v>133</v>
      </c>
      <c r="B4" s="4" t="s">
        <v>134</v>
      </c>
      <c r="C4" s="4" t="s">
        <v>135</v>
      </c>
      <c r="D4" s="4" t="s">
        <v>136</v>
      </c>
      <c r="E4" s="4"/>
      <c r="F4" s="4"/>
      <c r="G4" s="4"/>
      <c r="H4" s="4"/>
      <c r="I4" s="4"/>
      <c r="J4" s="4"/>
      <c r="K4" s="4"/>
      <c r="L4" s="4"/>
      <c r="M4" s="4"/>
      <c r="N4" s="4"/>
      <c r="O4" s="4"/>
      <c r="P4" s="4"/>
      <c r="Q4" s="4"/>
      <c r="R4" s="4"/>
      <c r="S4" s="4" t="s">
        <v>128</v>
      </c>
      <c r="T4" s="4"/>
      <c r="U4" s="4"/>
      <c r="V4" s="4"/>
      <c r="W4" s="4"/>
      <c r="X4" s="4"/>
      <c r="Y4" s="4"/>
    </row>
    <row r="5" ht="22.4" customHeight="1" spans="1:25">
      <c r="A5" s="4"/>
      <c r="B5" s="4"/>
      <c r="C5" s="4"/>
      <c r="D5" s="4" t="s">
        <v>137</v>
      </c>
      <c r="E5" s="4" t="s">
        <v>138</v>
      </c>
      <c r="F5" s="4" t="s">
        <v>139</v>
      </c>
      <c r="G5" s="4" t="s">
        <v>140</v>
      </c>
      <c r="H5" s="4" t="s">
        <v>141</v>
      </c>
      <c r="I5" s="4" t="s">
        <v>142</v>
      </c>
      <c r="J5" s="4" t="s">
        <v>143</v>
      </c>
      <c r="K5" s="4"/>
      <c r="L5" s="4"/>
      <c r="M5" s="4"/>
      <c r="N5" s="4" t="s">
        <v>144</v>
      </c>
      <c r="O5" s="4" t="s">
        <v>145</v>
      </c>
      <c r="P5" s="4" t="s">
        <v>146</v>
      </c>
      <c r="Q5" s="4" t="s">
        <v>147</v>
      </c>
      <c r="R5" s="4" t="s">
        <v>148</v>
      </c>
      <c r="S5" s="4" t="s">
        <v>137</v>
      </c>
      <c r="T5" s="4" t="s">
        <v>138</v>
      </c>
      <c r="U5" s="4" t="s">
        <v>139</v>
      </c>
      <c r="V5" s="4" t="s">
        <v>140</v>
      </c>
      <c r="W5" s="4" t="s">
        <v>141</v>
      </c>
      <c r="X5" s="4" t="s">
        <v>142</v>
      </c>
      <c r="Y5" s="4" t="s">
        <v>149</v>
      </c>
    </row>
    <row r="6" ht="22.4" customHeight="1" spans="1:25">
      <c r="A6" s="4"/>
      <c r="B6" s="4"/>
      <c r="C6" s="4"/>
      <c r="D6" s="4"/>
      <c r="E6" s="4"/>
      <c r="F6" s="4"/>
      <c r="G6" s="4"/>
      <c r="H6" s="4"/>
      <c r="I6" s="4"/>
      <c r="J6" s="4" t="s">
        <v>150</v>
      </c>
      <c r="K6" s="4" t="s">
        <v>151</v>
      </c>
      <c r="L6" s="4" t="s">
        <v>152</v>
      </c>
      <c r="M6" s="4" t="s">
        <v>141</v>
      </c>
      <c r="N6" s="4"/>
      <c r="O6" s="4"/>
      <c r="P6" s="4"/>
      <c r="Q6" s="4"/>
      <c r="R6" s="4"/>
      <c r="S6" s="4"/>
      <c r="T6" s="4"/>
      <c r="U6" s="4"/>
      <c r="V6" s="4"/>
      <c r="W6" s="4"/>
      <c r="X6" s="4"/>
      <c r="Y6" s="4"/>
    </row>
    <row r="7" ht="22.8" customHeight="1" spans="1:25">
      <c r="A7" s="42"/>
      <c r="B7" s="42" t="s">
        <v>135</v>
      </c>
      <c r="C7" s="43">
        <v>3771023</v>
      </c>
      <c r="D7" s="43">
        <v>3771023</v>
      </c>
      <c r="E7" s="43">
        <v>3771023</v>
      </c>
      <c r="F7" s="54"/>
      <c r="G7" s="54"/>
      <c r="H7" s="54"/>
      <c r="I7" s="54"/>
      <c r="J7" s="54"/>
      <c r="K7" s="54"/>
      <c r="L7" s="54"/>
      <c r="M7" s="54"/>
      <c r="N7" s="54"/>
      <c r="O7" s="54"/>
      <c r="P7" s="54"/>
      <c r="Q7" s="54"/>
      <c r="R7" s="54"/>
      <c r="S7" s="54"/>
      <c r="T7" s="54"/>
      <c r="U7" s="54"/>
      <c r="V7" s="54"/>
      <c r="W7" s="54"/>
      <c r="X7" s="54"/>
      <c r="Y7" s="54"/>
    </row>
    <row r="8" ht="22.8" customHeight="1" spans="1:25">
      <c r="A8" s="46" t="s">
        <v>153</v>
      </c>
      <c r="B8" s="46" t="s">
        <v>4</v>
      </c>
      <c r="C8" s="43">
        <v>3771023</v>
      </c>
      <c r="D8" s="43">
        <v>3771023</v>
      </c>
      <c r="E8" s="43">
        <v>3771023</v>
      </c>
      <c r="F8" s="54"/>
      <c r="G8" s="54"/>
      <c r="H8" s="54"/>
      <c r="I8" s="54"/>
      <c r="J8" s="54"/>
      <c r="K8" s="54"/>
      <c r="L8" s="54"/>
      <c r="M8" s="54"/>
      <c r="N8" s="54"/>
      <c r="O8" s="54"/>
      <c r="P8" s="54"/>
      <c r="Q8" s="54"/>
      <c r="R8" s="54"/>
      <c r="S8" s="54"/>
      <c r="T8" s="54"/>
      <c r="U8" s="54"/>
      <c r="V8" s="54"/>
      <c r="W8" s="54"/>
      <c r="X8" s="54"/>
      <c r="Y8" s="54"/>
    </row>
    <row r="9" ht="22.8" customHeight="1" spans="1:25">
      <c r="A9" s="44" t="s">
        <v>154</v>
      </c>
      <c r="B9" s="44" t="s">
        <v>155</v>
      </c>
      <c r="C9" s="48">
        <v>3771023</v>
      </c>
      <c r="D9" s="48">
        <v>3771023</v>
      </c>
      <c r="E9" s="48">
        <v>3771023</v>
      </c>
      <c r="F9" s="6"/>
      <c r="G9" s="6"/>
      <c r="H9" s="6"/>
      <c r="I9" s="6"/>
      <c r="J9" s="6"/>
      <c r="K9" s="6"/>
      <c r="L9" s="6"/>
      <c r="M9" s="6"/>
      <c r="N9" s="6"/>
      <c r="O9" s="6"/>
      <c r="P9" s="6"/>
      <c r="Q9" s="6"/>
      <c r="R9" s="6"/>
      <c r="S9" s="6"/>
      <c r="T9" s="6"/>
      <c r="U9" s="6"/>
      <c r="V9" s="6"/>
      <c r="W9" s="6"/>
      <c r="X9" s="6"/>
      <c r="Y9" s="6"/>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scale="7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E9" sqref="E9"/>
    </sheetView>
  </sheetViews>
  <sheetFormatPr defaultColWidth="9" defaultRowHeight="13.5"/>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2.6666666666667" customWidth="1"/>
    <col min="8" max="8" width="13.975" customWidth="1"/>
    <col min="9" max="9" width="14.7916666666667" customWidth="1"/>
    <col min="10" max="11" width="17.5" customWidth="1"/>
    <col min="12" max="12" width="9.76666666666667" customWidth="1"/>
  </cols>
  <sheetData>
    <row r="1" ht="16.35" customHeight="1" spans="1:11">
      <c r="A1" s="3"/>
      <c r="D1" s="80"/>
      <c r="K1" s="32" t="s">
        <v>156</v>
      </c>
    </row>
    <row r="2" ht="31.9" customHeight="1" spans="1:11">
      <c r="A2" s="41" t="s">
        <v>9</v>
      </c>
      <c r="B2" s="41"/>
      <c r="C2" s="41"/>
      <c r="D2" s="41"/>
      <c r="E2" s="41"/>
      <c r="F2" s="41"/>
      <c r="G2" s="41"/>
      <c r="H2" s="41"/>
      <c r="I2" s="41"/>
      <c r="J2" s="41"/>
      <c r="K2" s="41"/>
    </row>
    <row r="3" ht="25" customHeight="1" spans="1:11">
      <c r="A3" s="81" t="s">
        <v>30</v>
      </c>
      <c r="B3" s="81"/>
      <c r="C3" s="81"/>
      <c r="D3" s="81"/>
      <c r="E3" s="81"/>
      <c r="F3" s="81"/>
      <c r="G3" s="81"/>
      <c r="H3" s="81"/>
      <c r="I3" s="81"/>
      <c r="J3" s="81"/>
      <c r="K3" s="8" t="s">
        <v>31</v>
      </c>
    </row>
    <row r="4" ht="27.6" customHeight="1" spans="1:11">
      <c r="A4" s="11" t="s">
        <v>157</v>
      </c>
      <c r="B4" s="11"/>
      <c r="C4" s="11"/>
      <c r="D4" s="11" t="s">
        <v>158</v>
      </c>
      <c r="E4" s="11" t="s">
        <v>159</v>
      </c>
      <c r="F4" s="11" t="s">
        <v>135</v>
      </c>
      <c r="G4" s="11" t="s">
        <v>160</v>
      </c>
      <c r="H4" s="11" t="s">
        <v>161</v>
      </c>
      <c r="I4" s="11" t="s">
        <v>162</v>
      </c>
      <c r="J4" s="11" t="s">
        <v>163</v>
      </c>
      <c r="K4" s="11" t="s">
        <v>164</v>
      </c>
    </row>
    <row r="5" ht="25.85" customHeight="1" spans="1:11">
      <c r="A5" s="11" t="s">
        <v>165</v>
      </c>
      <c r="B5" s="11" t="s">
        <v>166</v>
      </c>
      <c r="C5" s="11" t="s">
        <v>167</v>
      </c>
      <c r="D5" s="11"/>
      <c r="E5" s="11"/>
      <c r="F5" s="11"/>
      <c r="G5" s="11"/>
      <c r="H5" s="11"/>
      <c r="I5" s="11"/>
      <c r="J5" s="11"/>
      <c r="K5" s="11"/>
    </row>
    <row r="6" ht="22.8" customHeight="1" spans="1:11">
      <c r="A6" s="53"/>
      <c r="B6" s="53"/>
      <c r="C6" s="53"/>
      <c r="D6" s="82" t="s">
        <v>135</v>
      </c>
      <c r="E6" s="82"/>
      <c r="F6" s="83">
        <v>3771023</v>
      </c>
      <c r="G6" s="83">
        <v>3771023</v>
      </c>
      <c r="H6" s="84"/>
      <c r="I6" s="84"/>
      <c r="J6" s="82"/>
      <c r="K6" s="82"/>
    </row>
    <row r="7" ht="22.8" customHeight="1" spans="1:11">
      <c r="A7" s="85"/>
      <c r="B7" s="85"/>
      <c r="C7" s="85"/>
      <c r="D7" s="86" t="s">
        <v>153</v>
      </c>
      <c r="E7" s="86" t="s">
        <v>4</v>
      </c>
      <c r="F7" s="83">
        <v>3771023</v>
      </c>
      <c r="G7" s="83">
        <v>3771023</v>
      </c>
      <c r="H7" s="84"/>
      <c r="I7" s="83"/>
      <c r="J7" s="96"/>
      <c r="K7" s="96"/>
    </row>
    <row r="8" ht="22.8" customHeight="1" spans="1:11">
      <c r="A8" s="85"/>
      <c r="B8" s="85"/>
      <c r="C8" s="85"/>
      <c r="D8" s="86" t="s">
        <v>154</v>
      </c>
      <c r="E8" s="86" t="s">
        <v>155</v>
      </c>
      <c r="F8" s="83">
        <v>3771023</v>
      </c>
      <c r="G8" s="83">
        <v>3771023</v>
      </c>
      <c r="H8" s="84"/>
      <c r="I8" s="83"/>
      <c r="J8" s="96"/>
      <c r="K8" s="96"/>
    </row>
    <row r="9" ht="22.8" customHeight="1" spans="1:11">
      <c r="A9" s="87" t="s">
        <v>168</v>
      </c>
      <c r="B9" s="87" t="s">
        <v>169</v>
      </c>
      <c r="C9" s="87" t="s">
        <v>169</v>
      </c>
      <c r="D9" s="88" t="s">
        <v>170</v>
      </c>
      <c r="E9" s="89" t="s">
        <v>171</v>
      </c>
      <c r="F9" s="90">
        <v>283926</v>
      </c>
      <c r="G9" s="90">
        <v>283926</v>
      </c>
      <c r="H9" s="90"/>
      <c r="I9" s="90"/>
      <c r="J9" s="89"/>
      <c r="K9" s="89"/>
    </row>
    <row r="10" ht="22.8" customHeight="1" spans="1:11">
      <c r="A10" s="87" t="s">
        <v>168</v>
      </c>
      <c r="B10" s="87" t="s">
        <v>172</v>
      </c>
      <c r="C10" s="87" t="s">
        <v>173</v>
      </c>
      <c r="D10" s="88" t="s">
        <v>174</v>
      </c>
      <c r="E10" s="89" t="s">
        <v>175</v>
      </c>
      <c r="F10" s="90">
        <v>5419</v>
      </c>
      <c r="G10" s="90">
        <v>5419</v>
      </c>
      <c r="H10" s="90"/>
      <c r="I10" s="90"/>
      <c r="J10" s="89"/>
      <c r="K10" s="89"/>
    </row>
    <row r="11" ht="22.8" customHeight="1" spans="1:11">
      <c r="A11" s="87" t="s">
        <v>168</v>
      </c>
      <c r="B11" s="87" t="s">
        <v>172</v>
      </c>
      <c r="C11" s="87" t="s">
        <v>176</v>
      </c>
      <c r="D11" s="88" t="s">
        <v>177</v>
      </c>
      <c r="E11" s="89" t="s">
        <v>178</v>
      </c>
      <c r="F11" s="90">
        <v>6436</v>
      </c>
      <c r="G11" s="90">
        <v>6436</v>
      </c>
      <c r="H11" s="90"/>
      <c r="I11" s="90"/>
      <c r="J11" s="89"/>
      <c r="K11" s="89"/>
    </row>
    <row r="12" ht="22.8" customHeight="1" spans="1:11">
      <c r="A12" s="87" t="s">
        <v>179</v>
      </c>
      <c r="B12" s="87" t="s">
        <v>180</v>
      </c>
      <c r="C12" s="87" t="s">
        <v>173</v>
      </c>
      <c r="D12" s="88" t="s">
        <v>181</v>
      </c>
      <c r="E12" s="89" t="s">
        <v>182</v>
      </c>
      <c r="F12" s="90">
        <v>116520</v>
      </c>
      <c r="G12" s="90">
        <v>116520</v>
      </c>
      <c r="H12" s="90"/>
      <c r="I12" s="90"/>
      <c r="J12" s="89"/>
      <c r="K12" s="89"/>
    </row>
    <row r="13" ht="22.8" customHeight="1" spans="1:11">
      <c r="A13" s="87" t="s">
        <v>179</v>
      </c>
      <c r="B13" s="87" t="s">
        <v>180</v>
      </c>
      <c r="C13" s="87" t="s">
        <v>183</v>
      </c>
      <c r="D13" s="88" t="s">
        <v>184</v>
      </c>
      <c r="E13" s="89" t="s">
        <v>185</v>
      </c>
      <c r="F13" s="90">
        <v>40187</v>
      </c>
      <c r="G13" s="90">
        <v>40187</v>
      </c>
      <c r="H13" s="90"/>
      <c r="I13" s="90"/>
      <c r="J13" s="89"/>
      <c r="K13" s="89"/>
    </row>
    <row r="14" ht="22.8" customHeight="1" spans="1:11">
      <c r="A14" s="87" t="s">
        <v>179</v>
      </c>
      <c r="B14" s="87" t="s">
        <v>180</v>
      </c>
      <c r="C14" s="87" t="s">
        <v>186</v>
      </c>
      <c r="D14" s="88" t="s">
        <v>187</v>
      </c>
      <c r="E14" s="89" t="s">
        <v>188</v>
      </c>
      <c r="F14" s="90">
        <v>2000</v>
      </c>
      <c r="G14" s="90">
        <v>2000</v>
      </c>
      <c r="H14" s="90"/>
      <c r="I14" s="90"/>
      <c r="J14" s="89"/>
      <c r="K14" s="89"/>
    </row>
    <row r="15" ht="22.8" customHeight="1" spans="1:11">
      <c r="A15" s="87" t="s">
        <v>189</v>
      </c>
      <c r="B15" s="87" t="s">
        <v>176</v>
      </c>
      <c r="C15" s="87" t="s">
        <v>173</v>
      </c>
      <c r="D15" s="88" t="s">
        <v>190</v>
      </c>
      <c r="E15" s="89" t="s">
        <v>191</v>
      </c>
      <c r="F15" s="90">
        <v>234798</v>
      </c>
      <c r="G15" s="90">
        <v>234798</v>
      </c>
      <c r="H15" s="90"/>
      <c r="I15" s="90"/>
      <c r="J15" s="89"/>
      <c r="K15" s="89"/>
    </row>
    <row r="16" ht="22.8" customHeight="1" spans="1:11">
      <c r="A16" s="91" t="s">
        <v>192</v>
      </c>
      <c r="B16" s="91" t="s">
        <v>173</v>
      </c>
      <c r="C16" s="91" t="s">
        <v>173</v>
      </c>
      <c r="D16" s="92" t="s">
        <v>193</v>
      </c>
      <c r="E16" s="93" t="s">
        <v>194</v>
      </c>
      <c r="F16" s="94">
        <v>2581737</v>
      </c>
      <c r="G16" s="94">
        <v>2581737</v>
      </c>
      <c r="H16" s="94"/>
      <c r="I16" s="94"/>
      <c r="J16" s="93"/>
      <c r="K16" s="93"/>
    </row>
    <row r="17" ht="22.8" customHeight="1" spans="1:11">
      <c r="A17" s="87">
        <v>213</v>
      </c>
      <c r="B17" s="87" t="s">
        <v>176</v>
      </c>
      <c r="C17" s="87" t="s">
        <v>195</v>
      </c>
      <c r="D17" s="87">
        <v>2130234</v>
      </c>
      <c r="E17" s="89" t="s">
        <v>196</v>
      </c>
      <c r="F17" s="95">
        <v>500000</v>
      </c>
      <c r="G17" s="95">
        <v>500000</v>
      </c>
      <c r="H17" s="95"/>
      <c r="I17" s="65"/>
      <c r="J17" s="65"/>
      <c r="K17" s="65"/>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F10" sqref="F10"/>
    </sheetView>
  </sheetViews>
  <sheetFormatPr defaultColWidth="9" defaultRowHeight="13.5"/>
  <cols>
    <col min="1" max="1" width="3.66666666666667" customWidth="1"/>
    <col min="2" max="2" width="4.75" customWidth="1"/>
    <col min="3" max="3" width="4.61666666666667" customWidth="1"/>
    <col min="4" max="4" width="7.325" customWidth="1"/>
    <col min="5" max="5" width="20.0833333333333" customWidth="1"/>
    <col min="6" max="7" width="11.0333333333333" customWidth="1"/>
    <col min="8" max="8" width="9.40833333333333" customWidth="1"/>
    <col min="9" max="12" width="7.18333333333333" customWidth="1"/>
    <col min="13" max="13" width="6.78333333333333" customWidth="1"/>
    <col min="14" max="14" width="7.18333333333333" customWidth="1"/>
    <col min="15" max="15" width="9.40833333333333" customWidth="1"/>
    <col min="16" max="17" width="7.18333333333333" customWidth="1"/>
    <col min="18" max="18" width="7.05833333333333" customWidth="1"/>
    <col min="19" max="20" width="7.18333333333333" customWidth="1"/>
    <col min="21" max="22" width="9.76666666666667" customWidth="1"/>
  </cols>
  <sheetData>
    <row r="1" ht="16.35" customHeight="1" spans="1:20">
      <c r="A1" s="3"/>
      <c r="S1" s="32" t="s">
        <v>197</v>
      </c>
      <c r="T1" s="32"/>
    </row>
    <row r="2" ht="42.25" customHeight="1" spans="1:20">
      <c r="A2" s="41" t="s">
        <v>10</v>
      </c>
      <c r="B2" s="41"/>
      <c r="C2" s="41"/>
      <c r="D2" s="41"/>
      <c r="E2" s="41"/>
      <c r="F2" s="41"/>
      <c r="G2" s="41"/>
      <c r="H2" s="41"/>
      <c r="I2" s="41"/>
      <c r="J2" s="41"/>
      <c r="K2" s="41"/>
      <c r="L2" s="41"/>
      <c r="M2" s="41"/>
      <c r="N2" s="41"/>
      <c r="O2" s="41"/>
      <c r="P2" s="41"/>
      <c r="Q2" s="41"/>
      <c r="R2" s="41"/>
      <c r="S2" s="41"/>
      <c r="T2" s="41"/>
    </row>
    <row r="3" ht="19.8" customHeight="1" spans="1:20">
      <c r="A3" s="10" t="s">
        <v>30</v>
      </c>
      <c r="B3" s="10"/>
      <c r="C3" s="10"/>
      <c r="D3" s="10"/>
      <c r="E3" s="10"/>
      <c r="F3" s="10"/>
      <c r="G3" s="10"/>
      <c r="H3" s="10"/>
      <c r="I3" s="10"/>
      <c r="J3" s="10"/>
      <c r="K3" s="10"/>
      <c r="L3" s="10"/>
      <c r="M3" s="10"/>
      <c r="N3" s="10"/>
      <c r="O3" s="10"/>
      <c r="P3" s="10"/>
      <c r="Q3" s="10"/>
      <c r="R3" s="10"/>
      <c r="S3" s="8" t="s">
        <v>31</v>
      </c>
      <c r="T3" s="8"/>
    </row>
    <row r="4" ht="19.8" customHeight="1" spans="1:20">
      <c r="A4" s="4" t="s">
        <v>157</v>
      </c>
      <c r="B4" s="4"/>
      <c r="C4" s="4"/>
      <c r="D4" s="4" t="s">
        <v>198</v>
      </c>
      <c r="E4" s="4" t="s">
        <v>199</v>
      </c>
      <c r="F4" s="4" t="s">
        <v>200</v>
      </c>
      <c r="G4" s="4" t="s">
        <v>201</v>
      </c>
      <c r="H4" s="4" t="s">
        <v>202</v>
      </c>
      <c r="I4" s="4" t="s">
        <v>203</v>
      </c>
      <c r="J4" s="4" t="s">
        <v>204</v>
      </c>
      <c r="K4" s="4" t="s">
        <v>205</v>
      </c>
      <c r="L4" s="4" t="s">
        <v>206</v>
      </c>
      <c r="M4" s="4" t="s">
        <v>207</v>
      </c>
      <c r="N4" s="4" t="s">
        <v>208</v>
      </c>
      <c r="O4" s="4" t="s">
        <v>209</v>
      </c>
      <c r="P4" s="4" t="s">
        <v>210</v>
      </c>
      <c r="Q4" s="4" t="s">
        <v>211</v>
      </c>
      <c r="R4" s="4" t="s">
        <v>212</v>
      </c>
      <c r="S4" s="4" t="s">
        <v>213</v>
      </c>
      <c r="T4" s="4" t="s">
        <v>214</v>
      </c>
    </row>
    <row r="5" ht="20.7" customHeight="1" spans="1:20">
      <c r="A5" s="4" t="s">
        <v>165</v>
      </c>
      <c r="B5" s="4" t="s">
        <v>166</v>
      </c>
      <c r="C5" s="4" t="s">
        <v>167</v>
      </c>
      <c r="D5" s="4"/>
      <c r="E5" s="4"/>
      <c r="F5" s="4"/>
      <c r="G5" s="4"/>
      <c r="H5" s="4"/>
      <c r="I5" s="4"/>
      <c r="J5" s="4"/>
      <c r="K5" s="4"/>
      <c r="L5" s="4"/>
      <c r="M5" s="4"/>
      <c r="N5" s="4"/>
      <c r="O5" s="4"/>
      <c r="P5" s="4"/>
      <c r="Q5" s="4"/>
      <c r="R5" s="4"/>
      <c r="S5" s="4"/>
      <c r="T5" s="4"/>
    </row>
    <row r="6" ht="22.8" customHeight="1" spans="1:20">
      <c r="A6" s="42"/>
      <c r="B6" s="42"/>
      <c r="C6" s="42"/>
      <c r="D6" s="42"/>
      <c r="E6" s="42" t="s">
        <v>135</v>
      </c>
      <c r="F6" s="77">
        <v>3771023</v>
      </c>
      <c r="G6" s="43">
        <v>2713003</v>
      </c>
      <c r="H6" s="77">
        <v>910987</v>
      </c>
      <c r="I6" s="43"/>
      <c r="J6" s="43"/>
      <c r="K6" s="43"/>
      <c r="L6" s="43"/>
      <c r="M6" s="43"/>
      <c r="N6" s="43"/>
      <c r="O6" s="43">
        <v>147033</v>
      </c>
      <c r="P6" s="43"/>
      <c r="Q6" s="43"/>
      <c r="R6" s="43"/>
      <c r="S6" s="43"/>
      <c r="T6" s="43"/>
    </row>
    <row r="7" ht="22.8" customHeight="1" spans="1:20">
      <c r="A7" s="42"/>
      <c r="B7" s="42"/>
      <c r="C7" s="42"/>
      <c r="D7" s="46" t="s">
        <v>153</v>
      </c>
      <c r="E7" s="46" t="s">
        <v>4</v>
      </c>
      <c r="F7" s="77">
        <v>3771023</v>
      </c>
      <c r="G7" s="43">
        <v>2713003</v>
      </c>
      <c r="H7" s="77">
        <v>910987</v>
      </c>
      <c r="I7" s="43"/>
      <c r="J7" s="43"/>
      <c r="K7" s="43"/>
      <c r="L7" s="43"/>
      <c r="M7" s="43"/>
      <c r="N7" s="43"/>
      <c r="O7" s="43">
        <v>147033</v>
      </c>
      <c r="P7" s="43"/>
      <c r="Q7" s="43"/>
      <c r="R7" s="43"/>
      <c r="S7" s="43"/>
      <c r="T7" s="43"/>
    </row>
    <row r="8" ht="22.8" customHeight="1" spans="1:20">
      <c r="A8" s="49"/>
      <c r="B8" s="49"/>
      <c r="C8" s="49"/>
      <c r="D8" s="47" t="s">
        <v>154</v>
      </c>
      <c r="E8" s="47" t="s">
        <v>155</v>
      </c>
      <c r="F8" s="77">
        <v>3771023</v>
      </c>
      <c r="G8" s="77">
        <v>2713003</v>
      </c>
      <c r="H8" s="77">
        <v>910987</v>
      </c>
      <c r="I8" s="77"/>
      <c r="J8" s="77"/>
      <c r="K8" s="77"/>
      <c r="L8" s="77"/>
      <c r="M8" s="77"/>
      <c r="N8" s="77"/>
      <c r="O8" s="77">
        <v>147033</v>
      </c>
      <c r="P8" s="77"/>
      <c r="Q8" s="77"/>
      <c r="R8" s="77"/>
      <c r="S8" s="77"/>
      <c r="T8" s="77"/>
    </row>
    <row r="9" ht="22.8" customHeight="1" spans="1:20">
      <c r="A9" s="50" t="s">
        <v>179</v>
      </c>
      <c r="B9" s="50" t="s">
        <v>180</v>
      </c>
      <c r="C9" s="50" t="s">
        <v>186</v>
      </c>
      <c r="D9" s="45" t="s">
        <v>215</v>
      </c>
      <c r="E9" s="51" t="s">
        <v>188</v>
      </c>
      <c r="F9" s="52">
        <v>2000</v>
      </c>
      <c r="G9" s="52">
        <v>1760</v>
      </c>
      <c r="H9" s="52"/>
      <c r="I9" s="52"/>
      <c r="J9" s="52"/>
      <c r="K9" s="52"/>
      <c r="L9" s="52"/>
      <c r="M9" s="52"/>
      <c r="N9" s="52"/>
      <c r="O9" s="52">
        <v>240</v>
      </c>
      <c r="P9" s="52"/>
      <c r="Q9" s="52"/>
      <c r="R9" s="52"/>
      <c r="S9" s="52"/>
      <c r="T9" s="52"/>
    </row>
    <row r="10" ht="22.8" customHeight="1" spans="1:20">
      <c r="A10" s="50" t="s">
        <v>192</v>
      </c>
      <c r="B10" s="50" t="s">
        <v>173</v>
      </c>
      <c r="C10" s="50" t="s">
        <v>173</v>
      </c>
      <c r="D10" s="45" t="s">
        <v>215</v>
      </c>
      <c r="E10" s="51" t="s">
        <v>194</v>
      </c>
      <c r="F10" s="52">
        <v>2581737</v>
      </c>
      <c r="G10" s="52">
        <v>2023957</v>
      </c>
      <c r="H10" s="52">
        <v>410987</v>
      </c>
      <c r="I10" s="52"/>
      <c r="J10" s="52"/>
      <c r="K10" s="52"/>
      <c r="L10" s="52"/>
      <c r="M10" s="52"/>
      <c r="N10" s="52"/>
      <c r="O10" s="52">
        <v>146793</v>
      </c>
      <c r="P10" s="52"/>
      <c r="Q10" s="52"/>
      <c r="R10" s="52"/>
      <c r="S10" s="52"/>
      <c r="T10" s="52"/>
    </row>
    <row r="11" ht="22.8" customHeight="1" spans="1:20">
      <c r="A11" s="50" t="s">
        <v>168</v>
      </c>
      <c r="B11" s="50" t="s">
        <v>169</v>
      </c>
      <c r="C11" s="50" t="s">
        <v>169</v>
      </c>
      <c r="D11" s="45" t="s">
        <v>215</v>
      </c>
      <c r="E11" s="51" t="s">
        <v>171</v>
      </c>
      <c r="F11" s="52">
        <v>283926</v>
      </c>
      <c r="G11" s="52">
        <v>283926</v>
      </c>
      <c r="H11" s="52"/>
      <c r="I11" s="52"/>
      <c r="J11" s="52"/>
      <c r="K11" s="52"/>
      <c r="L11" s="52"/>
      <c r="M11" s="52"/>
      <c r="N11" s="52"/>
      <c r="O11" s="52"/>
      <c r="P11" s="52"/>
      <c r="Q11" s="52"/>
      <c r="R11" s="52"/>
      <c r="S11" s="52"/>
      <c r="T11" s="52"/>
    </row>
    <row r="12" ht="22.8" customHeight="1" spans="1:20">
      <c r="A12" s="50" t="s">
        <v>168</v>
      </c>
      <c r="B12" s="50" t="s">
        <v>172</v>
      </c>
      <c r="C12" s="50" t="s">
        <v>173</v>
      </c>
      <c r="D12" s="45" t="s">
        <v>215</v>
      </c>
      <c r="E12" s="51" t="s">
        <v>175</v>
      </c>
      <c r="F12" s="52">
        <v>5419</v>
      </c>
      <c r="G12" s="52">
        <v>5419</v>
      </c>
      <c r="H12" s="52"/>
      <c r="I12" s="52"/>
      <c r="J12" s="52"/>
      <c r="K12" s="52"/>
      <c r="L12" s="52"/>
      <c r="M12" s="52"/>
      <c r="N12" s="52"/>
      <c r="O12" s="52"/>
      <c r="P12" s="52"/>
      <c r="Q12" s="52"/>
      <c r="R12" s="52"/>
      <c r="S12" s="52"/>
      <c r="T12" s="52"/>
    </row>
    <row r="13" ht="22.8" customHeight="1" spans="1:20">
      <c r="A13" s="50" t="s">
        <v>168</v>
      </c>
      <c r="B13" s="50" t="s">
        <v>172</v>
      </c>
      <c r="C13" s="50" t="s">
        <v>176</v>
      </c>
      <c r="D13" s="45" t="s">
        <v>215</v>
      </c>
      <c r="E13" s="51" t="s">
        <v>178</v>
      </c>
      <c r="F13" s="52">
        <v>6436</v>
      </c>
      <c r="G13" s="52">
        <v>6436</v>
      </c>
      <c r="H13" s="52"/>
      <c r="I13" s="52"/>
      <c r="J13" s="52"/>
      <c r="K13" s="52"/>
      <c r="L13" s="52"/>
      <c r="M13" s="52"/>
      <c r="N13" s="52"/>
      <c r="O13" s="52"/>
      <c r="P13" s="52"/>
      <c r="Q13" s="52"/>
      <c r="R13" s="52"/>
      <c r="S13" s="52"/>
      <c r="T13" s="52"/>
    </row>
    <row r="14" ht="22.8" customHeight="1" spans="1:20">
      <c r="A14" s="50" t="s">
        <v>179</v>
      </c>
      <c r="B14" s="50" t="s">
        <v>180</v>
      </c>
      <c r="C14" s="50" t="s">
        <v>173</v>
      </c>
      <c r="D14" s="45" t="s">
        <v>215</v>
      </c>
      <c r="E14" s="51" t="s">
        <v>182</v>
      </c>
      <c r="F14" s="52">
        <v>116520</v>
      </c>
      <c r="G14" s="52">
        <v>116520</v>
      </c>
      <c r="H14" s="52"/>
      <c r="I14" s="52"/>
      <c r="J14" s="52"/>
      <c r="K14" s="52"/>
      <c r="L14" s="52"/>
      <c r="M14" s="52"/>
      <c r="N14" s="52"/>
      <c r="O14" s="52"/>
      <c r="P14" s="52"/>
      <c r="Q14" s="52"/>
      <c r="R14" s="52"/>
      <c r="S14" s="52"/>
      <c r="T14" s="52"/>
    </row>
    <row r="15" ht="22.8" customHeight="1" spans="1:20">
      <c r="A15" s="50" t="s">
        <v>179</v>
      </c>
      <c r="B15" s="50" t="s">
        <v>180</v>
      </c>
      <c r="C15" s="50" t="s">
        <v>183</v>
      </c>
      <c r="D15" s="45" t="s">
        <v>215</v>
      </c>
      <c r="E15" s="51" t="s">
        <v>185</v>
      </c>
      <c r="F15" s="52">
        <v>40187</v>
      </c>
      <c r="G15" s="52">
        <v>40187</v>
      </c>
      <c r="H15" s="52"/>
      <c r="I15" s="52"/>
      <c r="J15" s="52"/>
      <c r="K15" s="52"/>
      <c r="L15" s="52"/>
      <c r="M15" s="52"/>
      <c r="N15" s="52"/>
      <c r="O15" s="52"/>
      <c r="P15" s="52"/>
      <c r="Q15" s="52"/>
      <c r="R15" s="52"/>
      <c r="S15" s="52"/>
      <c r="T15" s="52"/>
    </row>
    <row r="16" ht="22.8" customHeight="1" spans="1:20">
      <c r="A16" s="55" t="s">
        <v>189</v>
      </c>
      <c r="B16" s="55" t="s">
        <v>176</v>
      </c>
      <c r="C16" s="55" t="s">
        <v>173</v>
      </c>
      <c r="D16" s="56" t="s">
        <v>215</v>
      </c>
      <c r="E16" s="75" t="s">
        <v>191</v>
      </c>
      <c r="F16" s="78">
        <v>234798</v>
      </c>
      <c r="G16" s="78">
        <v>234798</v>
      </c>
      <c r="H16" s="78"/>
      <c r="I16" s="78"/>
      <c r="J16" s="78"/>
      <c r="K16" s="78"/>
      <c r="L16" s="78"/>
      <c r="M16" s="78"/>
      <c r="N16" s="78"/>
      <c r="O16" s="78"/>
      <c r="P16" s="78"/>
      <c r="Q16" s="78"/>
      <c r="R16" s="78"/>
      <c r="S16" s="78"/>
      <c r="T16" s="78"/>
    </row>
    <row r="17" ht="22.8" customHeight="1" spans="1:20">
      <c r="A17" s="50">
        <v>213</v>
      </c>
      <c r="B17" s="50" t="s">
        <v>176</v>
      </c>
      <c r="C17" s="50" t="s">
        <v>195</v>
      </c>
      <c r="D17" s="51" t="s">
        <v>215</v>
      </c>
      <c r="E17" s="51" t="s">
        <v>196</v>
      </c>
      <c r="F17" s="79">
        <v>500000</v>
      </c>
      <c r="G17" s="52"/>
      <c r="H17" s="52">
        <v>500000</v>
      </c>
      <c r="I17" s="65"/>
      <c r="J17" s="65"/>
      <c r="K17" s="65"/>
      <c r="L17" s="65"/>
      <c r="M17" s="65"/>
      <c r="N17" s="65"/>
      <c r="O17" s="65"/>
      <c r="P17" s="65"/>
      <c r="Q17" s="65"/>
      <c r="R17" s="65"/>
      <c r="S17" s="65"/>
      <c r="T17" s="6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scale="9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J26" sqref="J26"/>
    </sheetView>
  </sheetViews>
  <sheetFormatPr defaultColWidth="9" defaultRowHeight="13.5"/>
  <cols>
    <col min="1" max="2" width="4.06666666666667" customWidth="1"/>
    <col min="3" max="3" width="4.20833333333333" customWidth="1"/>
    <col min="4" max="4" width="6.10833333333333" customWidth="1"/>
    <col min="5" max="5" width="15.875" customWidth="1"/>
    <col min="6" max="7" width="11.0333333333333" customWidth="1"/>
    <col min="8" max="8" width="9.40833333333333" customWidth="1"/>
    <col min="9" max="10" width="8.05" customWidth="1"/>
    <col min="11" max="16" width="7.18333333333333" customWidth="1"/>
    <col min="17" max="17" width="5.83333333333333" customWidth="1"/>
    <col min="18" max="21" width="7.18333333333333" customWidth="1"/>
    <col min="22" max="23" width="9.76666666666667" customWidth="1"/>
  </cols>
  <sheetData>
    <row r="1" ht="16.35" customHeight="1" spans="1:21">
      <c r="A1" s="3"/>
      <c r="T1" s="32" t="s">
        <v>216</v>
      </c>
      <c r="U1" s="32"/>
    </row>
    <row r="2" ht="37.05" customHeight="1" spans="1:21">
      <c r="A2" s="41" t="s">
        <v>11</v>
      </c>
      <c r="B2" s="41"/>
      <c r="C2" s="41"/>
      <c r="D2" s="41"/>
      <c r="E2" s="41"/>
      <c r="F2" s="41"/>
      <c r="G2" s="41"/>
      <c r="H2" s="41"/>
      <c r="I2" s="41"/>
      <c r="J2" s="41"/>
      <c r="K2" s="41"/>
      <c r="L2" s="41"/>
      <c r="M2" s="41"/>
      <c r="N2" s="41"/>
      <c r="O2" s="41"/>
      <c r="P2" s="41"/>
      <c r="Q2" s="41"/>
      <c r="R2" s="41"/>
      <c r="S2" s="41"/>
      <c r="T2" s="41"/>
      <c r="U2" s="41"/>
    </row>
    <row r="3" ht="24.15" customHeight="1" spans="1:21">
      <c r="A3" s="10" t="s">
        <v>30</v>
      </c>
      <c r="B3" s="10"/>
      <c r="C3" s="10"/>
      <c r="D3" s="10"/>
      <c r="E3" s="10"/>
      <c r="F3" s="10"/>
      <c r="G3" s="10"/>
      <c r="H3" s="10"/>
      <c r="I3" s="10"/>
      <c r="J3" s="10"/>
      <c r="K3" s="10"/>
      <c r="L3" s="10"/>
      <c r="M3" s="10"/>
      <c r="N3" s="10"/>
      <c r="O3" s="10"/>
      <c r="P3" s="10"/>
      <c r="Q3" s="10"/>
      <c r="R3" s="10"/>
      <c r="S3" s="10"/>
      <c r="T3" s="8" t="s">
        <v>31</v>
      </c>
      <c r="U3" s="8"/>
    </row>
    <row r="4" ht="22.4" customHeight="1" spans="1:21">
      <c r="A4" s="4" t="s">
        <v>157</v>
      </c>
      <c r="B4" s="4"/>
      <c r="C4" s="4"/>
      <c r="D4" s="4" t="s">
        <v>198</v>
      </c>
      <c r="E4" s="4" t="s">
        <v>199</v>
      </c>
      <c r="F4" s="4" t="s">
        <v>217</v>
      </c>
      <c r="G4" s="4" t="s">
        <v>160</v>
      </c>
      <c r="H4" s="4"/>
      <c r="I4" s="4"/>
      <c r="J4" s="4"/>
      <c r="K4" s="4" t="s">
        <v>161</v>
      </c>
      <c r="L4" s="4"/>
      <c r="M4" s="4"/>
      <c r="N4" s="4"/>
      <c r="O4" s="4"/>
      <c r="P4" s="4"/>
      <c r="Q4" s="4"/>
      <c r="R4" s="4"/>
      <c r="S4" s="4"/>
      <c r="T4" s="4"/>
      <c r="U4" s="4"/>
    </row>
    <row r="5" ht="39.65" customHeight="1" spans="1:21">
      <c r="A5" s="4" t="s">
        <v>165</v>
      </c>
      <c r="B5" s="4" t="s">
        <v>166</v>
      </c>
      <c r="C5" s="4" t="s">
        <v>167</v>
      </c>
      <c r="D5" s="4"/>
      <c r="E5" s="4"/>
      <c r="F5" s="4"/>
      <c r="G5" s="4" t="s">
        <v>135</v>
      </c>
      <c r="H5" s="4" t="s">
        <v>218</v>
      </c>
      <c r="I5" s="4" t="s">
        <v>219</v>
      </c>
      <c r="J5" s="4" t="s">
        <v>209</v>
      </c>
      <c r="K5" s="4" t="s">
        <v>135</v>
      </c>
      <c r="L5" s="4" t="s">
        <v>220</v>
      </c>
      <c r="M5" s="4" t="s">
        <v>221</v>
      </c>
      <c r="N5" s="4" t="s">
        <v>222</v>
      </c>
      <c r="O5" s="4" t="s">
        <v>211</v>
      </c>
      <c r="P5" s="4" t="s">
        <v>223</v>
      </c>
      <c r="Q5" s="4" t="s">
        <v>224</v>
      </c>
      <c r="R5" s="4" t="s">
        <v>225</v>
      </c>
      <c r="S5" s="4" t="s">
        <v>207</v>
      </c>
      <c r="T5" s="4" t="s">
        <v>210</v>
      </c>
      <c r="U5" s="4" t="s">
        <v>214</v>
      </c>
    </row>
    <row r="6" ht="22.8" customHeight="1" spans="1:21">
      <c r="A6" s="42"/>
      <c r="B6" s="42"/>
      <c r="C6" s="42"/>
      <c r="D6" s="42"/>
      <c r="E6" s="42" t="s">
        <v>135</v>
      </c>
      <c r="F6" s="43">
        <v>3771023</v>
      </c>
      <c r="G6" s="43">
        <v>3771023</v>
      </c>
      <c r="H6" s="43">
        <v>2713003</v>
      </c>
      <c r="I6" s="43">
        <v>910987</v>
      </c>
      <c r="J6" s="43">
        <v>147033</v>
      </c>
      <c r="K6" s="43"/>
      <c r="L6" s="43"/>
      <c r="M6" s="43"/>
      <c r="N6" s="43"/>
      <c r="O6" s="43"/>
      <c r="P6" s="43"/>
      <c r="Q6" s="43"/>
      <c r="R6" s="43"/>
      <c r="S6" s="43"/>
      <c r="T6" s="43"/>
      <c r="U6" s="43"/>
    </row>
    <row r="7" ht="22.8" customHeight="1" spans="1:21">
      <c r="A7" s="42"/>
      <c r="B7" s="42"/>
      <c r="C7" s="42"/>
      <c r="D7" s="46" t="s">
        <v>153</v>
      </c>
      <c r="E7" s="46" t="s">
        <v>4</v>
      </c>
      <c r="F7" s="43">
        <v>3771023</v>
      </c>
      <c r="G7" s="43">
        <v>3771023</v>
      </c>
      <c r="H7" s="43">
        <v>2713003</v>
      </c>
      <c r="I7" s="43">
        <v>910987</v>
      </c>
      <c r="J7" s="43">
        <v>147033</v>
      </c>
      <c r="K7" s="43">
        <v>0</v>
      </c>
      <c r="L7" s="43">
        <v>0</v>
      </c>
      <c r="M7" s="43"/>
      <c r="N7" s="43"/>
      <c r="O7" s="43"/>
      <c r="P7" s="43"/>
      <c r="Q7" s="43"/>
      <c r="R7" s="43"/>
      <c r="S7" s="43"/>
      <c r="T7" s="43"/>
      <c r="U7" s="43"/>
    </row>
    <row r="8" ht="22.8" customHeight="1" spans="1:21">
      <c r="A8" s="49"/>
      <c r="B8" s="49"/>
      <c r="C8" s="49"/>
      <c r="D8" s="47" t="s">
        <v>154</v>
      </c>
      <c r="E8" s="47" t="s">
        <v>155</v>
      </c>
      <c r="F8" s="43">
        <v>3771023</v>
      </c>
      <c r="G8" s="43">
        <v>3771023</v>
      </c>
      <c r="H8" s="43">
        <v>2713003</v>
      </c>
      <c r="I8" s="43">
        <v>910987</v>
      </c>
      <c r="J8" s="43">
        <v>147033</v>
      </c>
      <c r="K8" s="43">
        <v>0</v>
      </c>
      <c r="L8" s="43">
        <v>0</v>
      </c>
      <c r="M8" s="43"/>
      <c r="N8" s="43"/>
      <c r="O8" s="43"/>
      <c r="P8" s="43"/>
      <c r="Q8" s="43"/>
      <c r="R8" s="43"/>
      <c r="S8" s="43"/>
      <c r="T8" s="43"/>
      <c r="U8" s="43"/>
    </row>
    <row r="9" ht="22.8" customHeight="1" spans="1:21">
      <c r="A9" s="50" t="s">
        <v>179</v>
      </c>
      <c r="B9" s="50" t="s">
        <v>180</v>
      </c>
      <c r="C9" s="50" t="s">
        <v>186</v>
      </c>
      <c r="D9" s="45" t="s">
        <v>215</v>
      </c>
      <c r="E9" s="51" t="s">
        <v>188</v>
      </c>
      <c r="F9" s="48">
        <v>2000</v>
      </c>
      <c r="G9" s="6">
        <v>2000</v>
      </c>
      <c r="H9" s="6">
        <v>1760</v>
      </c>
      <c r="I9" s="6"/>
      <c r="J9" s="6">
        <v>240</v>
      </c>
      <c r="K9" s="6"/>
      <c r="L9" s="6"/>
      <c r="M9" s="6"/>
      <c r="N9" s="6"/>
      <c r="O9" s="6"/>
      <c r="P9" s="6"/>
      <c r="Q9" s="6"/>
      <c r="R9" s="6"/>
      <c r="S9" s="6"/>
      <c r="T9" s="6"/>
      <c r="U9" s="6"/>
    </row>
    <row r="10" ht="22.8" customHeight="1" spans="1:21">
      <c r="A10" s="50" t="s">
        <v>192</v>
      </c>
      <c r="B10" s="50" t="s">
        <v>173</v>
      </c>
      <c r="C10" s="50" t="s">
        <v>173</v>
      </c>
      <c r="D10" s="45" t="s">
        <v>215</v>
      </c>
      <c r="E10" s="51" t="s">
        <v>194</v>
      </c>
      <c r="F10" s="52">
        <v>2581737</v>
      </c>
      <c r="G10" s="52">
        <v>2581737</v>
      </c>
      <c r="H10" s="6">
        <v>2023957</v>
      </c>
      <c r="I10" s="52">
        <v>410987</v>
      </c>
      <c r="J10" s="6">
        <v>146793</v>
      </c>
      <c r="K10" s="6"/>
      <c r="L10" s="6"/>
      <c r="M10" s="6"/>
      <c r="N10" s="6"/>
      <c r="O10" s="6"/>
      <c r="P10" s="6"/>
      <c r="Q10" s="6"/>
      <c r="R10" s="6"/>
      <c r="S10" s="6"/>
      <c r="T10" s="6"/>
      <c r="U10" s="6"/>
    </row>
    <row r="11" ht="22.8" customHeight="1" spans="1:21">
      <c r="A11" s="50" t="s">
        <v>168</v>
      </c>
      <c r="B11" s="50" t="s">
        <v>169</v>
      </c>
      <c r="C11" s="50" t="s">
        <v>169</v>
      </c>
      <c r="D11" s="45" t="s">
        <v>215</v>
      </c>
      <c r="E11" s="51" t="s">
        <v>171</v>
      </c>
      <c r="F11" s="48">
        <v>283926</v>
      </c>
      <c r="G11" s="6">
        <v>283926</v>
      </c>
      <c r="H11" s="6">
        <v>283926</v>
      </c>
      <c r="I11" s="6"/>
      <c r="J11" s="6"/>
      <c r="K11" s="6"/>
      <c r="L11" s="6"/>
      <c r="M11" s="6"/>
      <c r="N11" s="6"/>
      <c r="O11" s="6"/>
      <c r="P11" s="6"/>
      <c r="Q11" s="6"/>
      <c r="R11" s="6"/>
      <c r="S11" s="6"/>
      <c r="T11" s="6"/>
      <c r="U11" s="6"/>
    </row>
    <row r="12" ht="22.8" customHeight="1" spans="1:21">
      <c r="A12" s="50" t="s">
        <v>168</v>
      </c>
      <c r="B12" s="50" t="s">
        <v>172</v>
      </c>
      <c r="C12" s="50" t="s">
        <v>173</v>
      </c>
      <c r="D12" s="45" t="s">
        <v>215</v>
      </c>
      <c r="E12" s="51" t="s">
        <v>175</v>
      </c>
      <c r="F12" s="48">
        <v>5419</v>
      </c>
      <c r="G12" s="6">
        <v>5419</v>
      </c>
      <c r="H12" s="6">
        <v>5419</v>
      </c>
      <c r="I12" s="6"/>
      <c r="J12" s="6"/>
      <c r="K12" s="6"/>
      <c r="L12" s="6"/>
      <c r="M12" s="6"/>
      <c r="N12" s="6"/>
      <c r="O12" s="6"/>
      <c r="P12" s="6"/>
      <c r="Q12" s="6"/>
      <c r="R12" s="6"/>
      <c r="S12" s="6"/>
      <c r="T12" s="6"/>
      <c r="U12" s="6"/>
    </row>
    <row r="13" ht="22.8" customHeight="1" spans="1:21">
      <c r="A13" s="50" t="s">
        <v>168</v>
      </c>
      <c r="B13" s="50" t="s">
        <v>172</v>
      </c>
      <c r="C13" s="50" t="s">
        <v>176</v>
      </c>
      <c r="D13" s="45" t="s">
        <v>215</v>
      </c>
      <c r="E13" s="51" t="s">
        <v>178</v>
      </c>
      <c r="F13" s="48">
        <v>6436</v>
      </c>
      <c r="G13" s="6">
        <v>6436</v>
      </c>
      <c r="H13" s="6">
        <v>6436</v>
      </c>
      <c r="I13" s="6"/>
      <c r="J13" s="6"/>
      <c r="K13" s="6"/>
      <c r="L13" s="6"/>
      <c r="M13" s="6"/>
      <c r="N13" s="6"/>
      <c r="O13" s="6"/>
      <c r="P13" s="6"/>
      <c r="Q13" s="6"/>
      <c r="R13" s="6"/>
      <c r="S13" s="6"/>
      <c r="T13" s="6"/>
      <c r="U13" s="6"/>
    </row>
    <row r="14" ht="22.8" customHeight="1" spans="1:21">
      <c r="A14" s="50" t="s">
        <v>179</v>
      </c>
      <c r="B14" s="50" t="s">
        <v>180</v>
      </c>
      <c r="C14" s="50" t="s">
        <v>173</v>
      </c>
      <c r="D14" s="45" t="s">
        <v>215</v>
      </c>
      <c r="E14" s="51" t="s">
        <v>182</v>
      </c>
      <c r="F14" s="48">
        <v>116520</v>
      </c>
      <c r="G14" s="6">
        <v>116520</v>
      </c>
      <c r="H14" s="6">
        <v>116520</v>
      </c>
      <c r="I14" s="6"/>
      <c r="J14" s="6"/>
      <c r="K14" s="6"/>
      <c r="L14" s="6"/>
      <c r="M14" s="6"/>
      <c r="N14" s="6"/>
      <c r="O14" s="6"/>
      <c r="P14" s="6"/>
      <c r="Q14" s="6"/>
      <c r="R14" s="6"/>
      <c r="S14" s="6"/>
      <c r="T14" s="6"/>
      <c r="U14" s="6"/>
    </row>
    <row r="15" ht="22.8" customHeight="1" spans="1:21">
      <c r="A15" s="50" t="s">
        <v>179</v>
      </c>
      <c r="B15" s="50" t="s">
        <v>180</v>
      </c>
      <c r="C15" s="50" t="s">
        <v>183</v>
      </c>
      <c r="D15" s="45" t="s">
        <v>215</v>
      </c>
      <c r="E15" s="51" t="s">
        <v>185</v>
      </c>
      <c r="F15" s="48">
        <v>40187</v>
      </c>
      <c r="G15" s="6">
        <v>40187</v>
      </c>
      <c r="H15" s="6">
        <v>40187</v>
      </c>
      <c r="I15" s="6"/>
      <c r="J15" s="6"/>
      <c r="K15" s="6"/>
      <c r="L15" s="6"/>
      <c r="M15" s="6"/>
      <c r="N15" s="6"/>
      <c r="O15" s="6"/>
      <c r="P15" s="6"/>
      <c r="Q15" s="6"/>
      <c r="R15" s="6"/>
      <c r="S15" s="6"/>
      <c r="T15" s="6"/>
      <c r="U15" s="6"/>
    </row>
    <row r="16" ht="22.8" customHeight="1" spans="1:21">
      <c r="A16" s="50" t="s">
        <v>189</v>
      </c>
      <c r="B16" s="55" t="s">
        <v>176</v>
      </c>
      <c r="C16" s="55" t="s">
        <v>173</v>
      </c>
      <c r="D16" s="56" t="s">
        <v>215</v>
      </c>
      <c r="E16" s="75" t="s">
        <v>191</v>
      </c>
      <c r="F16" s="58">
        <v>234798</v>
      </c>
      <c r="G16" s="64">
        <v>234798</v>
      </c>
      <c r="H16" s="64">
        <v>234798</v>
      </c>
      <c r="I16" s="64"/>
      <c r="J16" s="64"/>
      <c r="K16" s="64"/>
      <c r="L16" s="64"/>
      <c r="M16" s="64"/>
      <c r="N16" s="64"/>
      <c r="O16" s="64"/>
      <c r="P16" s="64"/>
      <c r="Q16" s="64"/>
      <c r="R16" s="64"/>
      <c r="S16" s="64"/>
      <c r="T16" s="64"/>
      <c r="U16" s="64"/>
    </row>
    <row r="17" ht="19.5" spans="1:21">
      <c r="A17" s="76">
        <v>213</v>
      </c>
      <c r="B17" s="59" t="s">
        <v>176</v>
      </c>
      <c r="C17" s="59" t="s">
        <v>195</v>
      </c>
      <c r="D17" s="60" t="s">
        <v>215</v>
      </c>
      <c r="E17" s="60" t="s">
        <v>196</v>
      </c>
      <c r="F17" s="61">
        <v>500000</v>
      </c>
      <c r="G17" s="61">
        <v>500000</v>
      </c>
      <c r="H17" s="65"/>
      <c r="I17" s="61">
        <v>500000</v>
      </c>
      <c r="J17" s="65"/>
      <c r="K17" s="65"/>
      <c r="L17" s="65"/>
      <c r="M17" s="65"/>
      <c r="N17" s="65"/>
      <c r="O17" s="65"/>
      <c r="P17" s="65"/>
      <c r="Q17" s="65"/>
      <c r="R17" s="65"/>
      <c r="S17" s="65"/>
      <c r="T17" s="65"/>
      <c r="U17" s="65"/>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scale="9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4" workbookViewId="0">
      <selection activeCell="I22" sqref="I22"/>
    </sheetView>
  </sheetViews>
  <sheetFormatPr defaultColWidth="9"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4">
      <c r="A1" s="3"/>
      <c r="D1" s="32" t="s">
        <v>226</v>
      </c>
    </row>
    <row r="2" ht="31.9" customHeight="1" spans="1:4">
      <c r="A2" s="41" t="s">
        <v>12</v>
      </c>
      <c r="B2" s="41"/>
      <c r="C2" s="41"/>
      <c r="D2" s="41"/>
    </row>
    <row r="3" ht="18.95" customHeight="1" spans="1:5">
      <c r="A3" s="10" t="s">
        <v>30</v>
      </c>
      <c r="B3" s="10"/>
      <c r="C3" s="10"/>
      <c r="D3" s="8" t="s">
        <v>31</v>
      </c>
      <c r="E3" s="3"/>
    </row>
    <row r="4" ht="20.2" customHeight="1" spans="1:5">
      <c r="A4" s="11" t="s">
        <v>32</v>
      </c>
      <c r="B4" s="11"/>
      <c r="C4" s="11" t="s">
        <v>33</v>
      </c>
      <c r="D4" s="11"/>
      <c r="E4" s="72"/>
    </row>
    <row r="5" ht="20.2" customHeight="1" spans="1:5">
      <c r="A5" s="11" t="s">
        <v>34</v>
      </c>
      <c r="B5" s="11" t="s">
        <v>35</v>
      </c>
      <c r="C5" s="11" t="s">
        <v>34</v>
      </c>
      <c r="D5" s="11" t="s">
        <v>35</v>
      </c>
      <c r="E5" s="72"/>
    </row>
    <row r="6" ht="20.2" customHeight="1" spans="1:5">
      <c r="A6" s="42" t="s">
        <v>227</v>
      </c>
      <c r="B6" s="43">
        <v>3771023</v>
      </c>
      <c r="C6" s="42" t="s">
        <v>228</v>
      </c>
      <c r="D6" s="54">
        <v>3771023</v>
      </c>
      <c r="E6" s="73"/>
    </row>
    <row r="7" ht="20.2" customHeight="1" spans="1:5">
      <c r="A7" s="5" t="s">
        <v>229</v>
      </c>
      <c r="B7" s="6">
        <v>3771023</v>
      </c>
      <c r="C7" s="5" t="s">
        <v>40</v>
      </c>
      <c r="D7" s="48"/>
      <c r="E7" s="73"/>
    </row>
    <row r="8" ht="20.2" customHeight="1" spans="1:5">
      <c r="A8" s="5" t="s">
        <v>230</v>
      </c>
      <c r="B8" s="6">
        <v>3771023</v>
      </c>
      <c r="C8" s="5" t="s">
        <v>44</v>
      </c>
      <c r="D8" s="48"/>
      <c r="E8" s="73"/>
    </row>
    <row r="9" ht="31.05" customHeight="1" spans="1:5">
      <c r="A9" s="5" t="s">
        <v>47</v>
      </c>
      <c r="B9" s="6"/>
      <c r="C9" s="5" t="s">
        <v>48</v>
      </c>
      <c r="D9" s="48"/>
      <c r="E9" s="73"/>
    </row>
    <row r="10" ht="20.2" customHeight="1" spans="1:5">
      <c r="A10" s="5" t="s">
        <v>231</v>
      </c>
      <c r="B10" s="6"/>
      <c r="C10" s="5" t="s">
        <v>52</v>
      </c>
      <c r="D10" s="48"/>
      <c r="E10" s="73"/>
    </row>
    <row r="11" ht="20.2" customHeight="1" spans="1:5">
      <c r="A11" s="5" t="s">
        <v>232</v>
      </c>
      <c r="B11" s="6"/>
      <c r="C11" s="5" t="s">
        <v>56</v>
      </c>
      <c r="D11" s="48"/>
      <c r="E11" s="73"/>
    </row>
    <row r="12" ht="20.2" customHeight="1" spans="1:5">
      <c r="A12" s="5" t="s">
        <v>233</v>
      </c>
      <c r="B12" s="6"/>
      <c r="C12" s="5" t="s">
        <v>60</v>
      </c>
      <c r="D12" s="48"/>
      <c r="E12" s="73"/>
    </row>
    <row r="13" ht="20.2" customHeight="1" spans="1:5">
      <c r="A13" s="42" t="s">
        <v>234</v>
      </c>
      <c r="B13" s="43"/>
      <c r="C13" s="5" t="s">
        <v>64</v>
      </c>
      <c r="D13" s="48"/>
      <c r="E13" s="73"/>
    </row>
    <row r="14" ht="20.2" customHeight="1" spans="1:5">
      <c r="A14" s="5" t="s">
        <v>229</v>
      </c>
      <c r="B14" s="6"/>
      <c r="C14" s="5" t="s">
        <v>68</v>
      </c>
      <c r="D14" s="48">
        <v>295781</v>
      </c>
      <c r="E14" s="73"/>
    </row>
    <row r="15" ht="20.2" customHeight="1" spans="1:5">
      <c r="A15" s="5" t="s">
        <v>231</v>
      </c>
      <c r="B15" s="6"/>
      <c r="C15" s="5" t="s">
        <v>72</v>
      </c>
      <c r="D15" s="48"/>
      <c r="E15" s="73"/>
    </row>
    <row r="16" ht="20.2" customHeight="1" spans="1:5">
      <c r="A16" s="5" t="s">
        <v>232</v>
      </c>
      <c r="B16" s="6"/>
      <c r="C16" s="5" t="s">
        <v>76</v>
      </c>
      <c r="D16" s="48">
        <v>158707</v>
      </c>
      <c r="E16" s="73"/>
    </row>
    <row r="17" ht="20.2" customHeight="1" spans="1:5">
      <c r="A17" s="5" t="s">
        <v>233</v>
      </c>
      <c r="B17" s="6"/>
      <c r="C17" s="5" t="s">
        <v>80</v>
      </c>
      <c r="D17" s="48"/>
      <c r="E17" s="73"/>
    </row>
    <row r="18" ht="20.2" customHeight="1" spans="1:5">
      <c r="A18" s="5"/>
      <c r="B18" s="6"/>
      <c r="C18" s="5" t="s">
        <v>84</v>
      </c>
      <c r="D18" s="48"/>
      <c r="E18" s="73"/>
    </row>
    <row r="19" ht="20.2" customHeight="1" spans="1:5">
      <c r="A19" s="5"/>
      <c r="B19" s="5"/>
      <c r="C19" s="5" t="s">
        <v>88</v>
      </c>
      <c r="D19" s="48">
        <v>500000</v>
      </c>
      <c r="E19" s="73"/>
    </row>
    <row r="20" ht="20.2" customHeight="1" spans="1:5">
      <c r="A20" s="5"/>
      <c r="B20" s="5"/>
      <c r="C20" s="5" t="s">
        <v>92</v>
      </c>
      <c r="D20" s="48"/>
      <c r="E20" s="73"/>
    </row>
    <row r="21" ht="20.2" customHeight="1" spans="1:5">
      <c r="A21" s="5"/>
      <c r="B21" s="5"/>
      <c r="C21" s="5" t="s">
        <v>96</v>
      </c>
      <c r="D21" s="48"/>
      <c r="E21" s="73"/>
    </row>
    <row r="22" ht="20.2" customHeight="1" spans="1:5">
      <c r="A22" s="5"/>
      <c r="B22" s="5"/>
      <c r="C22" s="5" t="s">
        <v>99</v>
      </c>
      <c r="D22" s="48"/>
      <c r="E22" s="73"/>
    </row>
    <row r="23" ht="20.2" customHeight="1" spans="1:5">
      <c r="A23" s="5"/>
      <c r="B23" s="5"/>
      <c r="C23" s="5" t="s">
        <v>102</v>
      </c>
      <c r="D23" s="48"/>
      <c r="E23" s="73"/>
    </row>
    <row r="24" ht="20.2" customHeight="1" spans="1:5">
      <c r="A24" s="5"/>
      <c r="B24" s="5"/>
      <c r="C24" s="5" t="s">
        <v>104</v>
      </c>
      <c r="D24" s="48"/>
      <c r="E24" s="73"/>
    </row>
    <row r="25" ht="20.2" customHeight="1" spans="1:5">
      <c r="A25" s="5"/>
      <c r="B25" s="5"/>
      <c r="C25" s="5" t="s">
        <v>106</v>
      </c>
      <c r="D25" s="48"/>
      <c r="E25" s="73"/>
    </row>
    <row r="26" ht="20.2" customHeight="1" spans="1:5">
      <c r="A26" s="5"/>
      <c r="B26" s="5"/>
      <c r="C26" s="5" t="s">
        <v>108</v>
      </c>
      <c r="D26" s="48">
        <v>234798</v>
      </c>
      <c r="E26" s="73"/>
    </row>
    <row r="27" ht="20.2" customHeight="1" spans="1:5">
      <c r="A27" s="5"/>
      <c r="B27" s="5"/>
      <c r="C27" s="5" t="s">
        <v>110</v>
      </c>
      <c r="D27" s="48"/>
      <c r="E27" s="73"/>
    </row>
    <row r="28" ht="20.2" customHeight="1" spans="1:5">
      <c r="A28" s="5"/>
      <c r="B28" s="5"/>
      <c r="C28" s="5" t="s">
        <v>112</v>
      </c>
      <c r="D28" s="48"/>
      <c r="E28" s="73"/>
    </row>
    <row r="29" ht="20.2" customHeight="1" spans="1:5">
      <c r="A29" s="5"/>
      <c r="B29" s="5"/>
      <c r="C29" s="5" t="s">
        <v>114</v>
      </c>
      <c r="D29" s="48">
        <v>2581737</v>
      </c>
      <c r="E29" s="73"/>
    </row>
    <row r="30" ht="20.2" customHeight="1" spans="1:5">
      <c r="A30" s="5"/>
      <c r="B30" s="5"/>
      <c r="C30" s="5" t="s">
        <v>116</v>
      </c>
      <c r="D30" s="48"/>
      <c r="E30" s="73"/>
    </row>
    <row r="31" ht="20.2" customHeight="1" spans="1:5">
      <c r="A31" s="5"/>
      <c r="B31" s="5"/>
      <c r="C31" s="5" t="s">
        <v>118</v>
      </c>
      <c r="D31" s="48"/>
      <c r="E31" s="73"/>
    </row>
    <row r="32" ht="20.2" customHeight="1" spans="1:5">
      <c r="A32" s="5"/>
      <c r="B32" s="5"/>
      <c r="C32" s="5" t="s">
        <v>120</v>
      </c>
      <c r="D32" s="48"/>
      <c r="E32" s="73"/>
    </row>
    <row r="33" ht="20.2" customHeight="1" spans="1:5">
      <c r="A33" s="5"/>
      <c r="B33" s="5"/>
      <c r="C33" s="5" t="s">
        <v>122</v>
      </c>
      <c r="D33" s="48"/>
      <c r="E33" s="73"/>
    </row>
    <row r="34" ht="20.2" customHeight="1" spans="1:5">
      <c r="A34" s="5"/>
      <c r="B34" s="5"/>
      <c r="C34" s="5" t="s">
        <v>123</v>
      </c>
      <c r="D34" s="48"/>
      <c r="E34" s="73"/>
    </row>
    <row r="35" ht="20.2" customHeight="1" spans="1:5">
      <c r="A35" s="5"/>
      <c r="B35" s="5"/>
      <c r="C35" s="5" t="s">
        <v>124</v>
      </c>
      <c r="D35" s="48"/>
      <c r="E35" s="73"/>
    </row>
    <row r="36" ht="20.2" customHeight="1" spans="1:5">
      <c r="A36" s="5"/>
      <c r="B36" s="5"/>
      <c r="C36" s="5" t="s">
        <v>125</v>
      </c>
      <c r="D36" s="48"/>
      <c r="E36" s="73"/>
    </row>
    <row r="37" ht="20.2" customHeight="1" spans="1:5">
      <c r="A37" s="5"/>
      <c r="B37" s="5"/>
      <c r="C37" s="5"/>
      <c r="D37" s="5"/>
      <c r="E37" s="73"/>
    </row>
    <row r="38" ht="20.2" customHeight="1" spans="1:5">
      <c r="A38" s="42"/>
      <c r="B38" s="42"/>
      <c r="C38" s="42" t="s">
        <v>235</v>
      </c>
      <c r="D38" s="43"/>
      <c r="E38" s="74"/>
    </row>
    <row r="39" ht="20.2" customHeight="1" spans="1:5">
      <c r="A39" s="42"/>
      <c r="B39" s="42"/>
      <c r="C39" s="42"/>
      <c r="D39" s="42"/>
      <c r="E39" s="74"/>
    </row>
    <row r="40" ht="20.2" customHeight="1" spans="1:5">
      <c r="A40" s="4" t="s">
        <v>236</v>
      </c>
      <c r="B40" s="43">
        <v>3771023</v>
      </c>
      <c r="C40" s="4" t="s">
        <v>237</v>
      </c>
      <c r="D40" s="54">
        <v>3771023</v>
      </c>
      <c r="E40" s="74"/>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pane ySplit="6" topLeftCell="A16" activePane="bottomLeft" state="frozen"/>
      <selection/>
      <selection pane="bottomLeft" activeCell="Q26" sqref="Q26"/>
    </sheetView>
  </sheetViews>
  <sheetFormatPr defaultColWidth="9"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12.125" customWidth="1"/>
    <col min="9" max="9" width="9.63333333333333" customWidth="1"/>
    <col min="10" max="10" width="10.45" customWidth="1"/>
    <col min="11" max="11" width="11.4" customWidth="1"/>
    <col min="12" max="12" width="15.875" customWidth="1"/>
    <col min="13" max="13" width="9.76666666666667" customWidth="1"/>
  </cols>
  <sheetData>
    <row r="1" ht="16.35" customHeight="1" spans="1:12">
      <c r="A1" s="3"/>
      <c r="D1" s="3"/>
      <c r="L1" s="32" t="s">
        <v>238</v>
      </c>
    </row>
    <row r="2" ht="43.1" customHeight="1" spans="1:12">
      <c r="A2" s="41" t="s">
        <v>13</v>
      </c>
      <c r="B2" s="41"/>
      <c r="C2" s="41"/>
      <c r="D2" s="41"/>
      <c r="E2" s="41"/>
      <c r="F2" s="41"/>
      <c r="G2" s="41"/>
      <c r="H2" s="41"/>
      <c r="I2" s="41"/>
      <c r="J2" s="41"/>
      <c r="K2" s="41"/>
      <c r="L2" s="41"/>
    </row>
    <row r="3" ht="24.15" customHeight="1" spans="1:12">
      <c r="A3" s="10" t="s">
        <v>30</v>
      </c>
      <c r="B3" s="10"/>
      <c r="C3" s="10"/>
      <c r="D3" s="10"/>
      <c r="E3" s="10"/>
      <c r="F3" s="10"/>
      <c r="G3" s="10"/>
      <c r="H3" s="10"/>
      <c r="I3" s="10"/>
      <c r="J3" s="10"/>
      <c r="K3" s="8" t="s">
        <v>31</v>
      </c>
      <c r="L3" s="8"/>
    </row>
    <row r="4" ht="19.8" customHeight="1" spans="1:12">
      <c r="A4" s="11" t="s">
        <v>157</v>
      </c>
      <c r="B4" s="11"/>
      <c r="C4" s="11"/>
      <c r="D4" s="11" t="s">
        <v>158</v>
      </c>
      <c r="E4" s="11" t="s">
        <v>159</v>
      </c>
      <c r="F4" s="11" t="s">
        <v>135</v>
      </c>
      <c r="G4" s="11" t="s">
        <v>160</v>
      </c>
      <c r="H4" s="11"/>
      <c r="I4" s="11"/>
      <c r="J4" s="11"/>
      <c r="K4" s="11"/>
      <c r="L4" s="11" t="s">
        <v>161</v>
      </c>
    </row>
    <row r="5" ht="17.25" customHeight="1" spans="1:12">
      <c r="A5" s="11"/>
      <c r="B5" s="11"/>
      <c r="C5" s="11"/>
      <c r="D5" s="11"/>
      <c r="E5" s="11"/>
      <c r="F5" s="11"/>
      <c r="G5" s="11" t="s">
        <v>137</v>
      </c>
      <c r="H5" s="11" t="s">
        <v>239</v>
      </c>
      <c r="I5" s="11"/>
      <c r="J5" s="11"/>
      <c r="K5" s="11" t="s">
        <v>240</v>
      </c>
      <c r="L5" s="11"/>
    </row>
    <row r="6" ht="24.15" customHeight="1" spans="1:12">
      <c r="A6" s="11" t="s">
        <v>165</v>
      </c>
      <c r="B6" s="11" t="s">
        <v>166</v>
      </c>
      <c r="C6" s="11" t="s">
        <v>167</v>
      </c>
      <c r="D6" s="11"/>
      <c r="E6" s="11"/>
      <c r="F6" s="11"/>
      <c r="G6" s="11"/>
      <c r="H6" s="11" t="s">
        <v>218</v>
      </c>
      <c r="I6" s="11" t="s">
        <v>241</v>
      </c>
      <c r="J6" s="11" t="s">
        <v>209</v>
      </c>
      <c r="K6" s="11"/>
      <c r="L6" s="11"/>
    </row>
    <row r="7" ht="22.8" customHeight="1" spans="1:12">
      <c r="A7" s="5"/>
      <c r="B7" s="5"/>
      <c r="C7" s="5"/>
      <c r="D7" s="42"/>
      <c r="E7" s="42" t="s">
        <v>135</v>
      </c>
      <c r="F7" s="43">
        <f>F9</f>
        <v>3771023</v>
      </c>
      <c r="G7" s="43">
        <f>G8</f>
        <v>3771023</v>
      </c>
      <c r="H7" s="43">
        <v>2713003</v>
      </c>
      <c r="I7" s="43">
        <v>0</v>
      </c>
      <c r="J7" s="43">
        <v>147033</v>
      </c>
      <c r="K7" s="43">
        <f>K8</f>
        <v>910987</v>
      </c>
      <c r="L7" s="43">
        <v>0</v>
      </c>
    </row>
    <row r="8" ht="22.8" customHeight="1" spans="1:12">
      <c r="A8" s="5"/>
      <c r="B8" s="5"/>
      <c r="C8" s="5"/>
      <c r="D8" s="46" t="s">
        <v>153</v>
      </c>
      <c r="E8" s="46" t="s">
        <v>4</v>
      </c>
      <c r="F8" s="43">
        <f>F9</f>
        <v>3771023</v>
      </c>
      <c r="G8" s="43">
        <f>G9</f>
        <v>3771023</v>
      </c>
      <c r="H8" s="43">
        <v>2713003</v>
      </c>
      <c r="I8" s="43">
        <v>0</v>
      </c>
      <c r="J8" s="43">
        <v>147033</v>
      </c>
      <c r="K8" s="43">
        <f>K9</f>
        <v>910987</v>
      </c>
      <c r="L8" s="43">
        <v>0</v>
      </c>
    </row>
    <row r="9" ht="22.8" customHeight="1" spans="1:12">
      <c r="A9" s="5"/>
      <c r="B9" s="5"/>
      <c r="C9" s="5"/>
      <c r="D9" s="47" t="s">
        <v>154</v>
      </c>
      <c r="E9" s="47" t="s">
        <v>155</v>
      </c>
      <c r="F9" s="43">
        <f t="shared" ref="F9:K9" si="0">SUM(F10,F15,F18,F24,F27)</f>
        <v>3771023</v>
      </c>
      <c r="G9" s="43">
        <f t="shared" si="0"/>
        <v>3771023</v>
      </c>
      <c r="H9" s="43">
        <f t="shared" si="0"/>
        <v>2713003</v>
      </c>
      <c r="I9" s="43">
        <f t="shared" si="0"/>
        <v>0</v>
      </c>
      <c r="J9" s="43">
        <f t="shared" si="0"/>
        <v>147033</v>
      </c>
      <c r="K9" s="43">
        <f t="shared" si="0"/>
        <v>910987</v>
      </c>
      <c r="L9" s="43">
        <v>0</v>
      </c>
    </row>
    <row r="10" ht="22.8" customHeight="1" spans="1:12">
      <c r="A10" s="4" t="s">
        <v>179</v>
      </c>
      <c r="B10" s="4"/>
      <c r="C10" s="4"/>
      <c r="D10" s="42" t="s">
        <v>242</v>
      </c>
      <c r="E10" s="42" t="s">
        <v>243</v>
      </c>
      <c r="F10" s="43">
        <v>158707</v>
      </c>
      <c r="G10" s="43">
        <v>158707</v>
      </c>
      <c r="H10" s="43">
        <v>158467</v>
      </c>
      <c r="I10" s="43">
        <v>0</v>
      </c>
      <c r="J10" s="43">
        <v>240</v>
      </c>
      <c r="K10" s="43">
        <v>0</v>
      </c>
      <c r="L10" s="43">
        <v>0</v>
      </c>
    </row>
    <row r="11" ht="22.8" customHeight="1" spans="1:12">
      <c r="A11" s="4" t="s">
        <v>179</v>
      </c>
      <c r="B11" s="66" t="s">
        <v>180</v>
      </c>
      <c r="C11" s="4"/>
      <c r="D11" s="42" t="s">
        <v>244</v>
      </c>
      <c r="E11" s="42" t="s">
        <v>245</v>
      </c>
      <c r="F11" s="43">
        <v>158707</v>
      </c>
      <c r="G11" s="43">
        <v>158707</v>
      </c>
      <c r="H11" s="43">
        <v>158467</v>
      </c>
      <c r="I11" s="43">
        <v>0</v>
      </c>
      <c r="J11" s="43">
        <v>240</v>
      </c>
      <c r="K11" s="43">
        <v>0</v>
      </c>
      <c r="L11" s="43">
        <v>0</v>
      </c>
    </row>
    <row r="12" ht="22.8" customHeight="1" spans="1:12">
      <c r="A12" s="50" t="s">
        <v>179</v>
      </c>
      <c r="B12" s="50" t="s">
        <v>180</v>
      </c>
      <c r="C12" s="50" t="s">
        <v>173</v>
      </c>
      <c r="D12" s="45" t="s">
        <v>246</v>
      </c>
      <c r="E12" s="5" t="s">
        <v>247</v>
      </c>
      <c r="F12" s="6">
        <v>116520</v>
      </c>
      <c r="G12" s="6">
        <v>116520</v>
      </c>
      <c r="H12" s="48">
        <v>116520</v>
      </c>
      <c r="I12" s="48"/>
      <c r="J12" s="48"/>
      <c r="K12" s="48"/>
      <c r="L12" s="48"/>
    </row>
    <row r="13" ht="22.8" customHeight="1" spans="1:12">
      <c r="A13" s="50" t="s">
        <v>179</v>
      </c>
      <c r="B13" s="50" t="s">
        <v>180</v>
      </c>
      <c r="C13" s="50" t="s">
        <v>183</v>
      </c>
      <c r="D13" s="45" t="s">
        <v>248</v>
      </c>
      <c r="E13" s="5" t="s">
        <v>249</v>
      </c>
      <c r="F13" s="6">
        <v>40187</v>
      </c>
      <c r="G13" s="6">
        <v>40187</v>
      </c>
      <c r="H13" s="48">
        <v>40187</v>
      </c>
      <c r="I13" s="48"/>
      <c r="J13" s="48"/>
      <c r="K13" s="48"/>
      <c r="L13" s="48"/>
    </row>
    <row r="14" ht="22.8" customHeight="1" spans="1:12">
      <c r="A14" s="50" t="s">
        <v>179</v>
      </c>
      <c r="B14" s="50" t="s">
        <v>180</v>
      </c>
      <c r="C14" s="50" t="s">
        <v>186</v>
      </c>
      <c r="D14" s="45" t="s">
        <v>250</v>
      </c>
      <c r="E14" s="5" t="s">
        <v>251</v>
      </c>
      <c r="F14" s="6">
        <v>2000</v>
      </c>
      <c r="G14" s="6">
        <v>2000</v>
      </c>
      <c r="H14" s="48">
        <v>1760</v>
      </c>
      <c r="I14" s="48"/>
      <c r="J14" s="48">
        <v>240</v>
      </c>
      <c r="K14" s="48"/>
      <c r="L14" s="48"/>
    </row>
    <row r="15" ht="22.8" customHeight="1" spans="1:12">
      <c r="A15" s="4" t="s">
        <v>192</v>
      </c>
      <c r="B15" s="4"/>
      <c r="C15" s="4"/>
      <c r="D15" s="42" t="s">
        <v>252</v>
      </c>
      <c r="E15" s="42" t="s">
        <v>253</v>
      </c>
      <c r="F15" s="43">
        <v>2581737</v>
      </c>
      <c r="G15" s="43">
        <v>2581737</v>
      </c>
      <c r="H15" s="43">
        <v>2023957</v>
      </c>
      <c r="I15" s="43">
        <v>0</v>
      </c>
      <c r="J15" s="43">
        <v>146793</v>
      </c>
      <c r="K15" s="43">
        <v>410987</v>
      </c>
      <c r="L15" s="43">
        <v>0</v>
      </c>
    </row>
    <row r="16" ht="22.8" customHeight="1" spans="1:12">
      <c r="A16" s="4" t="s">
        <v>192</v>
      </c>
      <c r="B16" s="66" t="s">
        <v>173</v>
      </c>
      <c r="C16" s="4"/>
      <c r="D16" s="42" t="s">
        <v>254</v>
      </c>
      <c r="E16" s="42" t="s">
        <v>255</v>
      </c>
      <c r="F16" s="43">
        <v>2581737</v>
      </c>
      <c r="G16" s="43">
        <v>2581737</v>
      </c>
      <c r="H16" s="43">
        <v>2023957</v>
      </c>
      <c r="I16" s="43">
        <v>0</v>
      </c>
      <c r="J16" s="43">
        <v>146793</v>
      </c>
      <c r="K16" s="43">
        <v>410987</v>
      </c>
      <c r="L16" s="43">
        <v>0</v>
      </c>
    </row>
    <row r="17" ht="22.8" customHeight="1" spans="1:12">
      <c r="A17" s="50" t="s">
        <v>192</v>
      </c>
      <c r="B17" s="50" t="s">
        <v>173</v>
      </c>
      <c r="C17" s="50" t="s">
        <v>173</v>
      </c>
      <c r="D17" s="45" t="s">
        <v>256</v>
      </c>
      <c r="E17" s="5" t="s">
        <v>257</v>
      </c>
      <c r="F17" s="6">
        <v>2581737</v>
      </c>
      <c r="G17" s="6">
        <v>2581737</v>
      </c>
      <c r="H17" s="48">
        <v>2023957</v>
      </c>
      <c r="I17" s="48"/>
      <c r="J17" s="48">
        <v>146793</v>
      </c>
      <c r="K17" s="48">
        <v>410987</v>
      </c>
      <c r="L17" s="48"/>
    </row>
    <row r="18" ht="22.8" customHeight="1" spans="1:12">
      <c r="A18" s="4" t="s">
        <v>168</v>
      </c>
      <c r="B18" s="4"/>
      <c r="C18" s="4"/>
      <c r="D18" s="42" t="s">
        <v>258</v>
      </c>
      <c r="E18" s="42" t="s">
        <v>259</v>
      </c>
      <c r="F18" s="43">
        <v>295781</v>
      </c>
      <c r="G18" s="43">
        <v>295781</v>
      </c>
      <c r="H18" s="43">
        <v>295781</v>
      </c>
      <c r="I18" s="43">
        <v>0</v>
      </c>
      <c r="J18" s="43">
        <v>0</v>
      </c>
      <c r="K18" s="43">
        <v>0</v>
      </c>
      <c r="L18" s="43">
        <v>0</v>
      </c>
    </row>
    <row r="19" ht="22.8" customHeight="1" spans="1:12">
      <c r="A19" s="4" t="s">
        <v>168</v>
      </c>
      <c r="B19" s="66" t="s">
        <v>169</v>
      </c>
      <c r="C19" s="4"/>
      <c r="D19" s="42" t="s">
        <v>260</v>
      </c>
      <c r="E19" s="42" t="s">
        <v>261</v>
      </c>
      <c r="F19" s="43">
        <v>283926</v>
      </c>
      <c r="G19" s="43">
        <v>283926</v>
      </c>
      <c r="H19" s="43">
        <v>283926</v>
      </c>
      <c r="I19" s="43">
        <v>0</v>
      </c>
      <c r="J19" s="43">
        <v>0</v>
      </c>
      <c r="K19" s="43">
        <v>0</v>
      </c>
      <c r="L19" s="43">
        <v>0</v>
      </c>
    </row>
    <row r="20" ht="22.8" customHeight="1" spans="1:12">
      <c r="A20" s="50" t="s">
        <v>168</v>
      </c>
      <c r="B20" s="50" t="s">
        <v>169</v>
      </c>
      <c r="C20" s="50" t="s">
        <v>169</v>
      </c>
      <c r="D20" s="45" t="s">
        <v>262</v>
      </c>
      <c r="E20" s="5" t="s">
        <v>263</v>
      </c>
      <c r="F20" s="6">
        <v>283926</v>
      </c>
      <c r="G20" s="6">
        <v>283926</v>
      </c>
      <c r="H20" s="48">
        <v>283926</v>
      </c>
      <c r="I20" s="48"/>
      <c r="J20" s="48"/>
      <c r="K20" s="48"/>
      <c r="L20" s="48"/>
    </row>
    <row r="21" ht="22.8" customHeight="1" spans="1:12">
      <c r="A21" s="4" t="s">
        <v>168</v>
      </c>
      <c r="B21" s="66" t="s">
        <v>172</v>
      </c>
      <c r="C21" s="4"/>
      <c r="D21" s="42" t="s">
        <v>264</v>
      </c>
      <c r="E21" s="42" t="s">
        <v>265</v>
      </c>
      <c r="F21" s="43">
        <v>11855</v>
      </c>
      <c r="G21" s="43">
        <v>11855</v>
      </c>
      <c r="H21" s="43">
        <v>11855</v>
      </c>
      <c r="I21" s="43">
        <v>0</v>
      </c>
      <c r="J21" s="43">
        <v>0</v>
      </c>
      <c r="K21" s="43">
        <v>0</v>
      </c>
      <c r="L21" s="43">
        <v>0</v>
      </c>
    </row>
    <row r="22" ht="22.8" customHeight="1" spans="1:12">
      <c r="A22" s="50" t="s">
        <v>168</v>
      </c>
      <c r="B22" s="50" t="s">
        <v>172</v>
      </c>
      <c r="C22" s="50" t="s">
        <v>173</v>
      </c>
      <c r="D22" s="45" t="s">
        <v>266</v>
      </c>
      <c r="E22" s="5" t="s">
        <v>267</v>
      </c>
      <c r="F22" s="6">
        <v>5419</v>
      </c>
      <c r="G22" s="6">
        <v>5419</v>
      </c>
      <c r="H22" s="48">
        <v>5419</v>
      </c>
      <c r="I22" s="48"/>
      <c r="J22" s="48"/>
      <c r="K22" s="48"/>
      <c r="L22" s="48"/>
    </row>
    <row r="23" ht="22.8" customHeight="1" spans="1:12">
      <c r="A23" s="50" t="s">
        <v>168</v>
      </c>
      <c r="B23" s="50" t="s">
        <v>172</v>
      </c>
      <c r="C23" s="50" t="s">
        <v>176</v>
      </c>
      <c r="D23" s="45" t="s">
        <v>268</v>
      </c>
      <c r="E23" s="5" t="s">
        <v>269</v>
      </c>
      <c r="F23" s="6">
        <v>6436</v>
      </c>
      <c r="G23" s="6">
        <v>6436</v>
      </c>
      <c r="H23" s="48">
        <v>6436</v>
      </c>
      <c r="I23" s="48"/>
      <c r="J23" s="48"/>
      <c r="K23" s="48"/>
      <c r="L23" s="48"/>
    </row>
    <row r="24" ht="22.8" customHeight="1" spans="1:12">
      <c r="A24" s="4" t="s">
        <v>189</v>
      </c>
      <c r="B24" s="4"/>
      <c r="C24" s="4"/>
      <c r="D24" s="42" t="s">
        <v>270</v>
      </c>
      <c r="E24" s="42" t="s">
        <v>271</v>
      </c>
      <c r="F24" s="43">
        <v>234798</v>
      </c>
      <c r="G24" s="43">
        <v>234798</v>
      </c>
      <c r="H24" s="43">
        <v>234798</v>
      </c>
      <c r="I24" s="43">
        <v>0</v>
      </c>
      <c r="J24" s="43">
        <v>0</v>
      </c>
      <c r="K24" s="43">
        <v>0</v>
      </c>
      <c r="L24" s="43">
        <v>0</v>
      </c>
    </row>
    <row r="25" ht="22.8" customHeight="1" spans="1:12">
      <c r="A25" s="4" t="s">
        <v>189</v>
      </c>
      <c r="B25" s="66" t="s">
        <v>176</v>
      </c>
      <c r="C25" s="4"/>
      <c r="D25" s="42" t="s">
        <v>272</v>
      </c>
      <c r="E25" s="42" t="s">
        <v>273</v>
      </c>
      <c r="F25" s="43">
        <v>234798</v>
      </c>
      <c r="G25" s="43">
        <v>234798</v>
      </c>
      <c r="H25" s="43">
        <v>234798</v>
      </c>
      <c r="I25" s="43">
        <v>0</v>
      </c>
      <c r="J25" s="43">
        <v>0</v>
      </c>
      <c r="K25" s="43">
        <v>0</v>
      </c>
      <c r="L25" s="43">
        <v>0</v>
      </c>
    </row>
    <row r="26" ht="22.8" customHeight="1" spans="1:12">
      <c r="A26" s="50" t="s">
        <v>189</v>
      </c>
      <c r="B26" s="50" t="s">
        <v>176</v>
      </c>
      <c r="C26" s="50" t="s">
        <v>173</v>
      </c>
      <c r="D26" s="45" t="s">
        <v>274</v>
      </c>
      <c r="E26" s="5" t="s">
        <v>275</v>
      </c>
      <c r="F26" s="64">
        <v>234798</v>
      </c>
      <c r="G26" s="64">
        <v>234798</v>
      </c>
      <c r="H26" s="58">
        <v>234798</v>
      </c>
      <c r="I26" s="58"/>
      <c r="J26" s="58"/>
      <c r="K26" s="58"/>
      <c r="L26" s="58"/>
    </row>
    <row r="27" ht="22.8" customHeight="1" spans="1:12">
      <c r="A27" s="66">
        <v>213</v>
      </c>
      <c r="B27" s="67"/>
      <c r="C27" s="67"/>
      <c r="D27" s="47">
        <v>213</v>
      </c>
      <c r="E27" s="68" t="s">
        <v>276</v>
      </c>
      <c r="F27" s="69">
        <v>500000</v>
      </c>
      <c r="G27" s="69">
        <v>500000</v>
      </c>
      <c r="H27" s="70"/>
      <c r="I27" s="70"/>
      <c r="J27" s="70"/>
      <c r="K27" s="69">
        <v>500000</v>
      </c>
      <c r="L27" s="61"/>
    </row>
    <row r="28" ht="22.8" customHeight="1" spans="1:12">
      <c r="A28" s="66">
        <v>213</v>
      </c>
      <c r="B28" s="67" t="s">
        <v>176</v>
      </c>
      <c r="C28" s="67"/>
      <c r="D28" s="47">
        <v>21302</v>
      </c>
      <c r="E28" s="68" t="s">
        <v>277</v>
      </c>
      <c r="F28" s="69">
        <v>500000</v>
      </c>
      <c r="G28" s="69">
        <v>500000</v>
      </c>
      <c r="H28" s="70"/>
      <c r="I28" s="70"/>
      <c r="J28" s="70"/>
      <c r="K28" s="70">
        <v>500000</v>
      </c>
      <c r="L28" s="62"/>
    </row>
    <row r="29" ht="22.8" customHeight="1" spans="1:12">
      <c r="A29" s="50">
        <v>213</v>
      </c>
      <c r="B29" s="50" t="s">
        <v>176</v>
      </c>
      <c r="C29" s="50" t="s">
        <v>195</v>
      </c>
      <c r="D29" s="50">
        <v>2130234</v>
      </c>
      <c r="E29" s="71" t="s">
        <v>196</v>
      </c>
      <c r="F29" s="61">
        <v>500000</v>
      </c>
      <c r="G29" s="61">
        <v>500000</v>
      </c>
      <c r="H29" s="65"/>
      <c r="I29" s="61"/>
      <c r="J29" s="65"/>
      <c r="K29" s="61">
        <v>500000</v>
      </c>
      <c r="L29" s="65"/>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77777777777778" right="0.0777777777777778" top="0.0777777777777778" bottom="0.0777777777777778" header="0" footer="0"/>
  <pageSetup paperSize="9" scale="82"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炎陵县应急管理局</cp:lastModifiedBy>
  <dcterms:created xsi:type="dcterms:W3CDTF">2023-02-28T06:46:00Z</dcterms:created>
  <dcterms:modified xsi:type="dcterms:W3CDTF">2023-03-01T00:41:19Z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46237E2C28C746E890941A2A5482027E</vt:lpwstr>
  </property>
</Properties>
</file>