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Sheet2!$A$2:$K$49</definedName>
  </definedNames>
  <calcPr calcId="144525"/>
</workbook>
</file>

<file path=xl/sharedStrings.xml><?xml version="1.0" encoding="utf-8"?>
<sst xmlns="http://schemas.openxmlformats.org/spreadsheetml/2006/main" count="159" uniqueCount="92">
  <si>
    <t>2022年攸县卫健系统公开招聘事业单位工作人员
综合成绩</t>
  </si>
  <si>
    <t>序号</t>
  </si>
  <si>
    <t>岗位代码</t>
  </si>
  <si>
    <t>岗位名称</t>
  </si>
  <si>
    <t>姓  名</t>
  </si>
  <si>
    <t>准考证号</t>
  </si>
  <si>
    <t>笔试成绩</t>
  </si>
  <si>
    <t>折合成绩</t>
  </si>
  <si>
    <t>专业技能测试成绩</t>
  </si>
  <si>
    <t>综合成绩</t>
  </si>
  <si>
    <t>排名</t>
  </si>
  <si>
    <t>W1</t>
  </si>
  <si>
    <t>临床医师</t>
  </si>
  <si>
    <t>欧阳赢</t>
  </si>
  <si>
    <t>袁坤</t>
  </si>
  <si>
    <t>李洁</t>
  </si>
  <si>
    <t>朱文婷</t>
  </si>
  <si>
    <t>陈江友</t>
  </si>
  <si>
    <t>杨波</t>
  </si>
  <si>
    <t>兰文武</t>
  </si>
  <si>
    <t>谭玲</t>
  </si>
  <si>
    <t>龙荣芳</t>
  </si>
  <si>
    <t>丁洁瑶</t>
  </si>
  <si>
    <t>徐烨</t>
  </si>
  <si>
    <t>李威</t>
  </si>
  <si>
    <t>W2</t>
  </si>
  <si>
    <t>口腔医师</t>
  </si>
  <si>
    <t>刘亚香</t>
  </si>
  <si>
    <t>王昊</t>
  </si>
  <si>
    <t>W3</t>
  </si>
  <si>
    <t>麻醉医师</t>
  </si>
  <si>
    <t>陈吉雄</t>
  </si>
  <si>
    <t>曾嘉</t>
  </si>
  <si>
    <t>W4</t>
  </si>
  <si>
    <t>B超诊断医师</t>
  </si>
  <si>
    <t>邓彦璋</t>
  </si>
  <si>
    <t>W5</t>
  </si>
  <si>
    <t>放射诊断医师</t>
  </si>
  <si>
    <t>蒙云</t>
  </si>
  <si>
    <t>陈慧敏</t>
  </si>
  <si>
    <t>W6</t>
  </si>
  <si>
    <t>临床药学药师</t>
  </si>
  <si>
    <t>向婷</t>
  </si>
  <si>
    <t>符鹏</t>
  </si>
  <si>
    <t>W7</t>
  </si>
  <si>
    <t>护理人员</t>
  </si>
  <si>
    <t>吴勃</t>
  </si>
  <si>
    <t>王程</t>
  </si>
  <si>
    <t>周香茴</t>
  </si>
  <si>
    <t>史灶英</t>
  </si>
  <si>
    <t>W8</t>
  </si>
  <si>
    <t>谭柏平</t>
  </si>
  <si>
    <t>陈湘遥</t>
  </si>
  <si>
    <t>丁淋玉</t>
  </si>
  <si>
    <t>陈智军</t>
  </si>
  <si>
    <t>W9</t>
  </si>
  <si>
    <t>邹宗安</t>
  </si>
  <si>
    <t>张中意</t>
  </si>
  <si>
    <t>单望霞</t>
  </si>
  <si>
    <t>周美玲</t>
  </si>
  <si>
    <t>W10</t>
  </si>
  <si>
    <t>刘良才</t>
  </si>
  <si>
    <t>谭鹏</t>
  </si>
  <si>
    <t>W11</t>
  </si>
  <si>
    <t>刘彩霞</t>
  </si>
  <si>
    <t>谭春香</t>
  </si>
  <si>
    <t>W12</t>
  </si>
  <si>
    <t>刘一玉</t>
  </si>
  <si>
    <t>W13</t>
  </si>
  <si>
    <t>影像科医师</t>
  </si>
  <si>
    <t>王溪</t>
  </si>
  <si>
    <t>W14</t>
  </si>
  <si>
    <t>针灸理疗科康复治疗技师</t>
  </si>
  <si>
    <t>钟博</t>
  </si>
  <si>
    <t>钟武</t>
  </si>
  <si>
    <t>Y1</t>
  </si>
  <si>
    <t>龙凯</t>
  </si>
  <si>
    <t>免笔试</t>
  </si>
  <si>
    <t>Y2</t>
  </si>
  <si>
    <t>心血管内科医师</t>
  </si>
  <si>
    <t>王明星</t>
  </si>
  <si>
    <t>Y3</t>
  </si>
  <si>
    <t>消化内科医师</t>
  </si>
  <si>
    <t>胡雅丽</t>
  </si>
  <si>
    <t>Y4</t>
  </si>
  <si>
    <t>妇产科医师</t>
  </si>
  <si>
    <t>彭中英</t>
  </si>
  <si>
    <t>Y5</t>
  </si>
  <si>
    <t>输血技术技师</t>
  </si>
  <si>
    <t>易静</t>
  </si>
  <si>
    <t>Y6</t>
  </si>
  <si>
    <t>文小凤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</si>
</sst>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[Red]0"/>
  </numFmts>
  <fonts count="2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D17" sqref="D17"/>
    </sheetView>
  </sheetViews>
  <sheetFormatPr defaultColWidth="9" defaultRowHeight="13.5"/>
  <cols>
    <col min="1" max="1" width="6.875" customWidth="1"/>
    <col min="2" max="2" width="9.75" customWidth="1"/>
    <col min="3" max="3" width="15.875" customWidth="1"/>
    <col min="4" max="4" width="10" customWidth="1"/>
    <col min="5" max="5" width="17.125" style="1" customWidth="1"/>
    <col min="6" max="6" width="10.75" customWidth="1"/>
    <col min="7" max="7" width="11" customWidth="1"/>
    <col min="8" max="8" width="19.75" customWidth="1"/>
    <col min="9" max="9" width="11.375" customWidth="1"/>
    <col min="10" max="10" width="9.875" customWidth="1"/>
  </cols>
  <sheetData>
    <row r="1" ht="76.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6" t="s">
        <v>7</v>
      </c>
      <c r="J2" s="6" t="s">
        <v>9</v>
      </c>
      <c r="K2" s="6" t="s">
        <v>10</v>
      </c>
    </row>
    <row r="3" ht="24" customHeight="1" spans="1:11">
      <c r="A3" s="3">
        <v>1</v>
      </c>
      <c r="B3" s="3" t="s">
        <v>11</v>
      </c>
      <c r="C3" s="3" t="s">
        <v>12</v>
      </c>
      <c r="D3" s="3" t="s">
        <v>13</v>
      </c>
      <c r="E3" s="4">
        <v>20230102010104</v>
      </c>
      <c r="F3" s="7">
        <v>82.4</v>
      </c>
      <c r="G3" s="8">
        <f t="shared" ref="G3:G12" si="0">ROUND(F3*0.5,2)</f>
        <v>41.2</v>
      </c>
      <c r="H3" s="8">
        <v>83.42</v>
      </c>
      <c r="I3" s="8">
        <f t="shared" ref="I3:I12" si="1">ROUND(H3*0.5,2)</f>
        <v>41.71</v>
      </c>
      <c r="J3" s="9">
        <f t="shared" ref="J3:J12" si="2">I3+G3</f>
        <v>82.91</v>
      </c>
      <c r="K3" s="9">
        <v>1</v>
      </c>
    </row>
    <row r="4" ht="24" customHeight="1" spans="1:11">
      <c r="A4" s="3">
        <v>2</v>
      </c>
      <c r="B4" s="3" t="s">
        <v>11</v>
      </c>
      <c r="C4" s="3" t="s">
        <v>12</v>
      </c>
      <c r="D4" s="3" t="s">
        <v>14</v>
      </c>
      <c r="E4" s="4">
        <v>20230102010102</v>
      </c>
      <c r="F4" s="7">
        <v>83.15</v>
      </c>
      <c r="G4" s="8">
        <f t="shared" si="0"/>
        <v>41.58</v>
      </c>
      <c r="H4" s="8">
        <v>79.3</v>
      </c>
      <c r="I4" s="8">
        <f t="shared" si="1"/>
        <v>39.65</v>
      </c>
      <c r="J4" s="9">
        <f t="shared" si="2"/>
        <v>81.23</v>
      </c>
      <c r="K4" s="9">
        <v>2</v>
      </c>
    </row>
    <row r="5" ht="24" customHeight="1" spans="1:11">
      <c r="A5" s="3">
        <v>3</v>
      </c>
      <c r="B5" s="3" t="s">
        <v>11</v>
      </c>
      <c r="C5" s="3" t="s">
        <v>12</v>
      </c>
      <c r="D5" s="3" t="s">
        <v>15</v>
      </c>
      <c r="E5" s="4">
        <v>20230102010112</v>
      </c>
      <c r="F5" s="7">
        <v>79.7</v>
      </c>
      <c r="G5" s="8">
        <f t="shared" si="0"/>
        <v>39.85</v>
      </c>
      <c r="H5" s="8">
        <v>81.22</v>
      </c>
      <c r="I5" s="8">
        <f t="shared" si="1"/>
        <v>40.61</v>
      </c>
      <c r="J5" s="9">
        <f t="shared" si="2"/>
        <v>80.46</v>
      </c>
      <c r="K5" s="9">
        <v>3</v>
      </c>
    </row>
    <row r="6" ht="24" customHeight="1" spans="1:11">
      <c r="A6" s="3">
        <v>4</v>
      </c>
      <c r="B6" s="3" t="s">
        <v>11</v>
      </c>
      <c r="C6" s="3" t="s">
        <v>12</v>
      </c>
      <c r="D6" s="3" t="s">
        <v>16</v>
      </c>
      <c r="E6" s="4">
        <v>20230102010110</v>
      </c>
      <c r="F6" s="7">
        <v>80.4</v>
      </c>
      <c r="G6" s="8">
        <f t="shared" si="0"/>
        <v>40.2</v>
      </c>
      <c r="H6" s="8">
        <v>75.34</v>
      </c>
      <c r="I6" s="8">
        <f t="shared" si="1"/>
        <v>37.67</v>
      </c>
      <c r="J6" s="9">
        <f t="shared" si="2"/>
        <v>77.87</v>
      </c>
      <c r="K6" s="9">
        <v>4</v>
      </c>
    </row>
    <row r="7" ht="24" customHeight="1" spans="1:11">
      <c r="A7" s="3">
        <v>5</v>
      </c>
      <c r="B7" s="3" t="s">
        <v>11</v>
      </c>
      <c r="C7" s="3" t="s">
        <v>12</v>
      </c>
      <c r="D7" s="3" t="s">
        <v>17</v>
      </c>
      <c r="E7" s="4">
        <v>20230102010107</v>
      </c>
      <c r="F7" s="7">
        <v>79.7</v>
      </c>
      <c r="G7" s="8">
        <f t="shared" si="0"/>
        <v>39.85</v>
      </c>
      <c r="H7" s="8">
        <v>75.86</v>
      </c>
      <c r="I7" s="8">
        <f t="shared" si="1"/>
        <v>37.93</v>
      </c>
      <c r="J7" s="9">
        <f t="shared" si="2"/>
        <v>77.78</v>
      </c>
      <c r="K7" s="9">
        <v>5</v>
      </c>
    </row>
    <row r="8" ht="24" customHeight="1" spans="1:11">
      <c r="A8" s="3">
        <v>6</v>
      </c>
      <c r="B8" s="3" t="s">
        <v>11</v>
      </c>
      <c r="C8" s="3" t="s">
        <v>12</v>
      </c>
      <c r="D8" s="3" t="s">
        <v>18</v>
      </c>
      <c r="E8" s="4">
        <v>20230102010121</v>
      </c>
      <c r="F8" s="7">
        <v>75</v>
      </c>
      <c r="G8" s="8">
        <f t="shared" si="0"/>
        <v>37.5</v>
      </c>
      <c r="H8" s="8">
        <v>79.12</v>
      </c>
      <c r="I8" s="8">
        <f t="shared" si="1"/>
        <v>39.56</v>
      </c>
      <c r="J8" s="9">
        <f t="shared" si="2"/>
        <v>77.06</v>
      </c>
      <c r="K8" s="9">
        <v>6</v>
      </c>
    </row>
    <row r="9" ht="24" customHeight="1" spans="1:11">
      <c r="A9" s="3">
        <v>7</v>
      </c>
      <c r="B9" s="3" t="s">
        <v>11</v>
      </c>
      <c r="C9" s="3" t="s">
        <v>12</v>
      </c>
      <c r="D9" s="3" t="s">
        <v>19</v>
      </c>
      <c r="E9" s="4">
        <v>20230102010114</v>
      </c>
      <c r="F9" s="7">
        <v>77.7</v>
      </c>
      <c r="G9" s="8">
        <f t="shared" si="0"/>
        <v>38.85</v>
      </c>
      <c r="H9" s="8">
        <v>75.58</v>
      </c>
      <c r="I9" s="8">
        <f t="shared" si="1"/>
        <v>37.79</v>
      </c>
      <c r="J9" s="9">
        <f t="shared" si="2"/>
        <v>76.64</v>
      </c>
      <c r="K9" s="9">
        <v>7</v>
      </c>
    </row>
    <row r="10" ht="24" customHeight="1" spans="1:11">
      <c r="A10" s="3">
        <v>8</v>
      </c>
      <c r="B10" s="3" t="s">
        <v>11</v>
      </c>
      <c r="C10" s="3" t="s">
        <v>12</v>
      </c>
      <c r="D10" s="3" t="s">
        <v>20</v>
      </c>
      <c r="E10" s="4">
        <v>20230102010122</v>
      </c>
      <c r="F10" s="7">
        <v>75.6</v>
      </c>
      <c r="G10" s="8">
        <f t="shared" si="0"/>
        <v>37.8</v>
      </c>
      <c r="H10" s="8">
        <v>76.5</v>
      </c>
      <c r="I10" s="8">
        <f t="shared" si="1"/>
        <v>38.25</v>
      </c>
      <c r="J10" s="9">
        <f t="shared" si="2"/>
        <v>76.05</v>
      </c>
      <c r="K10" s="9">
        <v>8</v>
      </c>
    </row>
    <row r="11" ht="24" customHeight="1" spans="1:11">
      <c r="A11" s="3">
        <v>9</v>
      </c>
      <c r="B11" s="3" t="s">
        <v>11</v>
      </c>
      <c r="C11" s="3" t="s">
        <v>12</v>
      </c>
      <c r="D11" s="3" t="s">
        <v>21</v>
      </c>
      <c r="E11" s="4">
        <v>20230102010109</v>
      </c>
      <c r="F11" s="7">
        <v>75.35</v>
      </c>
      <c r="G11" s="8">
        <f t="shared" si="0"/>
        <v>37.68</v>
      </c>
      <c r="H11" s="8">
        <v>75.9</v>
      </c>
      <c r="I11" s="8">
        <f t="shared" si="1"/>
        <v>37.95</v>
      </c>
      <c r="J11" s="9">
        <f t="shared" si="2"/>
        <v>75.63</v>
      </c>
      <c r="K11" s="9">
        <v>9</v>
      </c>
    </row>
    <row r="12" ht="24" customHeight="1" spans="1:11">
      <c r="A12" s="3">
        <v>10</v>
      </c>
      <c r="B12" s="3" t="s">
        <v>11</v>
      </c>
      <c r="C12" s="3" t="s">
        <v>12</v>
      </c>
      <c r="D12" s="3" t="s">
        <v>22</v>
      </c>
      <c r="E12" s="4">
        <v>20230102010108</v>
      </c>
      <c r="F12" s="7">
        <v>75</v>
      </c>
      <c r="G12" s="8">
        <f t="shared" si="0"/>
        <v>37.5</v>
      </c>
      <c r="H12" s="8">
        <v>76.1</v>
      </c>
      <c r="I12" s="8">
        <f t="shared" si="1"/>
        <v>38.05</v>
      </c>
      <c r="J12" s="9">
        <f t="shared" si="2"/>
        <v>75.55</v>
      </c>
      <c r="K12" s="9">
        <v>10</v>
      </c>
    </row>
    <row r="13" ht="24" customHeight="1" spans="1:11">
      <c r="A13" s="3">
        <v>11</v>
      </c>
      <c r="B13" s="3" t="s">
        <v>11</v>
      </c>
      <c r="C13" s="3" t="s">
        <v>12</v>
      </c>
      <c r="D13" s="3" t="s">
        <v>23</v>
      </c>
      <c r="E13" s="4">
        <v>20230102010120</v>
      </c>
      <c r="F13" s="7">
        <v>72.35</v>
      </c>
      <c r="G13" s="8">
        <f t="shared" ref="G13:G43" si="3">ROUND(F13*0.5,2)</f>
        <v>36.18</v>
      </c>
      <c r="H13" s="8">
        <v>78.28</v>
      </c>
      <c r="I13" s="8">
        <f t="shared" ref="I13:I43" si="4">ROUND(H13*0.5,2)</f>
        <v>39.14</v>
      </c>
      <c r="J13" s="9">
        <f t="shared" ref="J13:J49" si="5">I13+G13</f>
        <v>75.32</v>
      </c>
      <c r="K13" s="9">
        <v>11</v>
      </c>
    </row>
    <row r="14" ht="24" customHeight="1" spans="1:11">
      <c r="A14" s="3">
        <v>12</v>
      </c>
      <c r="B14" s="3" t="s">
        <v>11</v>
      </c>
      <c r="C14" s="3" t="s">
        <v>12</v>
      </c>
      <c r="D14" s="3" t="s">
        <v>24</v>
      </c>
      <c r="E14" s="4">
        <v>20230102010103</v>
      </c>
      <c r="F14" s="7">
        <v>71.7</v>
      </c>
      <c r="G14" s="8">
        <f t="shared" si="3"/>
        <v>35.85</v>
      </c>
      <c r="H14" s="8">
        <v>71.74</v>
      </c>
      <c r="I14" s="8">
        <f t="shared" si="4"/>
        <v>35.87</v>
      </c>
      <c r="J14" s="9">
        <f t="shared" si="5"/>
        <v>71.72</v>
      </c>
      <c r="K14" s="9">
        <v>12</v>
      </c>
    </row>
    <row r="15" ht="24" customHeight="1" spans="1:11">
      <c r="A15" s="3">
        <v>13</v>
      </c>
      <c r="B15" s="3" t="s">
        <v>25</v>
      </c>
      <c r="C15" s="3" t="s">
        <v>26</v>
      </c>
      <c r="D15" s="3" t="s">
        <v>27</v>
      </c>
      <c r="E15" s="4">
        <v>20230102010123</v>
      </c>
      <c r="F15" s="7">
        <v>71.5</v>
      </c>
      <c r="G15" s="8">
        <f t="shared" si="3"/>
        <v>35.75</v>
      </c>
      <c r="H15" s="8">
        <v>76.36</v>
      </c>
      <c r="I15" s="8">
        <f t="shared" si="4"/>
        <v>38.18</v>
      </c>
      <c r="J15" s="9">
        <f t="shared" si="5"/>
        <v>73.93</v>
      </c>
      <c r="K15" s="9">
        <v>1</v>
      </c>
    </row>
    <row r="16" ht="24" customHeight="1" spans="1:11">
      <c r="A16" s="3">
        <v>14</v>
      </c>
      <c r="B16" s="3" t="s">
        <v>25</v>
      </c>
      <c r="C16" s="3" t="s">
        <v>26</v>
      </c>
      <c r="D16" s="3" t="s">
        <v>28</v>
      </c>
      <c r="E16" s="4">
        <v>20230102010124</v>
      </c>
      <c r="F16" s="7">
        <v>59.75</v>
      </c>
      <c r="G16" s="8">
        <f t="shared" si="3"/>
        <v>29.88</v>
      </c>
      <c r="H16" s="8">
        <v>73.18</v>
      </c>
      <c r="I16" s="8">
        <f t="shared" si="4"/>
        <v>36.59</v>
      </c>
      <c r="J16" s="9">
        <f t="shared" si="5"/>
        <v>66.47</v>
      </c>
      <c r="K16" s="9">
        <v>2</v>
      </c>
    </row>
    <row r="17" ht="24" customHeight="1" spans="1:11">
      <c r="A17" s="3">
        <v>15</v>
      </c>
      <c r="B17" s="3" t="s">
        <v>29</v>
      </c>
      <c r="C17" s="3" t="s">
        <v>30</v>
      </c>
      <c r="D17" s="3" t="s">
        <v>31</v>
      </c>
      <c r="E17" s="4">
        <v>20230102010204</v>
      </c>
      <c r="F17" s="7">
        <v>74.2</v>
      </c>
      <c r="G17" s="8">
        <f t="shared" si="3"/>
        <v>37.1</v>
      </c>
      <c r="H17" s="8">
        <v>70.76</v>
      </c>
      <c r="I17" s="8">
        <f t="shared" si="4"/>
        <v>35.38</v>
      </c>
      <c r="J17" s="9">
        <f t="shared" si="5"/>
        <v>72.48</v>
      </c>
      <c r="K17" s="9">
        <v>1</v>
      </c>
    </row>
    <row r="18" ht="24" customHeight="1" spans="1:11">
      <c r="A18" s="3">
        <v>16</v>
      </c>
      <c r="B18" s="3" t="s">
        <v>29</v>
      </c>
      <c r="C18" s="3" t="s">
        <v>30</v>
      </c>
      <c r="D18" s="3" t="s">
        <v>32</v>
      </c>
      <c r="E18" s="4">
        <v>20230102010201</v>
      </c>
      <c r="F18" s="7">
        <v>62.85</v>
      </c>
      <c r="G18" s="8">
        <f t="shared" si="3"/>
        <v>31.43</v>
      </c>
      <c r="H18" s="8">
        <v>75.3</v>
      </c>
      <c r="I18" s="8">
        <f t="shared" si="4"/>
        <v>37.65</v>
      </c>
      <c r="J18" s="9">
        <f t="shared" si="5"/>
        <v>69.08</v>
      </c>
      <c r="K18" s="9">
        <v>2</v>
      </c>
    </row>
    <row r="19" ht="24" customHeight="1" spans="1:11">
      <c r="A19" s="3">
        <v>17</v>
      </c>
      <c r="B19" s="4" t="s">
        <v>33</v>
      </c>
      <c r="C19" s="4" t="s">
        <v>34</v>
      </c>
      <c r="D19" s="4" t="s">
        <v>35</v>
      </c>
      <c r="E19" s="4">
        <v>20230102010319</v>
      </c>
      <c r="F19" s="7">
        <v>67</v>
      </c>
      <c r="G19" s="8">
        <f t="shared" si="3"/>
        <v>33.5</v>
      </c>
      <c r="H19" s="8">
        <v>80.12</v>
      </c>
      <c r="I19" s="8">
        <f t="shared" si="4"/>
        <v>40.06</v>
      </c>
      <c r="J19" s="9">
        <f t="shared" si="5"/>
        <v>73.56</v>
      </c>
      <c r="K19" s="9">
        <v>1</v>
      </c>
    </row>
    <row r="20" ht="24" customHeight="1" spans="1:11">
      <c r="A20" s="3">
        <v>18</v>
      </c>
      <c r="B20" s="3" t="s">
        <v>36</v>
      </c>
      <c r="C20" s="3" t="s">
        <v>37</v>
      </c>
      <c r="D20" s="3" t="s">
        <v>38</v>
      </c>
      <c r="E20" s="4">
        <v>20230102010324</v>
      </c>
      <c r="F20" s="7">
        <v>72.1</v>
      </c>
      <c r="G20" s="8">
        <f t="shared" si="3"/>
        <v>36.05</v>
      </c>
      <c r="H20" s="8">
        <v>80.96</v>
      </c>
      <c r="I20" s="8">
        <f t="shared" si="4"/>
        <v>40.48</v>
      </c>
      <c r="J20" s="9">
        <f t="shared" si="5"/>
        <v>76.53</v>
      </c>
      <c r="K20" s="9">
        <v>1</v>
      </c>
    </row>
    <row r="21" ht="24" customHeight="1" spans="1:11">
      <c r="A21" s="3">
        <v>19</v>
      </c>
      <c r="B21" s="3" t="s">
        <v>36</v>
      </c>
      <c r="C21" s="3" t="s">
        <v>37</v>
      </c>
      <c r="D21" s="3" t="s">
        <v>39</v>
      </c>
      <c r="E21" s="4">
        <v>20230102010322</v>
      </c>
      <c r="F21" s="7">
        <v>69.85</v>
      </c>
      <c r="G21" s="8">
        <f t="shared" si="3"/>
        <v>34.93</v>
      </c>
      <c r="H21" s="8">
        <v>80.74</v>
      </c>
      <c r="I21" s="8">
        <f t="shared" si="4"/>
        <v>40.37</v>
      </c>
      <c r="J21" s="9">
        <f t="shared" si="5"/>
        <v>75.3</v>
      </c>
      <c r="K21" s="9">
        <v>2</v>
      </c>
    </row>
    <row r="22" ht="24" customHeight="1" spans="1:11">
      <c r="A22" s="3">
        <v>20</v>
      </c>
      <c r="B22" s="3" t="s">
        <v>40</v>
      </c>
      <c r="C22" s="3" t="s">
        <v>41</v>
      </c>
      <c r="D22" s="3" t="s">
        <v>42</v>
      </c>
      <c r="E22" s="4">
        <v>20230102010228</v>
      </c>
      <c r="F22" s="7">
        <v>79.55</v>
      </c>
      <c r="G22" s="8">
        <f t="shared" si="3"/>
        <v>39.78</v>
      </c>
      <c r="H22" s="8">
        <v>75.8</v>
      </c>
      <c r="I22" s="8">
        <f t="shared" si="4"/>
        <v>37.9</v>
      </c>
      <c r="J22" s="9">
        <f t="shared" si="5"/>
        <v>77.68</v>
      </c>
      <c r="K22" s="9">
        <v>1</v>
      </c>
    </row>
    <row r="23" ht="24" customHeight="1" spans="1:11">
      <c r="A23" s="3">
        <v>21</v>
      </c>
      <c r="B23" s="3" t="s">
        <v>40</v>
      </c>
      <c r="C23" s="3" t="s">
        <v>41</v>
      </c>
      <c r="D23" s="3" t="s">
        <v>43</v>
      </c>
      <c r="E23" s="4">
        <v>20230102010229</v>
      </c>
      <c r="F23" s="7">
        <v>71.7</v>
      </c>
      <c r="G23" s="8">
        <f t="shared" si="3"/>
        <v>35.85</v>
      </c>
      <c r="H23" s="8">
        <v>75.12</v>
      </c>
      <c r="I23" s="8">
        <f t="shared" si="4"/>
        <v>37.56</v>
      </c>
      <c r="J23" s="9">
        <f t="shared" si="5"/>
        <v>73.41</v>
      </c>
      <c r="K23" s="9">
        <v>2</v>
      </c>
    </row>
    <row r="24" ht="24" customHeight="1" spans="1:11">
      <c r="A24" s="3">
        <v>22</v>
      </c>
      <c r="B24" s="3" t="s">
        <v>44</v>
      </c>
      <c r="C24" s="3" t="s">
        <v>45</v>
      </c>
      <c r="D24" s="3" t="s">
        <v>46</v>
      </c>
      <c r="E24" s="4">
        <v>20230102010302</v>
      </c>
      <c r="F24" s="7">
        <v>70.3</v>
      </c>
      <c r="G24" s="8">
        <f t="shared" si="3"/>
        <v>35.15</v>
      </c>
      <c r="H24" s="8">
        <v>84.56</v>
      </c>
      <c r="I24" s="8">
        <f t="shared" si="4"/>
        <v>42.28</v>
      </c>
      <c r="J24" s="9">
        <f t="shared" si="5"/>
        <v>77.43</v>
      </c>
      <c r="K24" s="9">
        <v>1</v>
      </c>
    </row>
    <row r="25" ht="24" customHeight="1" spans="1:11">
      <c r="A25" s="3">
        <v>23</v>
      </c>
      <c r="B25" s="3" t="s">
        <v>44</v>
      </c>
      <c r="C25" s="3" t="s">
        <v>45</v>
      </c>
      <c r="D25" s="3" t="s">
        <v>47</v>
      </c>
      <c r="E25" s="4">
        <v>20230102010307</v>
      </c>
      <c r="F25" s="7">
        <v>70.95</v>
      </c>
      <c r="G25" s="8">
        <f t="shared" si="3"/>
        <v>35.48</v>
      </c>
      <c r="H25" s="8">
        <v>79.66</v>
      </c>
      <c r="I25" s="8">
        <f t="shared" si="4"/>
        <v>39.83</v>
      </c>
      <c r="J25" s="9">
        <f t="shared" si="5"/>
        <v>75.31</v>
      </c>
      <c r="K25" s="9">
        <v>2</v>
      </c>
    </row>
    <row r="26" ht="24" customHeight="1" spans="1:11">
      <c r="A26" s="3">
        <v>24</v>
      </c>
      <c r="B26" s="3" t="s">
        <v>44</v>
      </c>
      <c r="C26" s="3" t="s">
        <v>45</v>
      </c>
      <c r="D26" s="3" t="s">
        <v>48</v>
      </c>
      <c r="E26" s="4">
        <v>20230102010306</v>
      </c>
      <c r="F26" s="7">
        <v>69.85</v>
      </c>
      <c r="G26" s="8">
        <f t="shared" si="3"/>
        <v>34.93</v>
      </c>
      <c r="H26" s="8">
        <v>77.98</v>
      </c>
      <c r="I26" s="8">
        <f t="shared" si="4"/>
        <v>38.99</v>
      </c>
      <c r="J26" s="9">
        <f t="shared" si="5"/>
        <v>73.92</v>
      </c>
      <c r="K26" s="9">
        <v>3</v>
      </c>
    </row>
    <row r="27" ht="24" customHeight="1" spans="1:11">
      <c r="A27" s="3">
        <v>25</v>
      </c>
      <c r="B27" s="3" t="s">
        <v>44</v>
      </c>
      <c r="C27" s="3" t="s">
        <v>45</v>
      </c>
      <c r="D27" s="3" t="s">
        <v>49</v>
      </c>
      <c r="E27" s="4">
        <v>20230102010308</v>
      </c>
      <c r="F27" s="7">
        <v>70</v>
      </c>
      <c r="G27" s="8">
        <f t="shared" si="3"/>
        <v>35</v>
      </c>
      <c r="H27" s="8">
        <v>77.3</v>
      </c>
      <c r="I27" s="8">
        <f t="shared" si="4"/>
        <v>38.65</v>
      </c>
      <c r="J27" s="9">
        <f t="shared" si="5"/>
        <v>73.65</v>
      </c>
      <c r="K27" s="9">
        <v>4</v>
      </c>
    </row>
    <row r="28" ht="24" customHeight="1" spans="1:11">
      <c r="A28" s="3">
        <v>26</v>
      </c>
      <c r="B28" s="3" t="s">
        <v>50</v>
      </c>
      <c r="C28" s="3" t="s">
        <v>12</v>
      </c>
      <c r="D28" s="3" t="s">
        <v>51</v>
      </c>
      <c r="E28" s="4">
        <v>20230102010402</v>
      </c>
      <c r="F28" s="7">
        <v>75.8</v>
      </c>
      <c r="G28" s="8">
        <f t="shared" si="3"/>
        <v>37.9</v>
      </c>
      <c r="H28" s="8">
        <v>83.64</v>
      </c>
      <c r="I28" s="8">
        <f t="shared" si="4"/>
        <v>41.82</v>
      </c>
      <c r="J28" s="9">
        <f t="shared" si="5"/>
        <v>79.72</v>
      </c>
      <c r="K28" s="9">
        <v>1</v>
      </c>
    </row>
    <row r="29" ht="24" customHeight="1" spans="1:11">
      <c r="A29" s="3">
        <v>27</v>
      </c>
      <c r="B29" s="3" t="s">
        <v>50</v>
      </c>
      <c r="C29" s="3" t="s">
        <v>12</v>
      </c>
      <c r="D29" s="3" t="s">
        <v>52</v>
      </c>
      <c r="E29" s="4">
        <v>20230102010405</v>
      </c>
      <c r="F29" s="7">
        <v>72.15</v>
      </c>
      <c r="G29" s="8">
        <f t="shared" si="3"/>
        <v>36.08</v>
      </c>
      <c r="H29" s="8">
        <v>81.52</v>
      </c>
      <c r="I29" s="8">
        <f t="shared" si="4"/>
        <v>40.76</v>
      </c>
      <c r="J29" s="9">
        <f t="shared" si="5"/>
        <v>76.84</v>
      </c>
      <c r="K29" s="9">
        <v>2</v>
      </c>
    </row>
    <row r="30" ht="24" customHeight="1" spans="1:11">
      <c r="A30" s="3">
        <v>28</v>
      </c>
      <c r="B30" s="3" t="s">
        <v>50</v>
      </c>
      <c r="C30" s="3" t="s">
        <v>12</v>
      </c>
      <c r="D30" s="3" t="s">
        <v>53</v>
      </c>
      <c r="E30" s="4">
        <v>20230102010403</v>
      </c>
      <c r="F30" s="7">
        <v>72</v>
      </c>
      <c r="G30" s="8">
        <f t="shared" si="3"/>
        <v>36</v>
      </c>
      <c r="H30" s="8">
        <v>80.8</v>
      </c>
      <c r="I30" s="8">
        <f t="shared" si="4"/>
        <v>40.4</v>
      </c>
      <c r="J30" s="9">
        <f t="shared" si="5"/>
        <v>76.4</v>
      </c>
      <c r="K30" s="9">
        <v>3</v>
      </c>
    </row>
    <row r="31" ht="24" customHeight="1" spans="1:11">
      <c r="A31" s="3">
        <v>29</v>
      </c>
      <c r="B31" s="3" t="s">
        <v>50</v>
      </c>
      <c r="C31" s="3" t="s">
        <v>12</v>
      </c>
      <c r="D31" s="3" t="s">
        <v>54</v>
      </c>
      <c r="E31" s="4">
        <v>20230102010401</v>
      </c>
      <c r="F31" s="7">
        <v>67.85</v>
      </c>
      <c r="G31" s="8">
        <f t="shared" si="3"/>
        <v>33.93</v>
      </c>
      <c r="H31" s="8">
        <v>78.12</v>
      </c>
      <c r="I31" s="8">
        <f t="shared" si="4"/>
        <v>39.06</v>
      </c>
      <c r="J31" s="9">
        <f t="shared" si="5"/>
        <v>72.99</v>
      </c>
      <c r="K31" s="9">
        <v>4</v>
      </c>
    </row>
    <row r="32" ht="24" customHeight="1" spans="1:11">
      <c r="A32" s="3">
        <v>30</v>
      </c>
      <c r="B32" s="3" t="s">
        <v>55</v>
      </c>
      <c r="C32" s="3" t="s">
        <v>12</v>
      </c>
      <c r="D32" s="3" t="s">
        <v>56</v>
      </c>
      <c r="E32" s="4">
        <v>20230102010409</v>
      </c>
      <c r="F32" s="7">
        <v>72.05</v>
      </c>
      <c r="G32" s="8">
        <f t="shared" si="3"/>
        <v>36.03</v>
      </c>
      <c r="H32" s="8">
        <v>81.78</v>
      </c>
      <c r="I32" s="8">
        <f t="shared" si="4"/>
        <v>40.89</v>
      </c>
      <c r="J32" s="9">
        <f t="shared" si="5"/>
        <v>76.92</v>
      </c>
      <c r="K32" s="9">
        <v>1</v>
      </c>
    </row>
    <row r="33" ht="24" customHeight="1" spans="1:11">
      <c r="A33" s="3">
        <v>31</v>
      </c>
      <c r="B33" s="3" t="s">
        <v>55</v>
      </c>
      <c r="C33" s="3" t="s">
        <v>12</v>
      </c>
      <c r="D33" s="3" t="s">
        <v>57</v>
      </c>
      <c r="E33" s="4">
        <v>20230102010408</v>
      </c>
      <c r="F33" s="7">
        <v>70.3</v>
      </c>
      <c r="G33" s="8">
        <f t="shared" si="3"/>
        <v>35.15</v>
      </c>
      <c r="H33" s="8">
        <v>78.56</v>
      </c>
      <c r="I33" s="8">
        <f t="shared" si="4"/>
        <v>39.28</v>
      </c>
      <c r="J33" s="9">
        <f t="shared" si="5"/>
        <v>74.43</v>
      </c>
      <c r="K33" s="9">
        <v>2</v>
      </c>
    </row>
    <row r="34" ht="24" customHeight="1" spans="1:11">
      <c r="A34" s="3">
        <v>32</v>
      </c>
      <c r="B34" s="3" t="s">
        <v>55</v>
      </c>
      <c r="C34" s="3" t="s">
        <v>12</v>
      </c>
      <c r="D34" s="3" t="s">
        <v>58</v>
      </c>
      <c r="E34" s="4">
        <v>20230102010412</v>
      </c>
      <c r="F34" s="7">
        <v>68.85</v>
      </c>
      <c r="G34" s="8">
        <f t="shared" si="3"/>
        <v>34.43</v>
      </c>
      <c r="H34" s="8">
        <v>76.22</v>
      </c>
      <c r="I34" s="8">
        <f t="shared" si="4"/>
        <v>38.11</v>
      </c>
      <c r="J34" s="9">
        <f t="shared" si="5"/>
        <v>72.54</v>
      </c>
      <c r="K34" s="9">
        <v>3</v>
      </c>
    </row>
    <row r="35" ht="24" customHeight="1" spans="1:11">
      <c r="A35" s="3">
        <v>33</v>
      </c>
      <c r="B35" s="3" t="s">
        <v>55</v>
      </c>
      <c r="C35" s="3" t="s">
        <v>12</v>
      </c>
      <c r="D35" s="3" t="s">
        <v>59</v>
      </c>
      <c r="E35" s="4">
        <v>20230102010414</v>
      </c>
      <c r="F35" s="7">
        <v>63.1</v>
      </c>
      <c r="G35" s="8">
        <f t="shared" si="3"/>
        <v>31.55</v>
      </c>
      <c r="H35" s="8">
        <v>76.56</v>
      </c>
      <c r="I35" s="8">
        <f t="shared" si="4"/>
        <v>38.28</v>
      </c>
      <c r="J35" s="9">
        <f t="shared" si="5"/>
        <v>69.83</v>
      </c>
      <c r="K35" s="9">
        <v>4</v>
      </c>
    </row>
    <row r="36" ht="24" customHeight="1" spans="1:11">
      <c r="A36" s="3">
        <v>34</v>
      </c>
      <c r="B36" s="3" t="s">
        <v>60</v>
      </c>
      <c r="C36" s="3" t="s">
        <v>12</v>
      </c>
      <c r="D36" s="3" t="s">
        <v>61</v>
      </c>
      <c r="E36" s="4">
        <v>20230102010128</v>
      </c>
      <c r="F36" s="7">
        <v>65.05</v>
      </c>
      <c r="G36" s="8">
        <f t="shared" si="3"/>
        <v>32.53</v>
      </c>
      <c r="H36" s="8">
        <v>74.1</v>
      </c>
      <c r="I36" s="8">
        <f t="shared" si="4"/>
        <v>37.05</v>
      </c>
      <c r="J36" s="9">
        <f t="shared" si="5"/>
        <v>69.58</v>
      </c>
      <c r="K36" s="9">
        <v>1</v>
      </c>
    </row>
    <row r="37" ht="24" customHeight="1" spans="1:11">
      <c r="A37" s="3">
        <v>35</v>
      </c>
      <c r="B37" s="3" t="s">
        <v>60</v>
      </c>
      <c r="C37" s="3" t="s">
        <v>12</v>
      </c>
      <c r="D37" s="3" t="s">
        <v>62</v>
      </c>
      <c r="E37" s="4">
        <v>20230102010127</v>
      </c>
      <c r="F37" s="7">
        <v>64.3</v>
      </c>
      <c r="G37" s="8">
        <f t="shared" si="3"/>
        <v>32.15</v>
      </c>
      <c r="H37" s="8">
        <v>73.96</v>
      </c>
      <c r="I37" s="8">
        <f t="shared" si="4"/>
        <v>36.98</v>
      </c>
      <c r="J37" s="9">
        <f t="shared" si="5"/>
        <v>69.13</v>
      </c>
      <c r="K37" s="9">
        <v>2</v>
      </c>
    </row>
    <row r="38" ht="24" customHeight="1" spans="1:11">
      <c r="A38" s="3">
        <v>36</v>
      </c>
      <c r="B38" s="3" t="s">
        <v>63</v>
      </c>
      <c r="C38" s="3" t="s">
        <v>12</v>
      </c>
      <c r="D38" s="3" t="s">
        <v>64</v>
      </c>
      <c r="E38" s="4">
        <v>20230102010421</v>
      </c>
      <c r="F38" s="7">
        <v>72.2</v>
      </c>
      <c r="G38" s="8">
        <f t="shared" si="3"/>
        <v>36.1</v>
      </c>
      <c r="H38" s="8">
        <v>81.62</v>
      </c>
      <c r="I38" s="8">
        <f t="shared" si="4"/>
        <v>40.81</v>
      </c>
      <c r="J38" s="9">
        <f t="shared" si="5"/>
        <v>76.91</v>
      </c>
      <c r="K38" s="9">
        <v>1</v>
      </c>
    </row>
    <row r="39" ht="24" customHeight="1" spans="1:11">
      <c r="A39" s="3">
        <v>37</v>
      </c>
      <c r="B39" s="3" t="s">
        <v>63</v>
      </c>
      <c r="C39" s="3" t="s">
        <v>12</v>
      </c>
      <c r="D39" s="3" t="s">
        <v>65</v>
      </c>
      <c r="E39" s="4">
        <v>20230102010416</v>
      </c>
      <c r="F39" s="7">
        <v>63.5</v>
      </c>
      <c r="G39" s="8">
        <f t="shared" si="3"/>
        <v>31.75</v>
      </c>
      <c r="H39" s="8">
        <v>80.66</v>
      </c>
      <c r="I39" s="8">
        <f t="shared" si="4"/>
        <v>40.33</v>
      </c>
      <c r="J39" s="9">
        <f t="shared" si="5"/>
        <v>72.08</v>
      </c>
      <c r="K39" s="9">
        <v>2</v>
      </c>
    </row>
    <row r="40" ht="24" customHeight="1" spans="1:11">
      <c r="A40" s="3">
        <v>38</v>
      </c>
      <c r="B40" s="3" t="s">
        <v>66</v>
      </c>
      <c r="C40" s="3" t="s">
        <v>12</v>
      </c>
      <c r="D40" s="3" t="s">
        <v>67</v>
      </c>
      <c r="E40" s="4">
        <v>20230102010205</v>
      </c>
      <c r="F40" s="7">
        <v>75.75</v>
      </c>
      <c r="G40" s="8">
        <f t="shared" si="3"/>
        <v>37.88</v>
      </c>
      <c r="H40" s="8">
        <v>78.4</v>
      </c>
      <c r="I40" s="8">
        <f t="shared" si="4"/>
        <v>39.2</v>
      </c>
      <c r="J40" s="9">
        <f t="shared" si="5"/>
        <v>77.08</v>
      </c>
      <c r="K40" s="9">
        <v>1</v>
      </c>
    </row>
    <row r="41" ht="24" customHeight="1" spans="1:11">
      <c r="A41" s="3">
        <v>39</v>
      </c>
      <c r="B41" s="3" t="s">
        <v>68</v>
      </c>
      <c r="C41" s="3" t="s">
        <v>69</v>
      </c>
      <c r="D41" s="3" t="s">
        <v>70</v>
      </c>
      <c r="E41" s="4">
        <v>20230102010327</v>
      </c>
      <c r="F41" s="7">
        <v>66.5</v>
      </c>
      <c r="G41" s="8">
        <f t="shared" si="3"/>
        <v>33.25</v>
      </c>
      <c r="H41" s="8">
        <v>80.34</v>
      </c>
      <c r="I41" s="8">
        <f t="shared" si="4"/>
        <v>40.17</v>
      </c>
      <c r="J41" s="9">
        <f t="shared" si="5"/>
        <v>73.42</v>
      </c>
      <c r="K41" s="9">
        <v>1</v>
      </c>
    </row>
    <row r="42" ht="35.25" customHeight="1" spans="1:11">
      <c r="A42" s="3">
        <v>40</v>
      </c>
      <c r="B42" s="3" t="s">
        <v>71</v>
      </c>
      <c r="C42" s="3" t="s">
        <v>72</v>
      </c>
      <c r="D42" s="3" t="s">
        <v>73</v>
      </c>
      <c r="E42" s="4">
        <v>20230102010428</v>
      </c>
      <c r="F42" s="7">
        <v>72.9</v>
      </c>
      <c r="G42" s="8">
        <f t="shared" si="3"/>
        <v>36.45</v>
      </c>
      <c r="H42" s="8">
        <v>79.96</v>
      </c>
      <c r="I42" s="8">
        <f t="shared" si="4"/>
        <v>39.98</v>
      </c>
      <c r="J42" s="9">
        <f t="shared" si="5"/>
        <v>76.43</v>
      </c>
      <c r="K42" s="9">
        <v>1</v>
      </c>
    </row>
    <row r="43" ht="36" customHeight="1" spans="1:11">
      <c r="A43" s="3">
        <v>41</v>
      </c>
      <c r="B43" s="3" t="s">
        <v>71</v>
      </c>
      <c r="C43" s="3" t="s">
        <v>72</v>
      </c>
      <c r="D43" s="3" t="s">
        <v>74</v>
      </c>
      <c r="E43" s="4">
        <v>20230102010427</v>
      </c>
      <c r="F43" s="7">
        <v>28</v>
      </c>
      <c r="G43" s="8">
        <f t="shared" si="3"/>
        <v>14</v>
      </c>
      <c r="H43" s="8">
        <v>75.22</v>
      </c>
      <c r="I43" s="8">
        <f t="shared" si="4"/>
        <v>37.61</v>
      </c>
      <c r="J43" s="9">
        <f t="shared" si="5"/>
        <v>51.61</v>
      </c>
      <c r="K43" s="9">
        <v>2</v>
      </c>
    </row>
    <row r="44" ht="24" customHeight="1" spans="1:11">
      <c r="A44" s="3">
        <v>42</v>
      </c>
      <c r="B44" s="6" t="s">
        <v>75</v>
      </c>
      <c r="C44" s="3" t="s">
        <v>12</v>
      </c>
      <c r="D44" s="3" t="s">
        <v>76</v>
      </c>
      <c r="E44" s="4">
        <v>20230102010501</v>
      </c>
      <c r="F44" s="3" t="s">
        <v>77</v>
      </c>
      <c r="G44" s="9"/>
      <c r="H44" s="8">
        <v>0</v>
      </c>
      <c r="I44" s="8">
        <f t="shared" ref="I44:I49" si="6">H44</f>
        <v>0</v>
      </c>
      <c r="J44" s="9">
        <f t="shared" si="5"/>
        <v>0</v>
      </c>
      <c r="K44" s="9">
        <v>1</v>
      </c>
    </row>
    <row r="45" ht="24" customHeight="1" spans="1:11">
      <c r="A45" s="3">
        <v>43</v>
      </c>
      <c r="B45" s="6" t="s">
        <v>78</v>
      </c>
      <c r="C45" s="3" t="s">
        <v>79</v>
      </c>
      <c r="D45" s="3" t="s">
        <v>80</v>
      </c>
      <c r="E45" s="4">
        <v>20230102010502</v>
      </c>
      <c r="F45" s="3" t="s">
        <v>77</v>
      </c>
      <c r="G45" s="9"/>
      <c r="H45" s="8">
        <v>80</v>
      </c>
      <c r="I45" s="8">
        <f t="shared" si="6"/>
        <v>80</v>
      </c>
      <c r="J45" s="9">
        <f t="shared" si="5"/>
        <v>80</v>
      </c>
      <c r="K45" s="9">
        <v>1</v>
      </c>
    </row>
    <row r="46" ht="24" customHeight="1" spans="1:11">
      <c r="A46" s="3">
        <v>44</v>
      </c>
      <c r="B46" s="6" t="s">
        <v>81</v>
      </c>
      <c r="C46" s="3" t="s">
        <v>82</v>
      </c>
      <c r="D46" s="3" t="s">
        <v>83</v>
      </c>
      <c r="E46" s="4">
        <v>20230102010503</v>
      </c>
      <c r="F46" s="3" t="s">
        <v>77</v>
      </c>
      <c r="G46" s="9"/>
      <c r="H46" s="8">
        <v>80.58</v>
      </c>
      <c r="I46" s="8">
        <f t="shared" si="6"/>
        <v>80.58</v>
      </c>
      <c r="J46" s="9">
        <f t="shared" si="5"/>
        <v>80.58</v>
      </c>
      <c r="K46" s="9">
        <v>1</v>
      </c>
    </row>
    <row r="47" ht="24" customHeight="1" spans="1:11">
      <c r="A47" s="3">
        <v>45</v>
      </c>
      <c r="B47" s="6" t="s">
        <v>84</v>
      </c>
      <c r="C47" s="3" t="s">
        <v>85</v>
      </c>
      <c r="D47" s="3" t="s">
        <v>86</v>
      </c>
      <c r="E47" s="4">
        <v>20230102010504</v>
      </c>
      <c r="F47" s="3" t="s">
        <v>77</v>
      </c>
      <c r="G47" s="9"/>
      <c r="H47" s="8">
        <v>76.96</v>
      </c>
      <c r="I47" s="8">
        <f t="shared" si="6"/>
        <v>76.96</v>
      </c>
      <c r="J47" s="9">
        <f t="shared" si="5"/>
        <v>76.96</v>
      </c>
      <c r="K47" s="9">
        <v>1</v>
      </c>
    </row>
    <row r="48" ht="24" customHeight="1" spans="1:11">
      <c r="A48" s="3">
        <v>46</v>
      </c>
      <c r="B48" s="6" t="s">
        <v>87</v>
      </c>
      <c r="C48" s="3" t="s">
        <v>88</v>
      </c>
      <c r="D48" s="3" t="s">
        <v>89</v>
      </c>
      <c r="E48" s="4">
        <v>20230102010505</v>
      </c>
      <c r="F48" s="3" t="s">
        <v>77</v>
      </c>
      <c r="G48" s="9"/>
      <c r="H48" s="8">
        <v>76.7</v>
      </c>
      <c r="I48" s="8">
        <f t="shared" si="6"/>
        <v>76.7</v>
      </c>
      <c r="J48" s="9">
        <f t="shared" si="5"/>
        <v>76.7</v>
      </c>
      <c r="K48" s="9">
        <v>1</v>
      </c>
    </row>
    <row r="49" ht="24" customHeight="1" spans="1:11">
      <c r="A49" s="3">
        <v>47</v>
      </c>
      <c r="B49" s="6" t="s">
        <v>90</v>
      </c>
      <c r="C49" s="3" t="s">
        <v>12</v>
      </c>
      <c r="D49" s="3" t="s">
        <v>91</v>
      </c>
      <c r="E49" s="4">
        <v>20230102010506</v>
      </c>
      <c r="F49" s="3" t="s">
        <v>77</v>
      </c>
      <c r="G49" s="9"/>
      <c r="H49" s="8">
        <v>80</v>
      </c>
      <c r="I49" s="8">
        <f t="shared" si="6"/>
        <v>80</v>
      </c>
      <c r="J49" s="9">
        <f t="shared" si="5"/>
        <v>80</v>
      </c>
      <c r="K49" s="9">
        <v>1</v>
      </c>
    </row>
  </sheetData>
  <autoFilter ref="A2:K49">
    <extLst/>
  </autoFilter>
  <sortState ref="A24:J27">
    <sortCondition ref="J24:J27" descending="1"/>
  </sortState>
  <mergeCells count="1">
    <mergeCell ref="A1:K1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品味人生</cp:lastModifiedBy>
  <dcterms:created xsi:type="dcterms:W3CDTF">2006-09-13T11:21:00Z</dcterms:created>
  <cp:lastPrinted>2023-02-27T03:30:00Z</cp:lastPrinted>
  <dcterms:modified xsi:type="dcterms:W3CDTF">2023-02-27T08:40:39Z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462AD19D2A074EC0B6DAD447D92AF8C8</vt:lpwstr>
  </property>
  <property fmtid="{D5CDD505-2E9C-101B-9397-08002B2CF9AE}" pid="3" name="KSOProductBuildVer">
    <vt:lpwstr>2052-11.1.0.13703</vt:lpwstr>
  </property>
</Properties>
</file>