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<sst xmlns="http://schemas.openxmlformats.org/spreadsheetml/2006/main" count="111" uniqueCount="83">
  <si>
    <t>攸 县 主 要 商 品 价 格 监 测 报 告 表</t>
  </si>
  <si>
    <t>报告单位：攸县发展和改革局　　　　　　　       日期：2023.2.25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</si>
  <si>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</si>
  <si>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</si>
  <si>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</si>
  <si>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</si>
  <si>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</si>
  <si>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</si>
  <si>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</si>
  <si>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</si>
  <si>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</si>
  <si>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</si>
  <si>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</si>
  <si>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</si>
  <si>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</si>
  <si>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</si>
  <si>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</si>
  <si>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</si>
  <si>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</si>
  <si>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</si>
  <si>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富强粉</t>
  </si>
  <si>
    <t>特一粉</t>
  </si>
  <si>
    <t>元/500克</t>
  </si>
  <si>
    <t>面  条</t>
  </si>
  <si>
    <t>中裕麦芯挂面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</si>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</sst>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12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15" applyNumberFormat="0" applyAlignment="0" applyProtection="0">
      <alignment vertical="center"/>
    </xf>
    <xf numFmtId="0" fontId="19" fillId="11" borderId="11" applyNumberFormat="0" applyAlignment="0" applyProtection="0">
      <alignment vertical="center"/>
    </xf>
    <xf numFmtId="0" fontId="20" fillId="12" borderId="16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7"/>
  <sheetViews>
    <sheetView tabSelected="1" topLeftCell="A13" workbookViewId="0">
      <selection activeCell="F40" sqref="F40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760</v>
      </c>
      <c r="E7" s="21">
        <v>710</v>
      </c>
      <c r="F7" s="22">
        <f>(D7-E7)/E7*100%</f>
        <v>0.0704225352112676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740</v>
      </c>
      <c r="E8" s="21">
        <v>690</v>
      </c>
      <c r="F8" s="22">
        <f>(D8-E8)/E8*100%</f>
        <v>0.072463768115942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450</v>
      </c>
      <c r="E9" s="21">
        <v>410</v>
      </c>
      <c r="F9" s="22">
        <f t="shared" ref="F9:F18" si="0">(D9-E9)/E9*100%</f>
        <v>0.0975609756097561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430</v>
      </c>
      <c r="E10" s="21">
        <v>390</v>
      </c>
      <c r="F10" s="22">
        <f t="shared" si="0"/>
        <v>0.102564102564103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3.99</v>
      </c>
      <c r="E12" s="21">
        <v>3.99</v>
      </c>
      <c r="F12" s="22">
        <f t="shared" si="0"/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5" t="s">
        <v>23</v>
      </c>
      <c r="B13" s="25" t="s">
        <v>24</v>
      </c>
      <c r="C13" s="25" t="s">
        <v>22</v>
      </c>
      <c r="D13" s="21">
        <v>12.9</v>
      </c>
      <c r="E13" s="21">
        <v>12.9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5" t="s">
        <v>25</v>
      </c>
      <c r="B14" s="25" t="s">
        <v>26</v>
      </c>
      <c r="C14" s="25" t="s">
        <v>22</v>
      </c>
      <c r="D14" s="21">
        <v>1.95</v>
      </c>
      <c r="E14" s="21">
        <v>1.9</v>
      </c>
      <c r="F14" s="22">
        <f t="shared" si="0"/>
        <v>0.0263157894736842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5" t="s">
        <v>27</v>
      </c>
      <c r="B15" s="25" t="s">
        <v>26</v>
      </c>
      <c r="C15" s="25" t="s">
        <v>22</v>
      </c>
      <c r="D15" s="21">
        <v>1.94</v>
      </c>
      <c r="E15" s="21">
        <v>1.94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5" t="s">
        <v>28</v>
      </c>
      <c r="B16" s="25" t="s">
        <v>29</v>
      </c>
      <c r="C16" s="25" t="s">
        <v>22</v>
      </c>
      <c r="D16" s="21">
        <v>12</v>
      </c>
      <c r="E16" s="21">
        <v>12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5" t="s">
        <v>30</v>
      </c>
      <c r="B17" s="25" t="s">
        <v>31</v>
      </c>
      <c r="C17" s="25" t="s">
        <v>22</v>
      </c>
      <c r="D17" s="21">
        <v>65</v>
      </c>
      <c r="E17" s="21">
        <v>65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5" t="s">
        <v>32</v>
      </c>
      <c r="B18" s="25" t="s">
        <v>33</v>
      </c>
      <c r="C18" s="25" t="s">
        <v>34</v>
      </c>
      <c r="D18" s="21">
        <v>79.9</v>
      </c>
      <c r="E18" s="21">
        <v>79.9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17" t="s">
        <v>35</v>
      </c>
      <c r="B19" s="25"/>
      <c r="C19" s="25"/>
      <c r="D19" s="21"/>
      <c r="E19" s="21"/>
      <c r="F19" s="22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25" t="s">
        <v>36</v>
      </c>
      <c r="B20" s="25" t="s">
        <v>37</v>
      </c>
      <c r="C20" s="25" t="s">
        <v>22</v>
      </c>
      <c r="D20" s="21">
        <v>6</v>
      </c>
      <c r="E20" s="21">
        <v>6</v>
      </c>
      <c r="F20" s="22">
        <f t="shared" ref="F19:F45" si="1">(D20-E20)/E20*100%</f>
        <v>0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5" t="s">
        <v>38</v>
      </c>
      <c r="B21" s="25" t="s">
        <v>37</v>
      </c>
      <c r="C21" s="25" t="s">
        <v>22</v>
      </c>
      <c r="D21" s="21">
        <v>6</v>
      </c>
      <c r="E21" s="21">
        <v>5</v>
      </c>
      <c r="F21" s="22">
        <f t="shared" si="1"/>
        <v>0.2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5" t="s">
        <v>39</v>
      </c>
      <c r="B22" s="25" t="s">
        <v>40</v>
      </c>
      <c r="C22" s="25" t="s">
        <v>22</v>
      </c>
      <c r="D22" s="21">
        <v>5</v>
      </c>
      <c r="E22" s="21">
        <v>5</v>
      </c>
      <c r="F22" s="22">
        <f t="shared" si="1"/>
        <v>0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5" t="s">
        <v>41</v>
      </c>
      <c r="B23" s="25" t="s">
        <v>40</v>
      </c>
      <c r="C23" s="25" t="s">
        <v>22</v>
      </c>
      <c r="D23" s="21">
        <v>6</v>
      </c>
      <c r="E23" s="21">
        <v>6</v>
      </c>
      <c r="F23" s="22">
        <f t="shared" si="1"/>
        <v>0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17" t="s">
        <v>42</v>
      </c>
      <c r="B24" s="25"/>
      <c r="C24" s="25"/>
      <c r="D24" s="21"/>
      <c r="E24" s="21"/>
      <c r="F24" s="22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25" t="s">
        <v>43</v>
      </c>
      <c r="B25" s="25" t="s">
        <v>44</v>
      </c>
      <c r="C25" s="25" t="s">
        <v>22</v>
      </c>
      <c r="D25" s="21">
        <v>13</v>
      </c>
      <c r="E25" s="21">
        <v>13</v>
      </c>
      <c r="F25" s="22">
        <f t="shared" si="1"/>
        <v>0</v>
      </c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5" t="s">
        <v>45</v>
      </c>
      <c r="B26" s="25" t="s">
        <v>46</v>
      </c>
      <c r="C26" s="25" t="s">
        <v>22</v>
      </c>
      <c r="D26" s="21">
        <v>50</v>
      </c>
      <c r="E26" s="21">
        <v>50</v>
      </c>
      <c r="F26" s="22">
        <f t="shared" si="1"/>
        <v>0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5" t="s">
        <v>47</v>
      </c>
      <c r="B27" s="25" t="s">
        <v>48</v>
      </c>
      <c r="C27" s="25" t="s">
        <v>22</v>
      </c>
      <c r="D27" s="21">
        <v>45</v>
      </c>
      <c r="E27" s="21">
        <v>50</v>
      </c>
      <c r="F27" s="22">
        <f t="shared" si="1"/>
        <v>-0.1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5" t="s">
        <v>49</v>
      </c>
      <c r="B28" s="25" t="s">
        <v>50</v>
      </c>
      <c r="C28" s="25" t="s">
        <v>22</v>
      </c>
      <c r="D28" s="21">
        <v>12</v>
      </c>
      <c r="E28" s="21">
        <v>14</v>
      </c>
      <c r="F28" s="22">
        <f t="shared" si="1"/>
        <v>-0.142857142857143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5" t="s">
        <v>51</v>
      </c>
      <c r="B29" s="25" t="s">
        <v>52</v>
      </c>
      <c r="C29" s="25" t="s">
        <v>53</v>
      </c>
      <c r="D29" s="21">
        <v>0.8</v>
      </c>
      <c r="E29" s="21">
        <v>0.8</v>
      </c>
      <c r="F29" s="22">
        <f t="shared" si="1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5" t="s">
        <v>54</v>
      </c>
      <c r="B30" s="25" t="s">
        <v>55</v>
      </c>
      <c r="C30" s="25" t="s">
        <v>22</v>
      </c>
      <c r="D30" s="21">
        <v>14</v>
      </c>
      <c r="E30" s="21">
        <v>14</v>
      </c>
      <c r="F30" s="22">
        <f t="shared" si="1"/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5" t="s">
        <v>56</v>
      </c>
      <c r="B31" s="25" t="s">
        <v>57</v>
      </c>
      <c r="C31" s="25" t="s">
        <v>22</v>
      </c>
      <c r="D31" s="21">
        <v>8</v>
      </c>
      <c r="E31" s="21">
        <v>8</v>
      </c>
      <c r="F31" s="22">
        <f t="shared" si="1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17" t="s">
        <v>58</v>
      </c>
      <c r="B32" s="25"/>
      <c r="C32" s="25"/>
      <c r="D32" s="21"/>
      <c r="E32" s="21"/>
      <c r="F32" s="22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25" t="s">
        <v>59</v>
      </c>
      <c r="B33" s="25" t="s">
        <v>60</v>
      </c>
      <c r="C33" s="25" t="s">
        <v>61</v>
      </c>
      <c r="D33" s="21">
        <v>2.95</v>
      </c>
      <c r="E33" s="21">
        <v>2.95</v>
      </c>
      <c r="F33" s="22">
        <f t="shared" si="1"/>
        <v>0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5" t="s">
        <v>62</v>
      </c>
      <c r="B34" s="25" t="s">
        <v>63</v>
      </c>
      <c r="C34" s="25" t="s">
        <v>61</v>
      </c>
      <c r="D34" s="21">
        <v>0.95</v>
      </c>
      <c r="E34" s="21">
        <v>0.95</v>
      </c>
      <c r="F34" s="22">
        <f t="shared" si="1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5" t="s">
        <v>64</v>
      </c>
      <c r="B35" s="25" t="s">
        <v>65</v>
      </c>
      <c r="C35" s="25" t="s">
        <v>61</v>
      </c>
      <c r="D35" s="21">
        <v>3.2</v>
      </c>
      <c r="E35" s="21">
        <v>3.2</v>
      </c>
      <c r="F35" s="22">
        <f t="shared" si="1"/>
        <v>0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17" t="s">
        <v>66</v>
      </c>
      <c r="B36" s="25"/>
      <c r="C36" s="25"/>
      <c r="D36" s="21"/>
      <c r="E36" s="21"/>
      <c r="F36" s="22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25" t="s">
        <v>67</v>
      </c>
      <c r="B37" s="25" t="s">
        <v>68</v>
      </c>
      <c r="C37" s="25" t="s">
        <v>69</v>
      </c>
      <c r="D37" s="21">
        <v>7.52</v>
      </c>
      <c r="E37" s="21">
        <v>7.52</v>
      </c>
      <c r="F37" s="22">
        <f>(D37-E37)/E37*100%</f>
        <v>0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5" t="s">
        <v>70</v>
      </c>
      <c r="B38" s="25" t="s">
        <v>71</v>
      </c>
      <c r="C38" s="25" t="s">
        <v>69</v>
      </c>
      <c r="D38" s="21">
        <v>7.74</v>
      </c>
      <c r="E38" s="21">
        <v>7.74</v>
      </c>
      <c r="F38" s="22">
        <f>(D38-E38)/E38*100%</f>
        <v>0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17" t="s">
        <v>72</v>
      </c>
      <c r="B39" s="25"/>
      <c r="C39" s="25"/>
      <c r="D39" s="21"/>
      <c r="E39" s="21"/>
      <c r="F39" s="22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26" t="s">
        <v>73</v>
      </c>
      <c r="B40" s="25" t="s">
        <v>74</v>
      </c>
      <c r="C40" s="25" t="s">
        <v>75</v>
      </c>
      <c r="D40" s="21">
        <v>4200</v>
      </c>
      <c r="E40" s="21">
        <v>4200</v>
      </c>
      <c r="F40" s="22">
        <f>(D40-E40)/E40*100%</f>
        <v>0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3"/>
      <c r="B41" s="25" t="s">
        <v>76</v>
      </c>
      <c r="C41" s="25" t="s">
        <v>75</v>
      </c>
      <c r="D41" s="21">
        <v>3750</v>
      </c>
      <c r="E41" s="21">
        <v>3750</v>
      </c>
      <c r="F41" s="22">
        <f>(D41-E41)/E41*100%</f>
        <v>0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5" t="s">
        <v>77</v>
      </c>
      <c r="B42" s="25" t="s">
        <v>78</v>
      </c>
      <c r="C42" s="25" t="s">
        <v>79</v>
      </c>
      <c r="D42" s="21">
        <v>290</v>
      </c>
      <c r="E42" s="21">
        <v>290</v>
      </c>
      <c r="F42" s="22">
        <f>(D42-E42)/E42*100%</f>
        <v>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6" t="s">
        <v>80</v>
      </c>
      <c r="B43" s="25" t="s">
        <v>81</v>
      </c>
      <c r="C43" s="25" t="s">
        <v>75</v>
      </c>
      <c r="D43" s="21">
        <v>350</v>
      </c>
      <c r="E43" s="21">
        <v>350</v>
      </c>
      <c r="F43" s="22">
        <f>(D43-E43)/E43*100%</f>
        <v>0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3"/>
      <c r="B44" s="25" t="s">
        <v>82</v>
      </c>
      <c r="C44" s="25" t="s">
        <v>75</v>
      </c>
      <c r="D44" s="21">
        <v>370</v>
      </c>
      <c r="E44" s="21">
        <v>370</v>
      </c>
      <c r="F44" s="22">
        <f>(D44-E44)/E44*100%</f>
        <v>0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4"/>
      <c r="B45" s="24"/>
      <c r="C45" s="24"/>
      <c r="D45" s="27"/>
      <c r="E45" s="27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</sheetData>
  <mergeCells count="8">
    <mergeCell ref="A1:F1"/>
    <mergeCell ref="D4:E4"/>
    <mergeCell ref="A4:A5"/>
    <mergeCell ref="A40:A41"/>
    <mergeCell ref="A43:A44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    </cp:lastModifiedBy>
  <dcterms:created xsi:type="dcterms:W3CDTF">2021-08-02T02:32:00Z</dcterms:created>
  <dcterms:modified xsi:type="dcterms:W3CDTF">2023-02-24T02:03:39Z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6C8F3E984F5C4535A0B7C412F1A62EB3</vt:lpwstr>
  </property>
  <property fmtid="{D5CDD505-2E9C-101B-9397-08002B2CF9AE}" pid="4" name="commondata">
    <vt:lpwstr>eyJoZGlkIjoiMDc0YzdkNzFmZjMwYmU1ZDNmZWJkNjEyZTU1MzI3N2QifQ==</vt:lpwstr>
  </property>
</Properties>
</file>