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Sheet1!$A$1:$H$140</definedName>
  </definedNames>
  <calcPr calcId="144525"/>
</workbook>
</file>

<file path=xl/sharedStrings.xml><?xml version="1.0" encoding="utf-8"?>
<sst xmlns="http://schemas.openxmlformats.org/spreadsheetml/2006/main" count="569" uniqueCount="483">
  <si>
    <t>攸县第七届“春风行动·百企万岗”活动招聘信息汇总表（二月第三期）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</si>
  <si>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</si>
  <si>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</si>
  <si>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</si>
  <si>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</si>
  <si>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</si>
  <si>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</si>
  <si>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</si>
  <si>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</si>
  <si>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湖南澳维膜科技有限公司</t>
  </si>
  <si>
    <t>生产操作工</t>
  </si>
  <si>
    <t>1、男女不限，35岁以下，高中及以上学历，有制造型企业工作经验者优先；2、认真细致，责任心强、吃苦耐劳，服从岗位需求；3、能接受倒班；4、五险一金、上六休三、包吃住。</t>
  </si>
  <si>
    <t>4500-5500</t>
  </si>
  <si>
    <t>陈女士
17752600094</t>
  </si>
  <si>
    <t>攸县攸州工业园</t>
  </si>
  <si>
    <t>储备干部</t>
  </si>
  <si>
    <t>1、男，35岁以下，大专及以上学历，具有2年以上的车间生产管理经验，熟悉5S现场管理；2、能接受倒班制；3、上六休三，包吃住，五险一金，奖金。</t>
  </si>
  <si>
    <t>5000-8000</t>
  </si>
  <si>
    <t>维修电工</t>
  </si>
  <si>
    <t>1、男，45岁以下,从事制造企业机械维修工作经验3年以上；2、需持有效电工证；3、能接受倒班制；4、五险一金、双休、包吃住。</t>
  </si>
  <si>
    <t>5500-7500</t>
  </si>
  <si>
    <t>工艺工程师</t>
  </si>
  <si>
    <t>1、化工、化学或材料专业，大专及以上学历，接收应届毕业生；2、包吃住，五险一金，奖金。</t>
  </si>
  <si>
    <t>株洲市晓曙水泥有限责任公司</t>
  </si>
  <si>
    <t>水泥机械装车工</t>
  </si>
  <si>
    <t>身体健康有团队精神，有责任心，吃苦耐劳，按月装车量计薪</t>
  </si>
  <si>
    <t>底薪3600</t>
  </si>
  <si>
    <t>数名</t>
  </si>
  <si>
    <t>廖总：15886361212
王总：13786386908</t>
  </si>
  <si>
    <t>石羊塘黄家垅水泥粉磨站</t>
  </si>
  <si>
    <t>机修工</t>
  </si>
  <si>
    <t>有责任心，吃苦耐劳，有一定机修工作经验。</t>
  </si>
  <si>
    <t>4500-5000</t>
  </si>
  <si>
    <t>湖南省冠群电子科技有限公司</t>
  </si>
  <si>
    <t>普工</t>
  </si>
  <si>
    <t>女性，初中以上学历，18-45周岁，身体健康，道德品质好，服从管理，能上夜班</t>
  </si>
  <si>
    <t>4000-5000</t>
  </si>
  <si>
    <t>朱小艳17716782998</t>
  </si>
  <si>
    <t>湖南省攸县创新创业园9栋</t>
  </si>
  <si>
    <t>品管</t>
  </si>
  <si>
    <t>女性，初中以上学历，18-40周岁，身体健康，道德品质好，服从管理，能上夜班</t>
  </si>
  <si>
    <t>3500-4500</t>
  </si>
  <si>
    <t>湖南佳阳声学电子科技有限公司</t>
  </si>
  <si>
    <t>技术员</t>
  </si>
  <si>
    <t>男，电子行业，耳机、胶件行业者优先，会调机，会维修小型立式注塑机，有管理能力者。</t>
  </si>
  <si>
    <t>工资面议</t>
  </si>
  <si>
    <t>彭女士17336655665（微信同号）</t>
  </si>
  <si>
    <t>高新区返乡创业园4栋</t>
  </si>
  <si>
    <t>焊锡</t>
  </si>
  <si>
    <t>性别不限，年龄18－45岁，工作认真负责，服从工作安排，学习能力强，能够吃苦耐劳。有经验者优先考虑。可接受新手，公司有岗前培训，工作简单易学。</t>
  </si>
  <si>
    <t>3500--4000</t>
  </si>
  <si>
    <t>编机</t>
  </si>
  <si>
    <t>测试</t>
  </si>
  <si>
    <t>女，年龄18－45岁，工作认真负责，服从工作安排，学习能力强，能够吃苦耐劳。有经验者优先考虑。可接受新手，公司有岗前培训，工作简单易学。</t>
  </si>
  <si>
    <t>3000--3800</t>
  </si>
  <si>
    <t>QC</t>
  </si>
  <si>
    <t>手工</t>
  </si>
  <si>
    <t>株洲枫水湾生态农业开发有限公司</t>
  </si>
  <si>
    <t>食堂炊事员</t>
  </si>
  <si>
    <t>1、负责农场三餐；2、55岁以内，身体健康；3、能适应猪场工作环境。</t>
  </si>
  <si>
    <t>周女士
15292215395</t>
  </si>
  <si>
    <t>攸州返乡创业园标准厂房3栋</t>
  </si>
  <si>
    <t>攸县同鑫劳务派遣有限公司</t>
  </si>
  <si>
    <t>保安</t>
  </si>
  <si>
    <t>1、男性，50岁左右，健康无疾病，品格端正、有爱心、工作态度积极、忠诚守信，工作严谨，敬业，责任心强，能吃苦耐劳；2、工作地点：按需求派遣。</t>
  </si>
  <si>
    <t>面议</t>
  </si>
  <si>
    <t xml:space="preserve">
0731-24259621</t>
  </si>
  <si>
    <t>湖南省攸县攸州大道71号</t>
  </si>
  <si>
    <t>副厨</t>
  </si>
  <si>
    <t>1、男性，60岁左右，健康无疾病，品格端正、有爱心、工作态度积极、忠诚守信，工作严谨，敬业，责任心强，能吃苦耐劳；2、工作地点：攸县一中食堂。</t>
  </si>
  <si>
    <t>保洁员</t>
  </si>
  <si>
    <t>1、女性，50岁左右，健康无疾病，品格端正、有爱心、工作态度积极、忠诚守信，工作严谨敬业，责任心强，能吃苦耐劳；2、工作地点：按需求派遣。</t>
  </si>
  <si>
    <t>湖南红海人力资源有限公司株洲分公司</t>
  </si>
  <si>
    <t>土建工程管理员</t>
  </si>
  <si>
    <t>大学本科毕业、35岁以下，（条件优秀者可适当放宽到40岁以下）。工业与民用建筑工程。二年以上本专业现场管理经验；熟悉工程监理程序； 熟悉建筑法规及相关政府部门的办事程序。汉语：具备较强的口头表达能力和公文写作能力；英语：能借助字典阅读、翻译有关资料。</t>
  </si>
  <si>
    <t>6000-8000左右</t>
  </si>
  <si>
    <t>黄女士：13786383857
李女士：
13975368508</t>
  </si>
  <si>
    <t>株洲市天元区</t>
  </si>
  <si>
    <t>年龄35岁以内，具备高中（含同等学历）及高中以上学历，机械、材料、电气等专业优先录用。条件优秀人员，年龄可适当放宽。政治素养，无违纪违法行为。</t>
  </si>
  <si>
    <t>4000-8000左右</t>
  </si>
  <si>
    <t>多名</t>
  </si>
  <si>
    <t>叉车工</t>
  </si>
  <si>
    <t>18岁-38岁，持有效期内叉车证，身体健康，无玻璃纤维皮肤过敏史，能适应不定时倒班，组织纪律强，服从分配，倒班工作经验优先。</t>
  </si>
  <si>
    <t>试用期4000左右，试用期后5000-7000不等</t>
  </si>
  <si>
    <t>株洲市天元区动力谷</t>
  </si>
  <si>
    <t>质检员</t>
  </si>
  <si>
    <t>1.机械、机械设计、数控、机械与电气自动化等专业，能看懂图纸；2.8年以上机床行业或5年以上机械装配行业背景；3.5年以上质检工作经验；4.2年以上数控机床装配经验或加工中心操作工作经验，可独立进行简单的机床维修；5.了解铸铁毛坯-粗加-精加及热处理工序；6、掌握常用量、检具的使用，包括百分表、内径千分尺等。</t>
  </si>
  <si>
    <t>株洲市天元区栗雨工业园</t>
  </si>
  <si>
    <t>仓库管理</t>
  </si>
  <si>
    <t xml:space="preserve">1.大专及以上学历，物流管理相关专业，35周岁以下;2.具备专业的物流、仓储等专业知识，包括货物的存放条件、分类保管以及盘点知识;3.具备2年以上仓库管理工作经验，会开叉车或天车;4.具备良好的沟通交流能力，能及时发现仓库中各类问题，具备一定的组织协调能力﹔5.具备计算机使用和操作能力;6.具备一定的机械类知识。若条件较好可适当放开条件。备注:该岗位前期将在天津学习工作2-3个月。                </t>
  </si>
  <si>
    <t>4000-6000左右</t>
  </si>
  <si>
    <t>售后工程师</t>
  </si>
  <si>
    <t>1. 年龄35岁以下，大专及以上学历，机械制造相关专业；2.具有1年以上电气或机械装配工作经验；3.熟练阅读图纸、作业指导书、工艺文件等；熟悉数控机床行业领域的优先；4.负责生产部自动化设备所有机型的整机、半成品、组件装配、研发样机的调试、组装、维护等工作；严格依作业指导书进行机械装配操作；协助并配合各装配人员的工作，有较强的团队意识。</t>
  </si>
  <si>
    <t>操作工</t>
  </si>
  <si>
    <t>年龄40岁以内，具备高中（含同等学历）及高中以上学历，能接受不定时倒班，无皮肤过敏史。无违纪违法行为。</t>
  </si>
  <si>
    <t>株洲县湾塘</t>
  </si>
  <si>
    <t>攸县农泰农业机械有限公司</t>
  </si>
  <si>
    <t>办公文员</t>
  </si>
  <si>
    <t>男女不限，40岁以下，大专以上文化程度，身体健康，会电脑，无不良嗜好。</t>
  </si>
  <si>
    <t>3000+</t>
  </si>
  <si>
    <t>黄先生
手机：13786389618
曾女士          手机: 13974199958</t>
  </si>
  <si>
    <t>攸县江桥街道办事处乌坳社区</t>
  </si>
  <si>
    <t>营销经理</t>
  </si>
  <si>
    <t>男女不限，45周岁以下，具有较强的沟通表达能力、亲和力和执行力，懂电脑操作，有工作经验者优先。</t>
  </si>
  <si>
    <t>5000-10000</t>
  </si>
  <si>
    <t>湖南湘化机汽轮机有限公司</t>
  </si>
  <si>
    <t xml:space="preserve"> 技术人员</t>
  </si>
  <si>
    <t>1、性别不限，23-45岁，机械制造、自动化及机电仪表专业，全日制大专及本科、研究生；2、能熟练运用CAD、UG、PRO/E等设计软件以及OFFICE等办公软件；3、身体健康，阳光向上，热爱本职工作，品行端正， 服从工作安排；4、有相关经验者优先，实习期3--6个月；5、福利：五险、学习培训、单休、餐费补助、团建、过节福利、年终奖</t>
  </si>
  <si>
    <t>4500-8000</t>
  </si>
  <si>
    <t>5</t>
  </si>
  <si>
    <t>丰女士18529512068</t>
  </si>
  <si>
    <t>湖南省攸县江桥街道化机路198号</t>
  </si>
  <si>
    <t>机加工操作员</t>
  </si>
  <si>
    <t>1、性别不限，23-45岁，具备机床操作上岗证并有3年以上立车、卧车、铣床或数控机床工作经验；2、身体健康，阳光向上，热爱本职工作，品行端正， 服从工作安排；3、有相关经验者优先，实习期3个月；4、福利：五险、学习培训、单休、餐费补助、团建、过节福利、年终奖。</t>
  </si>
  <si>
    <t>4000-7000</t>
  </si>
  <si>
    <t>湖南省龙昊重工科技有限公司</t>
  </si>
  <si>
    <t>研发设计人员</t>
  </si>
  <si>
    <t>男女不限、年龄40岁以下，本科以上学历，从事机械设计、制造工作两年以上，责任心强，有良好的团队合作意识。</t>
  </si>
  <si>
    <t>刘建兰13787821887</t>
  </si>
  <si>
    <t>攸县工业园吉龙路</t>
  </si>
  <si>
    <t>铆工</t>
  </si>
  <si>
    <t>年龄40岁以下，高中以上学历，从事本职工作一年以上，做事主动有责任心。</t>
  </si>
  <si>
    <t>焊工</t>
  </si>
  <si>
    <t>男性、年龄35岁以下，初中以上学历，从事本职工作一年以上，做事主动有责任感。</t>
  </si>
  <si>
    <t>车工</t>
  </si>
  <si>
    <t>年龄35岁以下，中专以上学历，从事本职工作一年以上，做事主动、积极，有责任心。</t>
  </si>
  <si>
    <t>数控下料工</t>
  </si>
  <si>
    <t>男性、年龄35岁以下，高中以上学历，从事本职工作一年以上，做事主动有责任感。</t>
  </si>
  <si>
    <t>6000（学徒工3600）</t>
  </si>
  <si>
    <t>步步高百货攸县广场店</t>
  </si>
  <si>
    <t>现场督导</t>
  </si>
  <si>
    <t>1、大专及以上；2、有零售管理经验者优先；3、具有较强的理解力、沟通能力、内部协调能力。</t>
  </si>
  <si>
    <t>2400-3000</t>
  </si>
  <si>
    <t xml:space="preserve">谭小姐15173432823   </t>
  </si>
  <si>
    <t>望云国际广场步步高百货</t>
  </si>
  <si>
    <t>市场专员</t>
  </si>
  <si>
    <t>1、大专及以上；2、一定的市场推广经验和谈判技巧，敏锐的市场洞察力，能有效策划并实施各种活动；3、有市场活动推广策划工作经验、绘图等优先。</t>
  </si>
  <si>
    <t>招商主管</t>
  </si>
  <si>
    <r>
      <rPr>
        <sz val="10"/>
        <rFont val="宋体"/>
        <charset val="134"/>
      </rPr>
      <t>1、</t>
    </r>
    <r>
      <rPr>
        <sz val="10"/>
        <rFont val="Arial"/>
        <charset val="134"/>
      </rPr>
      <t xml:space="preserve">		</t>
    </r>
    <r>
      <rPr>
        <sz val="10"/>
        <rFont val="宋体"/>
        <charset val="134"/>
      </rPr>
      <t>35周岁以下，大专及以上学历，专业不限；2、3年以上购物中心/百货/零售行业招商运营、租赁管理相关工作经验，拥有丰富的招商渠道和商户资源；3、有较强的计划组织能力、沟通能力；4、能服从公司安排,接受外派工作。</t>
    </r>
  </si>
  <si>
    <t>2600-4000</t>
  </si>
  <si>
    <t>设备维护员</t>
  </si>
  <si>
    <t>1、初中及以上；2、年龄20-45，有责任心，吃苦耐劳；3、有电工证。</t>
  </si>
  <si>
    <t>2300-2600</t>
  </si>
  <si>
    <t>湖南天华油茶科技股份有限公司</t>
  </si>
  <si>
    <t>片区经理</t>
  </si>
  <si>
    <t>1、本科以上学历，林学、农学相关专业,优秀毕业生亦可。2、具备高度责任感，能吃苦、有强烈的进取心、极富激情。3、有良好的沟通表达能力和执行能力,做事认真细致，有耐心。4、有驾照、有机关单位合作经验及农工协作经验优先考虑。</t>
  </si>
  <si>
    <t>5000-7000</t>
  </si>
  <si>
    <t>陈女士18163723340（微信同号）</t>
  </si>
  <si>
    <t>攸县莲塘坳镇</t>
  </si>
  <si>
    <t>新媒体运营</t>
  </si>
  <si>
    <t>1、性格开朗、思维活跃、有强烈的表现欲及表达能力，带货主播、编导、表演、后期等擅长者优先。2、需出镜参与拍摄或直播，能网罗及洞察热门话题及内容，具备学习创新及再创造能力。3、年龄介于20-30岁之间，大专及以上学历，应届毕业生亦可。</t>
  </si>
  <si>
    <t>3500-6000</t>
  </si>
  <si>
    <t>长沙/攸县莲塘坳镇</t>
  </si>
  <si>
    <t>销售经理</t>
  </si>
  <si>
    <t>1、能出差，能灵活应对各种营销场合；2、有1年以上快消品销售经验均可 ，能招商管理和维护经销商，薪资模式：底薪+提成+绩效</t>
  </si>
  <si>
    <t>底薪3500+提成</t>
  </si>
  <si>
    <t>长沙星沙/广州天河区</t>
  </si>
  <si>
    <t>办公室人员</t>
  </si>
  <si>
    <t>统招本科及以上学历。善于公文写作，有一定的驾驶经验，40岁以下。</t>
  </si>
  <si>
    <t>5000-6000</t>
  </si>
  <si>
    <t>平面设计</t>
  </si>
  <si>
    <t>1、广告策划、市场营销、新闻学、主持等相关专业本科及以上学历；2、具有较强的创意能力，能图文结合；3、具备一定的文学功底、扎实的文字应用能力；4、作热情高，责任心强。</t>
  </si>
  <si>
    <t>长沙</t>
  </si>
  <si>
    <t>湖南雅韵仕电子科技有限公司</t>
  </si>
  <si>
    <t>注塑普工</t>
  </si>
  <si>
    <t xml:space="preserve">男性、18-40岁 初中以上文凭 能上夜班 能吃苦 服从安排 </t>
  </si>
  <si>
    <t>朱女士18229112161</t>
  </si>
  <si>
    <t>湖南省攸县返乡创业园四期5栋</t>
  </si>
  <si>
    <t>攸县蓝马汽车销售服务有限公司</t>
  </si>
  <si>
    <t>机修技师</t>
  </si>
  <si>
    <t>从事4S店机修工作经验1年及以上，有驾照</t>
  </si>
  <si>
    <t>1000+3500保底提成</t>
  </si>
  <si>
    <t>侯喜兰13786386926</t>
  </si>
  <si>
    <t>攸县汽贸城</t>
  </si>
  <si>
    <t>机修学徒</t>
  </si>
  <si>
    <t>吃苦耐劳，热爱汽车行业。</t>
  </si>
  <si>
    <t>攸县欧美达晚安家居</t>
  </si>
  <si>
    <t>家居顾问</t>
  </si>
  <si>
    <t>女性，20-45岁，无需工作经验，会统一培训。</t>
  </si>
  <si>
    <t>20</t>
  </si>
  <si>
    <t>张磊18507141497</t>
  </si>
  <si>
    <t>内环路紫金名门门面房欧美达晚安家居</t>
  </si>
  <si>
    <t>家居销售</t>
  </si>
  <si>
    <t>株洲市佳东石油有限责任公司</t>
  </si>
  <si>
    <t>司机</t>
  </si>
  <si>
    <t>1、男，高中以上文化，48岁以下，驾龄3年以上；2、工作热情高，能吃苦耐劳；3、身体健康、五官端正、有较强沟通能力和团队协作能力。</t>
  </si>
  <si>
    <t>面谈</t>
  </si>
  <si>
    <t>1名</t>
  </si>
  <si>
    <t>谭女士18273349200（微信同号）</t>
  </si>
  <si>
    <t>攸县新城中路</t>
  </si>
  <si>
    <t>攸县海悦国际酒店有限责任公司</t>
  </si>
  <si>
    <t>锅炉工</t>
  </si>
  <si>
    <t>男性，初中以上文化，身体健康，能吃苦耐劳，有良好的团队意识，工作责任心强，有锅炉证的优先。</t>
  </si>
  <si>
    <t>薪资面议</t>
  </si>
  <si>
    <t>王谷华18773390913</t>
  </si>
  <si>
    <t>攸县文化路35号</t>
  </si>
  <si>
    <t>客房服务员</t>
  </si>
  <si>
    <t>女性，要求45岁以下，初中以上文化，身体健康，工作认真负责，服务意识强。</t>
  </si>
  <si>
    <t>株洲市时代佳宅工程有限公司</t>
  </si>
  <si>
    <t>施工主管</t>
  </si>
  <si>
    <t>1、本科及以上文化程度，土木工程、装饰装潢等相关专业，五年以上相关工作经验；2、对装配式建筑和装修工程有独到的认识，熟悉材料及施工标准，对材料市场有一定了解，能独立解决施工中的各种问题；3、有责任心，能吃苦，有一定的沟通和现场管理能力，年龄45岁以下。</t>
  </si>
  <si>
    <t>2</t>
  </si>
  <si>
    <t>王生18975390499</t>
  </si>
  <si>
    <t>荼陵县城关镇朝阳新城</t>
  </si>
  <si>
    <t>会计</t>
  </si>
  <si>
    <t>财税相关专业本科以上，五年以上企业会计经验，精通企业税收政策，熟悉税务及银行业务。</t>
  </si>
  <si>
    <t>1</t>
  </si>
  <si>
    <t>业务员</t>
  </si>
  <si>
    <t>市场营销相关专业大专以上，三年以上工作经验，性格大方，沟通能力强，在当地有一定的人脉关系，热爱销售工作。</t>
  </si>
  <si>
    <t>办公室专员</t>
  </si>
  <si>
    <t>专科以上学历，有HR、采购和财务相关经验，能出差</t>
  </si>
  <si>
    <t>湖南湘楚人力资源有限公司</t>
  </si>
  <si>
    <t>钳工、电工、焊工、起重工</t>
  </si>
  <si>
    <t>1、男性，年龄18-54岁，文化程度初中及以上；2、身体健康，吃苦耐劳，有较好的沟通、协调能力，语言表达能力；3、钳工岗位需有钳工方面知识，具有相关工作经验者优先；4、焊工岗位需持焊工证、有焊工方面知识，具有相关工作经验者优先；5、起重工岗位需持起重工证、有起重方面知识，具有相关工作经验者优先；6、电工岗位需持电工证，精通电脑操作，具有3年及以上相关经验、精通火电机组热工、电气专业维护及缺陷处理者优先。</t>
  </si>
  <si>
    <t>3700-7000
防暑防寒补贴（每月200元，每年6个月）</t>
  </si>
  <si>
    <t>刘经理
18975297025</t>
  </si>
  <si>
    <t>攸县网岭镇荷叶塘村（大唐华银攸县能源有限公司厂区内）</t>
  </si>
  <si>
    <t>攸县鸿友建筑装饰材料厂</t>
  </si>
  <si>
    <t>机器操作工</t>
  </si>
  <si>
    <t>能正常操作一般机器，58岁以下身体健康，责任心强。</t>
  </si>
  <si>
    <t>5000以上</t>
  </si>
  <si>
    <t>余
13017112309</t>
  </si>
  <si>
    <t>攸县鸾山镇</t>
  </si>
  <si>
    <t>罐包装车工</t>
  </si>
  <si>
    <t>能正常操作一般机器，58岁以下身体健康，责任心强</t>
  </si>
  <si>
    <t>湖南一田农业机械有限公司</t>
  </si>
  <si>
    <t>50岁以下，三年以上相关经验</t>
  </si>
  <si>
    <t>李先生13786346788</t>
  </si>
  <si>
    <t>湖南省攸县返乡创业园24栋</t>
  </si>
  <si>
    <t>装配工</t>
  </si>
  <si>
    <t>男，40岁以下，有相关经验优先</t>
  </si>
  <si>
    <t>3800-4200</t>
  </si>
  <si>
    <t>学徒工</t>
  </si>
  <si>
    <t>男，30岁以下，高中以上，能吃苦、肯学习</t>
  </si>
  <si>
    <t>株洲惠予爱家庭服务有限责任公司</t>
  </si>
  <si>
    <t>月嫂/育婴师</t>
  </si>
  <si>
    <t>25-50岁，只要您有爱心、有耐心、有责任心，热爱母婴事业，喜欢孩子，想要从事育婴师或想要从事相关行业者（母婴类、游泳馆、销售、早教等工作者），持有育婴员证者优先。</t>
  </si>
  <si>
    <t>3000-10000</t>
  </si>
  <si>
    <t>文老师、15073313173（微信同号）0731-22721308</t>
  </si>
  <si>
    <t>株洲市荷塘区荷塘星城1号商业楼302</t>
  </si>
  <si>
    <t>养老护理员/护工</t>
  </si>
  <si>
    <t>25-56岁，有爱心、耐心、责任心，有奉献精神，能吃苦耐劳，身体健康，愿意从事专业医养护理，养老护理等工作。持有养老护理员证者优先，无证可培训。</t>
  </si>
  <si>
    <t>2800-5500</t>
  </si>
  <si>
    <t xml:space="preserve">保姆保洁/收纳整理 </t>
  </si>
  <si>
    <t>25-58岁，身体健康，讲究卫生，无不良嗜好，品行端正，能吃苦耐劳，有奉献精神，愿意从事家政服务，收纳整理，家庭餐烹饪，保洁等工作。持有家政服务员证者优先，无证可以培训</t>
  </si>
  <si>
    <t>3000-5000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</si>
  <si>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</si>
  <si>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</si>
  <si>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</si>
  <si>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</si>
  <si>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</si>
  <si>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</si>
  <si>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</si>
  <si>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</si>
  <si>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</si>
  <si>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</si>
  <si>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</si>
  <si>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</si>
  <si>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</si>
  <si>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</si>
  <si>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</si>
  <si>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</si>
  <si>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</si>
  <si>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</si>
  <si>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湖南佰洁环境服务有限公司</t>
  </si>
  <si>
    <t>家政服务员</t>
  </si>
  <si>
    <t>年龄在22岁-62岁，男女不限，工作认真负责，能吃苦耐劳，有责任心。</t>
  </si>
  <si>
    <t>2000起</t>
  </si>
  <si>
    <t>王女士13077093666</t>
  </si>
  <si>
    <t>海康花园1栋13号</t>
  </si>
  <si>
    <t>保洁</t>
  </si>
  <si>
    <t>湖南大良餐饮有限公司</t>
  </si>
  <si>
    <t>专业会计</t>
  </si>
  <si>
    <t>女，45岁以下，有工作经验者优先。</t>
  </si>
  <si>
    <t>3500—8000</t>
  </si>
  <si>
    <t>文亮亮19976733676</t>
  </si>
  <si>
    <t>攸县谭桥街道旁边</t>
  </si>
  <si>
    <t>煮粉工</t>
  </si>
  <si>
    <t>男女不限，45岁以下，有工作经验者优先</t>
  </si>
  <si>
    <t>2600—3000</t>
  </si>
  <si>
    <t>收银员</t>
  </si>
  <si>
    <t>2800—3200</t>
  </si>
  <si>
    <t>店长</t>
  </si>
  <si>
    <t>男女不限，45岁以下，有餐饮管理经验，高中以上学历。</t>
  </si>
  <si>
    <t>5000—8000</t>
  </si>
  <si>
    <t>湖南优多新材料科技有限公司</t>
  </si>
  <si>
    <t>研发工程师</t>
  </si>
  <si>
    <t>1、男女不限，20-35岁，专科或以上学历；2、高分子材料、化学应用、材料等专业应届毕业生；</t>
  </si>
  <si>
    <t>5500-10000</t>
  </si>
  <si>
    <t>罗先生17507330006（微信同号）</t>
  </si>
  <si>
    <t>攸县高新区攸州工业园吉龙路6号</t>
  </si>
  <si>
    <t>涂布技术员</t>
  </si>
  <si>
    <t>1、男女不限，25-38岁，高中或以上学历；2、熟悉涂布行业，有相关工作工作经验优先；3、熟悉机械操作。</t>
  </si>
  <si>
    <t>4000-5500</t>
  </si>
  <si>
    <t>实验员</t>
  </si>
  <si>
    <t>1.男/女不限，20-35岁，责任心强、工作细致、有上进心、具有良好的工作习惯；2、具备一定的逻辑性，沟通能力、有一定的判断能力</t>
  </si>
  <si>
    <t>攸县康泰健康养老有限公司</t>
  </si>
  <si>
    <t>护理员</t>
  </si>
  <si>
    <t>1、50岁以内，初中及以上学历，身体健康，护理、养老服务类等专业；2、有护理员资格证或培训后上岗；3、品格端正、有爱心、工作态度积极、忠诚守信，工作严谨，敬业，责任心强，具有一般应用文体写作基础和一定的语言表达能力；1年以上相关工作经验优先。</t>
  </si>
  <si>
    <t>底薪+提成3000-3500左右</t>
  </si>
  <si>
    <t>若干</t>
  </si>
  <si>
    <t>丁先生13975343252</t>
  </si>
  <si>
    <t>攸县谭桥街道流和社区</t>
  </si>
  <si>
    <t>护士</t>
  </si>
  <si>
    <t>1、35岁以内，中专及以上学历，护理、养老服务类等专业，有护理经验，护理资格证优先；2、身体健康，品格端正、有爱心、工作态度积极、忠诚守信，工作严谨，敬业，责任心强。3、具有一般应用文体写作基础和一定的语言表达能力，1年以上相关工作经验优先。</t>
  </si>
  <si>
    <t>攸县大成门业</t>
  </si>
  <si>
    <t>男工</t>
  </si>
  <si>
    <t xml:space="preserve">45岁左右 身体健康 </t>
  </si>
  <si>
    <t>贺总18169333889</t>
  </si>
  <si>
    <t>攸县江桥街道下塔桥</t>
  </si>
  <si>
    <t>湖南湘东化工机械有限公司</t>
  </si>
  <si>
    <t>工艺及设计人员</t>
  </si>
  <si>
    <t>1.本科以上学历，机械设计制造及其自动化、材料成型及控制工程、过程装备与控制工程、机电一体化等相关专业；2.机械自动化的理论知识扎实，对机械结构和传动、气动液压、机械材料、加工工艺有实际应用经验，能独立完成整套全自动设备的开发设计及其调试工作；3.能熟练运用CAD、UG、PRO/E等设计软件以及OFFICE等办公软件；4.有非标设计与应用经验者优先；5.善于沟通、乐于学习、严谨细致、责任心强，有良好的创新精神和团队精神。</t>
  </si>
  <si>
    <t>赵女士
0731-24239026 13787817896</t>
  </si>
  <si>
    <t>制样员</t>
  </si>
  <si>
    <t>1.中专及以上学历，机械相关专业，接受应届生；2.该岗位将学会：车工、刨工、铣工、磨工等技能；3.见习期半年，见习期工资3000元/月；</t>
  </si>
  <si>
    <t>3000-6000</t>
  </si>
  <si>
    <t>砌炉工</t>
  </si>
  <si>
    <t>1.男，45岁以下，从事过纤维炉、砖炉砌筑5年以上；2.有泥浆和浇注料调制经验；3.有大型热处理台车电阻炉砌筑经历优先。</t>
  </si>
  <si>
    <t>5000-5500</t>
  </si>
  <si>
    <t>株洲市湘东仙竹米业有限责任公司</t>
  </si>
  <si>
    <t>株洲区域销售员</t>
  </si>
  <si>
    <t>男女不限，40岁以下，高中以上学历，具有良好的沟通能力。包吃住，买养老保险。</t>
  </si>
  <si>
    <t>谭先生13874148703</t>
  </si>
  <si>
    <t>株洲天元区仙竹米业</t>
  </si>
  <si>
    <t>技工</t>
  </si>
  <si>
    <t>男，身体健康，40岁以下，高中以上学历，吃苦耐劳，具备一定的生产设备操作经验者（特别是从事大米加工经验者）优先。</t>
  </si>
  <si>
    <t>年薪6万以上</t>
  </si>
  <si>
    <t>李敏15707333931</t>
  </si>
  <si>
    <t>攸县文化社区富粮路93号</t>
  </si>
  <si>
    <t>湖南蝴蝶生物科技有限公司</t>
  </si>
  <si>
    <t>直管经理</t>
  </si>
  <si>
    <t>25岁到45岁之间待业人员（女性为主），勤奋踏实，肯学肯干</t>
  </si>
  <si>
    <t>12000-25000</t>
  </si>
  <si>
    <t>17352801777（文经理）</t>
  </si>
  <si>
    <t>工作地点株洲、长沙及省内各地。</t>
  </si>
  <si>
    <t>店长及储备店长</t>
  </si>
  <si>
    <t>8000-20000</t>
  </si>
  <si>
    <t>店员</t>
  </si>
  <si>
    <t>6000-8000</t>
  </si>
  <si>
    <t>促销员</t>
  </si>
  <si>
    <t>6000-10000</t>
  </si>
  <si>
    <t>市场督导</t>
  </si>
  <si>
    <t>10000-20000</t>
  </si>
  <si>
    <t>株洲地博光电材料有限公司</t>
  </si>
  <si>
    <t>操作员</t>
  </si>
  <si>
    <t>1、男，25-45周岁，高中或中专以上学历；2、身体健康，服从安排，能适应倒班；3、有叉车证的优先考虑。</t>
  </si>
  <si>
    <t>5000-6500</t>
  </si>
  <si>
    <t>曾小姐19973359679</t>
  </si>
  <si>
    <t>湖南省株洲市攸县攸州工业园吉龙路8号</t>
  </si>
  <si>
    <t>设备维修工</t>
  </si>
  <si>
    <t>1、男，30-45周岁，高中或中专以上学历；2、身体健康，服从安排，能适应倒班；3、持低压电工证，三年以上自动化设备维修经验，懂气压和液压设备原理。</t>
  </si>
  <si>
    <t>1、女，22-40周岁，高中或中专以上学历；2、有同岗位工作经验；裸眼视力0.8以上；3、会简单的办公软件操作。</t>
  </si>
  <si>
    <t>生产班长</t>
  </si>
  <si>
    <t>1、男，28-40岁，高中或中专以上学历；2、三年以上同岗位经验，能适应倒班；3、会简单的Office办公软件操作。</t>
  </si>
  <si>
    <t>成本会计</t>
  </si>
  <si>
    <t>1、本科及以上学历；财务相关专业；2、持初级会计师资格证；3、大中型企业专职成本1年以上经验，财务3年以上经验；4、excel掌握熟练，具备一定的财务数据统计与分析能力，有制造行业工作经验。</t>
  </si>
  <si>
    <t>总账会计</t>
  </si>
  <si>
    <t>1、本科及以上学历；财务相关专业；2、持初级会计师资格证；3、3年以上大中型企业财务经验；4、excel掌握熟练，具备一定的财务数据统计与分析能力，有制造行业工作经验。</t>
  </si>
  <si>
    <t>工艺/制程工程师</t>
  </si>
  <si>
    <t>1、本科以上学历，材料、化工、高分子等相关专业2、有从事工艺工程1年以上经验；或有从事样品打样跟踪工作1年以上工作经验；有塑料行业工作经验优先考虑；3、了解塑料行业相关测试要求与标准；了解塑料产品的不良现象与导致不良产生的原因，熟悉产品BOM的制作，熟悉造粒，挤出生产的工艺流程者优先考虑；4、有良好的沟通协调能力，有较强的分析能力.有一定的高强度工作承受能力，有良好的敬业精神和职业道德、有较强的团队合作意识；5、熟悉office办公软件操作。</t>
  </si>
  <si>
    <t>7000-10000</t>
  </si>
  <si>
    <t>攸县健车行汽车服务有限公司</t>
  </si>
  <si>
    <t>销售顾问</t>
  </si>
  <si>
    <t>1、1-2年以上工作经验，熟悉汽车行业业务；2、具备较强的管理能力；3、具备较强的沟通能力、团体合作及团队建设能力。</t>
  </si>
  <si>
    <t>攸县湘东汽贸城南路一汽大众4S店</t>
  </si>
  <si>
    <t>1、爱岗敬业，做事认真细致；2、服务意识强，适应团队工作；3、爱学习，能吃苦耐劳。</t>
  </si>
  <si>
    <t>1200-1800</t>
  </si>
  <si>
    <t>人事行政主管</t>
  </si>
  <si>
    <t>1、性别不限，大专以上学历，年龄40岁以下；2、二年以上同等职位工作经验；3、良好的文字功底，较强的条理性、逻辑性、沟通协调能力；4、服从工作安排，优秀的职业素养及操守；5、熟练办公软件，工作负责、细心。</t>
  </si>
  <si>
    <t>3000-4500</t>
  </si>
  <si>
    <t>助理服务顾问</t>
  </si>
  <si>
    <t>1.性别不限，可接受应届毕业生，沟通力强，负责车辆进场登记；2.负责记录客户的需求并制作工单；3.辅助服务顾问完成工作；4、跟进店内客户保险业务。</t>
  </si>
  <si>
    <t>湖南顺如捷电子商务有限公司
（美团外卖）</t>
  </si>
  <si>
    <t>骑手</t>
  </si>
  <si>
    <t>18-55周岁，男女不限，熟练使用智能手机，能吃苦耐劳，服从上级安排</t>
  </si>
  <si>
    <t>4000-10000+</t>
  </si>
  <si>
    <t>李女士
18473303323</t>
  </si>
  <si>
    <t>攸县长鸿路四十一号美团外卖办公室</t>
  </si>
  <si>
    <t>短期工</t>
  </si>
  <si>
    <t>以10天为周期结算工资</t>
  </si>
  <si>
    <t>每单3-4元</t>
  </si>
  <si>
    <t>业务经理</t>
  </si>
  <si>
    <t>男女不限，20-35岁，执行能力强，有较强的沟通能力，有销售经验的优先</t>
  </si>
  <si>
    <t>4000-6000</t>
  </si>
  <si>
    <t>攸县金湘米业有限责任公司</t>
  </si>
  <si>
    <t>营销员</t>
  </si>
  <si>
    <t>1、大专及以上或有二年以上工作经验；2、男女不限，男50岁以下，女45岁以下，身体健康。</t>
  </si>
  <si>
    <t>3000-4000</t>
  </si>
  <si>
    <t>李文18188931789</t>
  </si>
  <si>
    <t>攸县新市镇</t>
  </si>
  <si>
    <t>大米加工技术员</t>
  </si>
  <si>
    <t>1、年龄：18-45岁，大专（含）以上文化；2、熟悉机械基本操作，有一定的电脑基础；3、身体健康，能吃苦耐劳、做事认真、踏实；4、待遇面议,买社保及医保；5、需要上晚班，每月休2-4天， 法定假日休假。</t>
  </si>
  <si>
    <t>株洲霄湘电力建设有限公司</t>
  </si>
  <si>
    <t>项目施工经理</t>
  </si>
  <si>
    <t>1，大专以上或从事工程项目施工管理工作三年以上。2，具有工程项目现场管理能力，有从事电动汽车充电桩、电力工程施工经验，有相应业绩优先。3、持有施工员、安全员证，工作负责。4、年龄50岁以下，身体健康。5，工作地点长沙市、株洲市。</t>
  </si>
  <si>
    <t>10000-12000</t>
  </si>
  <si>
    <t>联星街道文化社区富粮路</t>
  </si>
  <si>
    <t>工程施工人员</t>
  </si>
  <si>
    <t>1.大专及以上，工程专业或持有建筑、电力专业资质证书优先；2.有二年以上同业工作经验优先；3.男，40岁以下，身体健康；4.工作地点：长沙，株洲。</t>
  </si>
  <si>
    <t>株洲泓泰水电实业有限公司</t>
  </si>
  <si>
    <t>水电站运行工</t>
  </si>
  <si>
    <t>1、年龄35岁以下；2、身体健康，具有电站运行人员的履职能力；3、具有电工原理基础知识；4、具有高/低压特种设备操作证者优先。</t>
  </si>
  <si>
    <t>2500-3500</t>
  </si>
  <si>
    <t>谭喜兰：15292106789  邮箱：hdrzdqb@163.com</t>
  </si>
  <si>
    <t>攸县谭桥街道竹丰社区桐坝电站</t>
  </si>
  <si>
    <t>湖南雅妃家纺有限责任公司</t>
  </si>
  <si>
    <t>缝纫工</t>
  </si>
  <si>
    <t>被芯包边和被套缝纫。男55周岁以下，女50周岁以下，初中以上文化程度，三年以上缝纫工作经验</t>
  </si>
  <si>
    <t>4000—8000</t>
  </si>
  <si>
    <t>胡先生
手机：15096375393
座机：073124181333</t>
  </si>
  <si>
    <t>攸县上云桥冯家坳（106国道冯家坳加油站往大同桥方向50米</t>
  </si>
  <si>
    <t>切絮工</t>
  </si>
  <si>
    <t>男女不限，40周岁以下，有三年以上缝纫工作经验和切边工作经历</t>
  </si>
  <si>
    <t>磨絮工</t>
  </si>
  <si>
    <t>男女不限，55周岁以下，初中以上文化程度，能够整班站立操作。男性要求能够接受临时交办工作，并且每月能够替代几个夜班，</t>
  </si>
  <si>
    <t>机械操作工</t>
  </si>
  <si>
    <t>男，45周岁以下，初中以上文化程度，有三年以上机电操作和维修经验，熟悉二次电路者优先</t>
  </si>
  <si>
    <t>5000—9000</t>
  </si>
  <si>
    <t>男，55周岁以下，会普通机电设备维修维护，能够接受临时替班，有电工证者优先</t>
  </si>
  <si>
    <t>绗缝工</t>
  </si>
  <si>
    <t>女，35周岁以下，初中以上文化程度，有缝纫工作和针线工作经历者优先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</si>
  <si>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</si>
  <si>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</si>
  <si>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1、男女不限，18-40岁，初中（含）以上文化；2、熟练办公软件，有复印、图文公司工作经验者优先；3、身体健康，能吃苦耐劳、做事认真、踏实；4、待遇面议；5、每月休2-4天，部分重大节假日放假。</t>
  </si>
  <si>
    <t xml:space="preserve">工资面议     </t>
  </si>
  <si>
    <t>曾经理
15973374452</t>
  </si>
  <si>
    <t>攸县火车站</t>
  </si>
  <si>
    <t>1、男女不限，18-40岁，初中（含）以上文化；2、熟练办公软件、熟练平面设计软件，有复印、图文、广告公司工作经验者优先；3、身体健康，能吃苦耐劳、做事认真、踏实；4、待遇面议；5、每月休2-4天，部分重大节假日放假。</t>
  </si>
  <si>
    <t xml:space="preserve">工资面议        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</si>
  <si>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</si>
  <si>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</si>
  <si>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</si>
  <si>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陈先生16607419516
刘先生
16673388555</t>
  </si>
  <si>
    <t>攸州工业园兴业路2号</t>
  </si>
  <si>
    <t>采购员</t>
  </si>
  <si>
    <t>1、男女不限，年龄25-40岁以内，一年以上采购相关工作经验；2、熟悉采购开发流程；3、熟悉采购比价议价及谈判，合同签订流程；4、具有良好的沟通协商能力、抗压力；5、熟悉电脑办公软件操作。</t>
  </si>
  <si>
    <t>体系工程师</t>
  </si>
  <si>
    <t>1、组织和带领管理体系推动行动组运行公司的管理体系，及时检讨管理体系运行状况并像管理者代表报告；2、体系文件维护及控制工作主导开展；3、管理体系内训工作的策划和主导开展；4、协助管理者代表做公司年度，季度工作检讨工作；5、体系证书的外审工作维护；6、熟悉ISO9000/14000、IATF16949管理体系，具有较强的沟通、组织协调能力。</t>
  </si>
  <si>
    <t>6000-9000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</si>
  <si>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</si>
  <si>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；4、生产制程异常的原因分析及跟进处理；5、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</si>
  <si>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</si>
  <si>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</si>
  <si>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</si>
  <si>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</si>
  <si>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</si>
  <si>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</si>
  <si>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自动化技术员</t>
  </si>
  <si>
    <t>1、男性，18-38岁，机械/模具设计与制造专业；2、责任心强，工作积极，无经验可培养。</t>
  </si>
  <si>
    <t>4000-5000
（有经验薪资可面议）</t>
  </si>
  <si>
    <t>模具加工维修</t>
  </si>
  <si>
    <t>1、男性、25-45岁，大专或以上学历。工作经验丰富的可以中专或高中；2、三年以上USB、TYPE C、DC等成型塑胶模设计工作，做过工业消费类电子线束产品优先；3、精通CAD和Solidwork 3D或UG或RPO/E等绘图软件；4、熟悉模具的制造和加工工艺；5、熟悉各种模具钢材的特性和配件的选用；6、了解各种模具的后处理工艺，会ERP系统更佳；7、吃苦耐劳，服从上级安排，有良好的团队合作精神。</t>
  </si>
  <si>
    <t>湖南庚申包装材料有限公司</t>
  </si>
  <si>
    <t>缝纫工（学徒）</t>
  </si>
  <si>
    <t>45岁以下男女不限，年后上岗。有踩缝纫机电车经验优先，能吃苦耐劳，责任心强。</t>
  </si>
  <si>
    <t>3000-8000</t>
  </si>
  <si>
    <t>谭强18274290000（微信同号）</t>
  </si>
  <si>
    <t>攸县返乡创业园</t>
  </si>
  <si>
    <t>湖南艾硅特新材料有限公司</t>
  </si>
  <si>
    <t>注册安全师</t>
  </si>
  <si>
    <t>1、本科及以上化工类相关专业,男女不限，负责企业安全运行及培训；2、两年以上注册安全师岗位经验，有安全推行和培训经验；3、有注册安全师证（有效期内）；4、掌握office软件制作工作计划，工作总结及相关质量分析报告。</t>
  </si>
  <si>
    <t>谭丽13342539956</t>
  </si>
  <si>
    <t>湖南省株洲市攸县江桥街道兴业路返乡创业园四期内7栋一楼8-9号</t>
  </si>
  <si>
    <t>1、化工类相关专业本科及以上，化学化工&amp;生物制药等相关专业优先； 2、懂得化工基本实验操作流程，专业知识精通；3、 能团队协作、友爱同事，勤奋努力抗高压。</t>
  </si>
  <si>
    <t>班长</t>
  </si>
  <si>
    <t>1、化工类相关专业大专及以上，对班组人员在生产过程中的安全与健康负责，对所管辖装置的安全运行负责。每周组织一次班组安全会议；2、协调本班组与车间其他班组之间及与外车间、部室之间的工作关系，提高工作效率；3、带领本班组人员认真贯彻执行安全规章制度，及时制止违章、违纪行为；4、做好岗位安全技术培训，新入厂员工的第三级安全教育和全班人员经常性的安全思想教育，积极组织班组人员参加应急预案演练，做到人人可以进行现场突发事件的处理。</t>
  </si>
  <si>
    <t>DCS中控员</t>
  </si>
  <si>
    <t>1、性别不限，化学工程与工艺、生产自动化工技术、精细化工、石油化工专业大专以上学历；2、应届毕业生亦可考虑培养；3、有化工行业相关工作经验者优先考虑；4、工作积极主动，有责任心，有团队精神。</t>
  </si>
  <si>
    <t>4</t>
  </si>
  <si>
    <t>化验员</t>
  </si>
  <si>
    <t>1、大专及以上化工类相关专业,负责原辅材料、包装材料、半成品和成品的检验；2、认真做好检验记录，正确处理和整理检验数据；3、严格执行计量器具、检验设备登记手续，建立台账档案，做好帐、物一致；4、督促生产工作。严格按工艺文件和质量控制程序进行操作，帮助生产工人分析产生质量问题的原因；5、对不合格品要标识、记录、评价和隔离，并按规定进行处置；6、出具检验报告，对报告的正确性负责。</t>
  </si>
  <si>
    <t>外操</t>
  </si>
  <si>
    <t>中专及以上化工类相关专业,男士，责任心强，工作积极，无经验可培养</t>
  </si>
  <si>
    <t>机电工</t>
  </si>
  <si>
    <t>1、中专及以上机电专业，能读懂电气图，排除机械、电气方面故障；2、持电工上岗证；男女不限；年龄22-50岁之间，责任心强，工作积极，实践经验丰富，有化工企业相关工作经验者优先。</t>
  </si>
  <si>
    <t>仓库保管员</t>
  </si>
  <si>
    <t>男性，中专以上学历化工类相关专业，45岁以下;熟悉化学品，了解化学品存放禁忌和要求;工作态度认真，责任心强;有叉车驾驶证;有化工企业仓库保管工作经验的优先。</t>
  </si>
  <si>
    <t>初中及以上，1.思想政治素质好，遵纪守法、品行端正，有事业心和责任感。2.能吃苦耐劳，身体健康，性格稳重，有较强的沟通能力、表达能力和应变能力，无违纪违法和犯罪记录。3.男性，年龄25-45周岁，退伍军人优先。</t>
  </si>
  <si>
    <t>行政主管</t>
  </si>
  <si>
    <t>1、负责公司人力资源日常事宜，负责公司的行政，具备文书写作、公文处理能力，建立和完善办公室行政管理的各项规意制度，并负责监督、执行与追踪。2、积极主动完成上级交办的其他工作。3、男女不限，本科及以上管理类相关专业，社保、包中晚餐，包住，每年免费体检，有工作经验者优先。</t>
  </si>
  <si>
    <t>网络管理员</t>
  </si>
  <si>
    <t>1、大专以上计算机或IT相关专业学历，有2年以上运维经验；2、熟悉网站开发流程，能够独立进行网站开发与设计、网站日常维护等工作； 3、良好的语言表达能力和较强的组织协调与沟通能力。4、对工作认真负责，具有服务精神。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</si>
</sst>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4" borderId="5" applyNumberFormat="0" applyAlignment="0" applyProtection="0">
      <alignment vertical="center"/>
    </xf>
    <xf numFmtId="0" fontId="14" fillId="0" borderId="0">
      <alignment vertical="center"/>
    </xf>
    <xf numFmtId="0" fontId="39" fillId="4" borderId="6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9" borderId="13" applyNumberFormat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6" fillId="4" borderId="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6" fillId="4" borderId="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0" fillId="39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6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48" fillId="39" borderId="1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59" fillId="4" borderId="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6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4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48" fillId="39" borderId="1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0" fillId="39" borderId="13" applyNumberFormat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4" borderId="6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14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1" fillId="37" borderId="12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4" fillId="37" borderId="19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0" borderId="1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14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7" fillId="4" borderId="5" applyNumberFormat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69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77" fillId="4" borderId="6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70" fillId="6" borderId="6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6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37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55" fillId="10" borderId="12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70" fillId="6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8" fillId="39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24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5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37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4" fillId="0" borderId="16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9" fillId="4" borderId="6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6" applyNumberFormat="0" applyAlignment="0" applyProtection="0">
      <alignment vertical="center"/>
    </xf>
    <xf numFmtId="0" fontId="77" fillId="4" borderId="6" applyNumberFormat="0" applyAlignment="0" applyProtection="0">
      <alignment vertical="center"/>
    </xf>
    <xf numFmtId="0" fontId="77" fillId="4" borderId="6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41" fillId="37" borderId="12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60" fillId="39" borderId="13" applyNumberFormat="0" applyAlignment="0" applyProtection="0">
      <alignment vertical="center"/>
    </xf>
    <xf numFmtId="0" fontId="60" fillId="39" borderId="13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7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7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7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7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74" fillId="0" borderId="16" applyNumberFormat="0" applyFill="0" applyAlignment="0" applyProtection="0">
      <alignment vertical="center"/>
    </xf>
    <xf numFmtId="0" fontId="74" fillId="0" borderId="16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6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55" fillId="10" borderId="12" applyNumberForma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14" fillId="5" borderId="15" applyNumberFormat="0" applyFont="0" applyAlignment="0" applyProtection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50" applyFont="1" applyFill="1" applyBorder="1" applyAlignment="1">
      <alignment horizontal="center" vertical="center" wrapText="1"/>
    </xf>
    <xf numFmtId="0" fontId="6" fillId="0" borderId="1" xfId="4950" applyFont="1" applyBorder="1" applyAlignment="1">
      <alignment horizontal="left" vertical="center" wrapText="1"/>
    </xf>
    <xf numFmtId="0" fontId="8" fillId="0" borderId="1" xfId="2864" applyFont="1" applyBorder="1" applyAlignment="1">
      <alignment horizontal="center" vertical="center" wrapText="1"/>
    </xf>
    <xf numFmtId="0" fontId="8" fillId="0" borderId="1" xfId="1789" applyFont="1" applyFill="1" applyBorder="1" applyAlignment="1">
      <alignment horizontal="center" vertical="center" wrapText="1"/>
    </xf>
    <xf numFmtId="0" fontId="8" fillId="0" borderId="1" xfId="4546" applyFont="1" applyBorder="1" applyAlignment="1">
      <alignment horizontal="center" vertical="center"/>
    </xf>
    <xf numFmtId="0" fontId="8" fillId="0" borderId="1" xfId="4546" applyFont="1" applyBorder="1" applyAlignment="1">
      <alignment horizontal="center" vertical="center" wrapText="1"/>
    </xf>
    <xf numFmtId="0" fontId="9" fillId="0" borderId="1" xfId="284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717" applyFont="1" applyFill="1" applyBorder="1" applyAlignment="1">
      <alignment horizontal="center" vertical="center" wrapText="1"/>
    </xf>
    <xf numFmtId="0" fontId="6" fillId="0" borderId="1" xfId="1780" applyFont="1" applyFill="1" applyBorder="1" applyAlignment="1">
      <alignment horizontal="left" vertical="center" wrapText="1"/>
    </xf>
    <xf numFmtId="0" fontId="8" fillId="0" borderId="1" xfId="1796" applyFont="1" applyFill="1" applyBorder="1" applyAlignment="1">
      <alignment horizontal="center" vertical="center" wrapText="1"/>
    </xf>
    <xf numFmtId="0" fontId="8" fillId="0" borderId="1" xfId="1796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717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2843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284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2843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9" fillId="0" borderId="4" xfId="284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2843" applyFont="1" applyFill="1" applyBorder="1" applyAlignment="1">
      <alignment horizontal="center" vertical="center" wrapText="1"/>
    </xf>
    <xf numFmtId="0" fontId="6" fillId="0" borderId="1" xfId="4940" applyFont="1" applyBorder="1" applyAlignment="1">
      <alignment horizontal="left" vertical="center" wrapText="1"/>
    </xf>
    <xf numFmtId="0" fontId="8" fillId="0" borderId="1" xfId="1831" applyFont="1" applyFill="1" applyBorder="1" applyAlignment="1">
      <alignment horizontal="center" vertical="center"/>
    </xf>
    <xf numFmtId="0" fontId="8" fillId="0" borderId="1" xfId="183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8" fillId="0" borderId="1" xfId="4546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183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</cellXfs>
  <cellStyles count="6393">
    <cellStyle name="常规" xfId="0" builtinId="0"/>
    <cellStyle name="货币[0]" xfId="1" builtinId="7"/>
    <cellStyle name="常规 3 9 4" xfId="2"/>
    <cellStyle name="20% - 强调文字颜色 1 2" xfId="3"/>
    <cellStyle name="常规 2 13 4 2" xfId="4"/>
    <cellStyle name="20% - 强调文字颜色 3" xfId="5" builtinId="38"/>
    <cellStyle name="输出 3" xfId="6"/>
    <cellStyle name="20% - 强调文字颜色 2 4 2 3" xfId="7"/>
    <cellStyle name="输入" xfId="8" builtinId="20"/>
    <cellStyle name="检查单元格 8 3" xfId="9"/>
    <cellStyle name="20% - 强调文字颜色 3 2 3 3" xfId="10"/>
    <cellStyle name="货币" xfId="11" builtinId="4"/>
    <cellStyle name="20% - 强调文字颜色 2 3 6" xfId="12"/>
    <cellStyle name="常规 4 10 2 3 2" xfId="13"/>
    <cellStyle name="20% - 强调文字颜色 1 2 2 6" xfId="14"/>
    <cellStyle name="20% - 强调文字颜色 2 4 3 2" xfId="15"/>
    <cellStyle name="20% - 强调文字颜色 1 2 2 4 2" xfId="16"/>
    <cellStyle name="60% - 强调文字颜色 4 3 2 4 2" xfId="17"/>
    <cellStyle name="常规 15 4 2" xfId="18"/>
    <cellStyle name="常规 20 4 2" xfId="19"/>
    <cellStyle name="常规 5 4 3 4" xfId="20"/>
    <cellStyle name="40% - 强调文字颜色 2 2 3 2 2" xfId="21"/>
    <cellStyle name="千位分隔[0]" xfId="22" builtinId="6"/>
    <cellStyle name="常规 3 4 3" xfId="23"/>
    <cellStyle name="40% - 强调文字颜色 3 3 3 2" xfId="24"/>
    <cellStyle name="40% - 强调文字颜色 3" xfId="25" builtinId="39"/>
    <cellStyle name="常规 26 2" xfId="26"/>
    <cellStyle name="常规 31 2" xfId="27"/>
    <cellStyle name="60% - 强调文字颜色 5 3 9" xfId="28"/>
    <cellStyle name="40% - 强调文字颜色 4 3 4" xfId="29"/>
    <cellStyle name="解释性文本 2 3 6" xfId="30"/>
    <cellStyle name="常规 3 10 6" xfId="31"/>
    <cellStyle name="差" xfId="32" builtinId="27"/>
    <cellStyle name="千位分隔" xfId="33" builtinId="3"/>
    <cellStyle name="20% - 强调文字颜色 5 2 3 5" xfId="34"/>
    <cellStyle name="常规 4 9 7" xfId="35"/>
    <cellStyle name="60% - 强调文字颜色 3" xfId="36" builtinId="40"/>
    <cellStyle name="60% - 强调文字颜色 6 4 7 2" xfId="37"/>
    <cellStyle name="40% - 强调文字颜色 5 4 2 2" xfId="38"/>
    <cellStyle name="警告文本 2 2 5" xfId="39"/>
    <cellStyle name="强调文字颜色 5 3 3" xfId="40"/>
    <cellStyle name="超链接" xfId="41" builtinId="8"/>
    <cellStyle name="百分比" xfId="42" builtinId="5"/>
    <cellStyle name="20% - 强调文字颜色 3 3 2 4 2" xfId="43"/>
    <cellStyle name="常规 4 7 8" xfId="44"/>
    <cellStyle name="60% - 强调文字颜色 4 2 2 2" xfId="45"/>
    <cellStyle name="适中 8 2 4 2" xfId="46"/>
    <cellStyle name="40% - 强调文字颜色 6 4 2" xfId="47"/>
    <cellStyle name="好 3 5 2" xfId="48"/>
    <cellStyle name="适中 2 4 2" xfId="49"/>
    <cellStyle name="已访问的超链接" xfId="50" builtinId="9"/>
    <cellStyle name="常规 15 7 2" xfId="51"/>
    <cellStyle name="20% - 强调文字颜色 6 4 2 2" xfId="52"/>
    <cellStyle name="常规 3 3 8" xfId="53"/>
    <cellStyle name="差 3 7 2" xfId="54"/>
    <cellStyle name="20% - 强调文字颜色 4 5" xfId="55"/>
    <cellStyle name="40% - 强调文字颜色 2 4 2 5 2" xfId="56"/>
    <cellStyle name="注释" xfId="57" builtinId="10"/>
    <cellStyle name="60% - 强调文字颜色 2 3" xfId="58"/>
    <cellStyle name="20% - 强调文字颜色 5 2 3 4" xfId="59"/>
    <cellStyle name="常规 4 9 6" xfId="60"/>
    <cellStyle name="60% - 强调文字颜色 2" xfId="61" builtinId="36"/>
    <cellStyle name="60% - 强调文字颜色 6 2 3 7" xfId="62"/>
    <cellStyle name="强调文字颜色 6 3 7 2" xfId="63"/>
    <cellStyle name="标题 4" xfId="64" builtinId="19"/>
    <cellStyle name="解释性文本 2 2" xfId="65"/>
    <cellStyle name="40% - 强调文字颜色 2 3 2 3 2" xfId="66"/>
    <cellStyle name="20% - 强调文字颜色 4 4 2 4" xfId="67"/>
    <cellStyle name="20% - 强调文字颜色 5 3 6" xfId="68"/>
    <cellStyle name="常规 4 4 3" xfId="69"/>
    <cellStyle name="常规 4 2 2 3" xfId="70"/>
    <cellStyle name="常规 6 5" xfId="71"/>
    <cellStyle name="警告文本" xfId="72" builtinId="11"/>
    <cellStyle name="标题" xfId="73" builtinId="15"/>
    <cellStyle name="常规 3 3 7 2" xfId="74"/>
    <cellStyle name="40% - 强调文字颜色 5 4 7" xfId="75"/>
    <cellStyle name="20% - 强调文字颜色 4 4 2" xfId="76"/>
    <cellStyle name="解释性文本" xfId="77" builtinId="53"/>
    <cellStyle name="常规 12 3 5" xfId="78"/>
    <cellStyle name="20% - 强调文字颜色 5 3 3 5 2" xfId="79"/>
    <cellStyle name="好 8 2 5" xfId="80"/>
    <cellStyle name="标题 1" xfId="81" builtinId="16"/>
    <cellStyle name="40% - 强调文字颜色 6 3 8" xfId="82"/>
    <cellStyle name="20% - 强调文字颜色 5 3 3" xfId="83"/>
    <cellStyle name="20% - 强调文字颜色 2 3 2 2 2" xfId="84"/>
    <cellStyle name="60% - 强调文字颜色 5 4 2 4" xfId="85"/>
    <cellStyle name="好 8 2 6" xfId="86"/>
    <cellStyle name="标题 2" xfId="87" builtinId="17"/>
    <cellStyle name="40% - 强调文字颜色 6 3 9" xfId="88"/>
    <cellStyle name="20% - 强调文字颜色 5 3 4" xfId="89"/>
    <cellStyle name="40% - 强调文字颜色 5 4 7 2" xfId="90"/>
    <cellStyle name="20% - 强调文字颜色 4 4 2 2" xfId="91"/>
    <cellStyle name="20% - 强调文字颜色 5 2 3 3" xfId="92"/>
    <cellStyle name="常规 4 9 5" xfId="93"/>
    <cellStyle name="60% - 强调文字颜色 1" xfId="94" builtinId="32"/>
    <cellStyle name="60% - 强调文字颜色 6 2 3 6" xfId="95"/>
    <cellStyle name="强调文字颜色 6 4 3 2 2" xfId="96"/>
    <cellStyle name="20% - 强调文字颜色 1 3 9" xfId="97"/>
    <cellStyle name="好 8 2 7" xfId="98"/>
    <cellStyle name="标题 3" xfId="99" builtinId="18"/>
    <cellStyle name="常规 3 9 4 2" xfId="100"/>
    <cellStyle name="20% - 强调文字颜色 5 3 5" xfId="101"/>
    <cellStyle name="20% - 强调文字颜色 4 4 2 3" xfId="102"/>
    <cellStyle name="20% - 强调文字颜色 5 2 3 6" xfId="103"/>
    <cellStyle name="常规 4 9 8" xfId="104"/>
    <cellStyle name="适中 2 6 2" xfId="105"/>
    <cellStyle name="60% - 强调文字颜色 4" xfId="106" builtinId="44"/>
    <cellStyle name="20% - 强调文字颜色 6 4 4 2" xfId="107"/>
    <cellStyle name="20% - 强调文字颜色 5 4 2 3 2" xfId="108"/>
    <cellStyle name="40% - 强调文字颜色 3 4 7" xfId="109"/>
    <cellStyle name="强调文字颜色 2 2 3 3 2" xfId="110"/>
    <cellStyle name="20% - 强调文字颜色 2 4 2" xfId="111"/>
    <cellStyle name="输出" xfId="112" builtinId="21"/>
    <cellStyle name="常规 5 6 3 2" xfId="113"/>
    <cellStyle name="计算" xfId="114" builtinId="22"/>
    <cellStyle name="标题 1 2 2 4" xfId="115"/>
    <cellStyle name="计算 2 3 3" xfId="116"/>
    <cellStyle name="差 2 2 7" xfId="117"/>
    <cellStyle name="检查单元格" xfId="118" builtinId="23"/>
    <cellStyle name="常规 13 5" xfId="119"/>
    <cellStyle name="汇总 3 6 2" xfId="120"/>
    <cellStyle name="40% - 强调文字颜色 2 4 8" xfId="121"/>
    <cellStyle name="常规 5 7 3 4 2" xfId="122"/>
    <cellStyle name="20% - 强调文字颜色 1 4 3" xfId="123"/>
    <cellStyle name="常规 2 12 3 5 2" xfId="124"/>
    <cellStyle name="20% - 强调文字颜色 2 4 2 6" xfId="125"/>
    <cellStyle name="标题 4 2 4 2" xfId="126"/>
    <cellStyle name="输出 6" xfId="127"/>
    <cellStyle name="标题 5 3 4" xfId="128"/>
    <cellStyle name="20% - 强调文字颜色 6" xfId="129" builtinId="50"/>
    <cellStyle name="检查单元格 3 3" xfId="130"/>
    <cellStyle name="20% - 强调文字颜色 2 2 3 5 2" xfId="131"/>
    <cellStyle name="常规 2 2 2 5" xfId="132"/>
    <cellStyle name="40% - 强调文字颜色 4 2 3 3" xfId="133"/>
    <cellStyle name="强调文字颜色 2" xfId="134" builtinId="33"/>
    <cellStyle name="60% - 强调文字颜色 2 3 2 3" xfId="135"/>
    <cellStyle name="好 2 8" xfId="136"/>
    <cellStyle name="20% - 强调文字颜色 5 2 5 2" xfId="137"/>
    <cellStyle name="注释 2 3" xfId="138"/>
    <cellStyle name="20% - 强调文字颜色 6 3 5" xfId="139"/>
    <cellStyle name="链接单元格" xfId="140" builtinId="24"/>
    <cellStyle name="20% - 强调文字颜色 3 3 2 5" xfId="141"/>
    <cellStyle name="60% - 强调文字颜色 4 2 3" xfId="142"/>
    <cellStyle name="适中 8 2 5" xfId="143"/>
    <cellStyle name="40% - 强调文字颜色 6 5" xfId="144"/>
    <cellStyle name="好 3 6" xfId="145"/>
    <cellStyle name="标题 2 2 7" xfId="146"/>
    <cellStyle name="20% - 强调文字颜色 2 3 3 3 2" xfId="147"/>
    <cellStyle name="常规 3 10 2 2 2" xfId="148"/>
    <cellStyle name="汇总" xfId="149" builtinId="25"/>
    <cellStyle name="差 2 3 2" xfId="150"/>
    <cellStyle name="好" xfId="151" builtinId="26"/>
    <cellStyle name="20% - 强调文字颜色 5 4 3 2" xfId="152"/>
    <cellStyle name="适中 8" xfId="153"/>
    <cellStyle name="常规 3 2 6" xfId="154"/>
    <cellStyle name="强调文字颜色 2 2 4 2" xfId="155"/>
    <cellStyle name="20% - 强调文字颜色 3 3" xfId="156"/>
    <cellStyle name="常规 3 13 4" xfId="157"/>
    <cellStyle name="适中" xfId="158" builtinId="28"/>
    <cellStyle name="20% - 强调文字颜色 3 2 2 5 2" xfId="159"/>
    <cellStyle name="20% - 强调文字颜色 4 2 2 6" xfId="160"/>
    <cellStyle name="20% - 强调文字颜色 3 3 8" xfId="161"/>
    <cellStyle name="20% - 强调文字颜色 2 4 2 5" xfId="162"/>
    <cellStyle name="输出 5" xfId="163"/>
    <cellStyle name="标题 5 3 3" xfId="164"/>
    <cellStyle name="20% - 强调文字颜色 5" xfId="165" builtinId="46"/>
    <cellStyle name="常规 4 12 5 2" xfId="166"/>
    <cellStyle name="标题 2 2 2 5" xfId="167"/>
    <cellStyle name="20% - 强调文字颜色 1 4 3 3 2" xfId="168"/>
    <cellStyle name="40% - 强调文字颜色 1 2 8" xfId="169"/>
    <cellStyle name="常规 5 7 2 2 2" xfId="170"/>
    <cellStyle name="解释性文本 2 2 5 2" xfId="171"/>
    <cellStyle name="常规 2 2 2 4" xfId="172"/>
    <cellStyle name="40% - 强调文字颜色 4 2 3 2" xfId="173"/>
    <cellStyle name="强调文字颜色 1" xfId="174" builtinId="29"/>
    <cellStyle name="20% - 强调文字颜色 5 3 2 5 2" xfId="175"/>
    <cellStyle name="20% - 强调文字颜色 1" xfId="176" builtinId="30"/>
    <cellStyle name="常规 3 9 3 7" xfId="177"/>
    <cellStyle name="20% - 强调文字颜色 1 4 4 2" xfId="178"/>
    <cellStyle name="40% - 强调文字颜色 1" xfId="179" builtinId="31"/>
    <cellStyle name="常规 2 6 8" xfId="180"/>
    <cellStyle name="60% - 强调文字颜色 5 3 7" xfId="181"/>
    <cellStyle name="40% - 强调文字颜色 4 3 2" xfId="182"/>
    <cellStyle name="检查单元格 3 2 6" xfId="183"/>
    <cellStyle name="解释性文本 2 3 4" xfId="184"/>
    <cellStyle name="40% - 强调文字颜色 3 4 7 2" xfId="185"/>
    <cellStyle name="20% - 强调文字颜色 2 4 2 2" xfId="186"/>
    <cellStyle name="输出 2" xfId="187"/>
    <cellStyle name="20% - 强调文字颜色 2" xfId="188" builtinId="34"/>
    <cellStyle name="40% - 强调文字颜色 2" xfId="189" builtinId="35"/>
    <cellStyle name="常规 2 6 9" xfId="190"/>
    <cellStyle name="常规 3 6 2 4 2" xfId="191"/>
    <cellStyle name="输入 8 3 6" xfId="192"/>
    <cellStyle name="60% - 强调文字颜色 5 3 8" xfId="193"/>
    <cellStyle name="40% - 强调文字颜色 4 3 3" xfId="194"/>
    <cellStyle name="检查单元格 3 2 7" xfId="195"/>
    <cellStyle name="解释性文本 2 3 5" xfId="196"/>
    <cellStyle name="常规 2 2 2 6" xfId="197"/>
    <cellStyle name="40% - 强调文字颜色 4 2 3 4" xfId="198"/>
    <cellStyle name="强调文字颜色 3" xfId="199" builtinId="37"/>
    <cellStyle name="常规 2 2 2 7" xfId="200"/>
    <cellStyle name="40% - 强调文字颜色 4 2 3 5" xfId="201"/>
    <cellStyle name="强调文字颜色 4" xfId="202" builtinId="41"/>
    <cellStyle name="标题 1 3 2 2 2" xfId="203"/>
    <cellStyle name="强调文字颜色 1 5 2" xfId="204"/>
    <cellStyle name="20% - 强调文字颜色 2 4 2 4" xfId="205"/>
    <cellStyle name="输出 4" xfId="206"/>
    <cellStyle name="标题 5 3 2" xfId="207"/>
    <cellStyle name="20% - 强调文字颜色 4" xfId="208" builtinId="42"/>
    <cellStyle name="40% - 强调文字颜色 3 3 3 3" xfId="209"/>
    <cellStyle name="40% - 强调文字颜色 4" xfId="210" builtinId="43"/>
    <cellStyle name="40% - 强调文字颜色 4 3 5" xfId="211"/>
    <cellStyle name="解释性文本 2 3 7" xfId="212"/>
    <cellStyle name="40% - 强调文字颜色 4 2 3 6" xfId="213"/>
    <cellStyle name="强调文字颜色 5" xfId="214" builtinId="45"/>
    <cellStyle name="60% - 强调文字颜色 6 5 2" xfId="215"/>
    <cellStyle name="20% - 强调文字颜色 6 3 2 4 2" xfId="216"/>
    <cellStyle name="常规 2 5 3 2" xfId="217"/>
    <cellStyle name="标题 2 8 3" xfId="218"/>
    <cellStyle name="20% - 强调文字颜色 3 4 2 4 2" xfId="219"/>
    <cellStyle name="40% - 强调文字颜色 3 3 3 4" xfId="220"/>
    <cellStyle name="40% - 强调文字颜色 5" xfId="221" builtinId="47"/>
    <cellStyle name="60% - 强调文字颜色 1 2 2 4 2" xfId="222"/>
    <cellStyle name="40% - 强调文字颜色 4 3 6" xfId="223"/>
    <cellStyle name="60% - 强调文字颜色 5" xfId="224" builtinId="48"/>
    <cellStyle name="20% - 强调文字颜色 5 3 3 4 2" xfId="225"/>
    <cellStyle name="20% - 强调文字颜色 5 2 3 7" xfId="226"/>
    <cellStyle name="常规 4 9 9" xfId="227"/>
    <cellStyle name="40% - 强调文字颜色 4 2 3 7" xfId="228"/>
    <cellStyle name="强调文字颜色 6" xfId="229" builtinId="49"/>
    <cellStyle name="常规 3 2 6 2" xfId="230"/>
    <cellStyle name="40% - 强调文字颜色 4 3 7" xfId="231"/>
    <cellStyle name="20% - 强调文字颜色 3 3 2" xfId="232"/>
    <cellStyle name="适中 8 2" xfId="233"/>
    <cellStyle name="40% - 强调文字颜色 3 3 3 5" xfId="234"/>
    <cellStyle name="20% - 强调文字颜色 5 4 3 2 2" xfId="235"/>
    <cellStyle name="40% - 强调文字颜色 6" xfId="236" builtinId="51"/>
    <cellStyle name="60% - 强调文字颜色 6" xfId="237" builtinId="52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60% - 强调文字颜色 6 4 2 4" xfId="512"/>
    <cellStyle name="20% - 强调文字颜色 2 4 2 2 2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0"/>
  <sheetViews>
    <sheetView tabSelected="1" zoomScale="120" zoomScaleNormal="120" workbookViewId="0">
      <pane ySplit="2" topLeftCell="A77" activePane="bottomLeft" state="frozen"/>
      <selection/>
      <selection pane="bottomLeft" activeCell="D85" sqref="D85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57"/>
    </row>
    <row r="3" customFormat="1" ht="42" customHeight="1" spans="1:9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3" t="s">
        <v>12</v>
      </c>
      <c r="F3" s="13">
        <v>10</v>
      </c>
      <c r="G3" s="15" t="s">
        <v>13</v>
      </c>
      <c r="H3" s="15" t="s">
        <v>14</v>
      </c>
      <c r="I3" s="8"/>
    </row>
    <row r="4" ht="31" customHeight="1" spans="1:8">
      <c r="A4" s="16"/>
      <c r="B4" s="17"/>
      <c r="C4" s="13" t="s">
        <v>15</v>
      </c>
      <c r="D4" s="14" t="s">
        <v>16</v>
      </c>
      <c r="E4" s="13" t="s">
        <v>17</v>
      </c>
      <c r="F4" s="13">
        <v>4</v>
      </c>
      <c r="G4" s="18"/>
      <c r="H4" s="18"/>
    </row>
    <row r="5" ht="34" customHeight="1" spans="1:8">
      <c r="A5" s="16"/>
      <c r="B5" s="17"/>
      <c r="C5" s="13" t="s">
        <v>18</v>
      </c>
      <c r="D5" s="14" t="s">
        <v>19</v>
      </c>
      <c r="E5" s="13" t="s">
        <v>20</v>
      </c>
      <c r="F5" s="13">
        <v>4</v>
      </c>
      <c r="G5" s="18"/>
      <c r="H5" s="18"/>
    </row>
    <row r="6" ht="30" customHeight="1" spans="1:8">
      <c r="A6" s="16"/>
      <c r="B6" s="17"/>
      <c r="C6" s="13" t="s">
        <v>21</v>
      </c>
      <c r="D6" s="14" t="s">
        <v>22</v>
      </c>
      <c r="E6" s="13" t="s">
        <v>17</v>
      </c>
      <c r="F6" s="13">
        <v>5</v>
      </c>
      <c r="G6" s="18"/>
      <c r="H6" s="18"/>
    </row>
    <row r="7" ht="29" customHeight="1" spans="1:8">
      <c r="A7" s="19">
        <v>2</v>
      </c>
      <c r="B7" s="12" t="s">
        <v>23</v>
      </c>
      <c r="C7" s="13" t="s">
        <v>24</v>
      </c>
      <c r="D7" s="14" t="s">
        <v>25</v>
      </c>
      <c r="E7" s="20" t="s">
        <v>26</v>
      </c>
      <c r="F7" s="13" t="s">
        <v>27</v>
      </c>
      <c r="G7" s="21" t="s">
        <v>28</v>
      </c>
      <c r="H7" s="22" t="s">
        <v>29</v>
      </c>
    </row>
    <row r="8" ht="28" customHeight="1" spans="1:8">
      <c r="A8" s="23"/>
      <c r="B8" s="17"/>
      <c r="C8" s="13" t="s">
        <v>30</v>
      </c>
      <c r="D8" s="14" t="s">
        <v>31</v>
      </c>
      <c r="E8" s="20" t="s">
        <v>32</v>
      </c>
      <c r="F8" s="20">
        <v>1</v>
      </c>
      <c r="G8" s="24"/>
      <c r="H8" s="25"/>
    </row>
    <row r="9" ht="29" customHeight="1" spans="1:8">
      <c r="A9" s="26">
        <v>3</v>
      </c>
      <c r="B9" s="13" t="s">
        <v>33</v>
      </c>
      <c r="C9" s="13" t="s">
        <v>34</v>
      </c>
      <c r="D9" s="14" t="s">
        <v>35</v>
      </c>
      <c r="E9" s="20" t="s">
        <v>36</v>
      </c>
      <c r="F9" s="20">
        <v>20</v>
      </c>
      <c r="G9" s="27" t="s">
        <v>37</v>
      </c>
      <c r="H9" s="20" t="s">
        <v>38</v>
      </c>
    </row>
    <row r="10" ht="31" customHeight="1" spans="1:8">
      <c r="A10" s="26"/>
      <c r="B10" s="13"/>
      <c r="C10" s="13" t="s">
        <v>39</v>
      </c>
      <c r="D10" s="14" t="s">
        <v>40</v>
      </c>
      <c r="E10" s="20" t="s">
        <v>41</v>
      </c>
      <c r="F10" s="20">
        <v>5</v>
      </c>
      <c r="G10" s="27"/>
      <c r="H10" s="20"/>
    </row>
    <row r="11" ht="27" customHeight="1" spans="1:8">
      <c r="A11" s="26">
        <v>4</v>
      </c>
      <c r="B11" s="13" t="s">
        <v>42</v>
      </c>
      <c r="C11" s="13" t="s">
        <v>43</v>
      </c>
      <c r="D11" s="14" t="s">
        <v>44</v>
      </c>
      <c r="E11" s="20" t="s">
        <v>45</v>
      </c>
      <c r="F11" s="20">
        <v>1</v>
      </c>
      <c r="G11" s="27" t="s">
        <v>46</v>
      </c>
      <c r="H11" s="20" t="s">
        <v>47</v>
      </c>
    </row>
    <row r="12" ht="33" customHeight="1" spans="1:8">
      <c r="A12" s="26"/>
      <c r="B12" s="13"/>
      <c r="C12" s="13" t="s">
        <v>48</v>
      </c>
      <c r="D12" s="14" t="s">
        <v>49</v>
      </c>
      <c r="E12" s="20" t="s">
        <v>50</v>
      </c>
      <c r="F12" s="20">
        <v>3</v>
      </c>
      <c r="G12" s="27"/>
      <c r="H12" s="20"/>
    </row>
    <row r="13" ht="32" customHeight="1" spans="1:8">
      <c r="A13" s="26"/>
      <c r="B13" s="13"/>
      <c r="C13" s="13" t="s">
        <v>51</v>
      </c>
      <c r="D13" s="14" t="s">
        <v>49</v>
      </c>
      <c r="E13" s="20" t="s">
        <v>50</v>
      </c>
      <c r="F13" s="20">
        <v>2</v>
      </c>
      <c r="G13" s="27"/>
      <c r="H13" s="20"/>
    </row>
    <row r="14" ht="34" customHeight="1" spans="1:8">
      <c r="A14" s="26"/>
      <c r="B14" s="13"/>
      <c r="C14" s="13" t="s">
        <v>52</v>
      </c>
      <c r="D14" s="14" t="s">
        <v>53</v>
      </c>
      <c r="E14" s="20" t="s">
        <v>54</v>
      </c>
      <c r="F14" s="20">
        <v>1</v>
      </c>
      <c r="G14" s="27"/>
      <c r="H14" s="20"/>
    </row>
    <row r="15" ht="37" customHeight="1" spans="1:8">
      <c r="A15" s="26"/>
      <c r="B15" s="13"/>
      <c r="C15" s="13" t="s">
        <v>55</v>
      </c>
      <c r="D15" s="14" t="s">
        <v>53</v>
      </c>
      <c r="E15" s="20" t="s">
        <v>50</v>
      </c>
      <c r="F15" s="20">
        <v>5</v>
      </c>
      <c r="G15" s="27"/>
      <c r="H15" s="20"/>
    </row>
    <row r="16" ht="30" customHeight="1" spans="1:8">
      <c r="A16" s="26"/>
      <c r="B16" s="13"/>
      <c r="C16" s="13" t="s">
        <v>56</v>
      </c>
      <c r="D16" s="14" t="s">
        <v>53</v>
      </c>
      <c r="E16" s="20" t="s">
        <v>54</v>
      </c>
      <c r="F16" s="20">
        <v>20</v>
      </c>
      <c r="G16" s="27"/>
      <c r="H16" s="20"/>
    </row>
    <row r="17" ht="41" customHeight="1" spans="1:8">
      <c r="A17" s="26">
        <v>5</v>
      </c>
      <c r="B17" s="13" t="s">
        <v>57</v>
      </c>
      <c r="C17" s="13" t="s">
        <v>58</v>
      </c>
      <c r="D17" s="14" t="s">
        <v>59</v>
      </c>
      <c r="E17" s="20">
        <v>2500</v>
      </c>
      <c r="F17" s="20">
        <v>1</v>
      </c>
      <c r="G17" s="27" t="s">
        <v>60</v>
      </c>
      <c r="H17" s="20" t="s">
        <v>61</v>
      </c>
    </row>
    <row r="18" ht="34" customHeight="1" spans="1:8">
      <c r="A18" s="26">
        <f>MAX($A$2:A17)+1</f>
        <v>6</v>
      </c>
      <c r="B18" s="13" t="s">
        <v>62</v>
      </c>
      <c r="C18" s="13" t="s">
        <v>63</v>
      </c>
      <c r="D18" s="14" t="s">
        <v>64</v>
      </c>
      <c r="E18" s="20" t="s">
        <v>65</v>
      </c>
      <c r="F18" s="20" t="s">
        <v>27</v>
      </c>
      <c r="G18" s="27" t="s">
        <v>66</v>
      </c>
      <c r="H18" s="20" t="s">
        <v>67</v>
      </c>
    </row>
    <row r="19" ht="42" customHeight="1" spans="1:8">
      <c r="A19" s="26"/>
      <c r="B19" s="13"/>
      <c r="C19" s="13" t="s">
        <v>68</v>
      </c>
      <c r="D19" s="14" t="s">
        <v>69</v>
      </c>
      <c r="E19" s="20" t="s">
        <v>65</v>
      </c>
      <c r="F19" s="20" t="s">
        <v>27</v>
      </c>
      <c r="G19" s="27"/>
      <c r="H19" s="20"/>
    </row>
    <row r="20" ht="33" customHeight="1" spans="1:8">
      <c r="A20" s="26"/>
      <c r="B20" s="13"/>
      <c r="C20" s="13" t="s">
        <v>70</v>
      </c>
      <c r="D20" s="14" t="s">
        <v>71</v>
      </c>
      <c r="E20" s="20" t="s">
        <v>65</v>
      </c>
      <c r="F20" s="20" t="s">
        <v>27</v>
      </c>
      <c r="G20" s="27"/>
      <c r="H20" s="20"/>
    </row>
    <row r="21" ht="51" customHeight="1" spans="1:8">
      <c r="A21" s="26">
        <f>MAX($A$2:A19)+1</f>
        <v>7</v>
      </c>
      <c r="B21" s="12" t="s">
        <v>72</v>
      </c>
      <c r="C21" s="13" t="s">
        <v>73</v>
      </c>
      <c r="D21" s="14" t="s">
        <v>74</v>
      </c>
      <c r="E21" s="20" t="s">
        <v>75</v>
      </c>
      <c r="F21" s="20">
        <v>1</v>
      </c>
      <c r="G21" s="27" t="s">
        <v>76</v>
      </c>
      <c r="H21" s="22" t="s">
        <v>77</v>
      </c>
    </row>
    <row r="22" ht="36" customHeight="1" spans="1:8">
      <c r="A22" s="26"/>
      <c r="B22" s="17"/>
      <c r="C22" s="13" t="s">
        <v>10</v>
      </c>
      <c r="D22" s="14" t="s">
        <v>78</v>
      </c>
      <c r="E22" s="20" t="s">
        <v>79</v>
      </c>
      <c r="F22" s="20" t="s">
        <v>80</v>
      </c>
      <c r="G22" s="27"/>
      <c r="H22" s="28"/>
    </row>
    <row r="23" ht="43" customHeight="1" spans="1:8">
      <c r="A23" s="26"/>
      <c r="B23" s="17"/>
      <c r="C23" s="13" t="s">
        <v>81</v>
      </c>
      <c r="D23" s="14" t="s">
        <v>82</v>
      </c>
      <c r="E23" s="20" t="s">
        <v>83</v>
      </c>
      <c r="F23" s="20">
        <v>1</v>
      </c>
      <c r="G23" s="27"/>
      <c r="H23" s="20" t="s">
        <v>84</v>
      </c>
    </row>
    <row r="24" ht="66" customHeight="1" spans="1:8">
      <c r="A24" s="26"/>
      <c r="B24" s="17"/>
      <c r="C24" s="13" t="s">
        <v>85</v>
      </c>
      <c r="D24" s="14" t="s">
        <v>86</v>
      </c>
      <c r="E24" s="20" t="s">
        <v>75</v>
      </c>
      <c r="F24" s="20">
        <v>1</v>
      </c>
      <c r="G24" s="27"/>
      <c r="H24" s="22" t="s">
        <v>87</v>
      </c>
    </row>
    <row r="25" ht="73" customHeight="1" spans="1:8">
      <c r="A25" s="26"/>
      <c r="B25" s="17"/>
      <c r="C25" s="13" t="s">
        <v>88</v>
      </c>
      <c r="D25" s="14" t="s">
        <v>89</v>
      </c>
      <c r="E25" s="20" t="s">
        <v>90</v>
      </c>
      <c r="F25" s="20">
        <v>4</v>
      </c>
      <c r="G25" s="27"/>
      <c r="H25" s="25"/>
    </row>
    <row r="26" ht="66" customHeight="1" spans="1:8">
      <c r="A26" s="26"/>
      <c r="B26" s="17"/>
      <c r="C26" s="13" t="s">
        <v>91</v>
      </c>
      <c r="D26" s="14" t="s">
        <v>92</v>
      </c>
      <c r="E26" s="20" t="s">
        <v>75</v>
      </c>
      <c r="F26" s="20">
        <v>1</v>
      </c>
      <c r="G26" s="27"/>
      <c r="H26" s="28"/>
    </row>
    <row r="27" ht="35" customHeight="1" spans="1:8">
      <c r="A27" s="26"/>
      <c r="B27" s="29"/>
      <c r="C27" s="13" t="s">
        <v>93</v>
      </c>
      <c r="D27" s="14" t="s">
        <v>94</v>
      </c>
      <c r="E27" s="20" t="s">
        <v>65</v>
      </c>
      <c r="F27" s="20" t="s">
        <v>80</v>
      </c>
      <c r="G27" s="27"/>
      <c r="H27" s="20" t="s">
        <v>95</v>
      </c>
    </row>
    <row r="28" ht="26" customHeight="1" spans="1:8">
      <c r="A28" s="26">
        <f>MAX($A$2:A27)+1</f>
        <v>8</v>
      </c>
      <c r="B28" s="13" t="s">
        <v>96</v>
      </c>
      <c r="C28" s="13" t="s">
        <v>97</v>
      </c>
      <c r="D28" s="14" t="s">
        <v>98</v>
      </c>
      <c r="E28" s="20" t="s">
        <v>99</v>
      </c>
      <c r="F28" s="20">
        <v>1</v>
      </c>
      <c r="G28" s="27" t="s">
        <v>100</v>
      </c>
      <c r="H28" s="20" t="s">
        <v>101</v>
      </c>
    </row>
    <row r="29" ht="34" customHeight="1" spans="1:8">
      <c r="A29" s="26"/>
      <c r="B29" s="13"/>
      <c r="C29" s="13" t="s">
        <v>102</v>
      </c>
      <c r="D29" s="14" t="s">
        <v>103</v>
      </c>
      <c r="E29" s="20" t="s">
        <v>104</v>
      </c>
      <c r="F29" s="20">
        <v>1</v>
      </c>
      <c r="G29" s="27"/>
      <c r="H29" s="20"/>
    </row>
    <row r="30" ht="56" customHeight="1" spans="1:8">
      <c r="A30" s="19">
        <f>MAX($A$2:A29)+1</f>
        <v>9</v>
      </c>
      <c r="B30" s="12" t="s">
        <v>105</v>
      </c>
      <c r="C30" s="13" t="s">
        <v>106</v>
      </c>
      <c r="D30" s="14" t="s">
        <v>107</v>
      </c>
      <c r="E30" s="20" t="s">
        <v>108</v>
      </c>
      <c r="F30" s="30" t="s">
        <v>109</v>
      </c>
      <c r="G30" s="21" t="s">
        <v>110</v>
      </c>
      <c r="H30" s="22" t="s">
        <v>111</v>
      </c>
    </row>
    <row r="31" ht="54" customHeight="1" spans="1:8">
      <c r="A31" s="23"/>
      <c r="B31" s="17"/>
      <c r="C31" s="13" t="s">
        <v>112</v>
      </c>
      <c r="D31" s="14" t="s">
        <v>113</v>
      </c>
      <c r="E31" s="20" t="s">
        <v>114</v>
      </c>
      <c r="F31" s="20">
        <v>5</v>
      </c>
      <c r="G31" s="24"/>
      <c r="H31" s="25"/>
    </row>
    <row r="32" ht="36" customHeight="1" spans="1:8">
      <c r="A32" s="26">
        <f>MAX($A$2:A31)+1</f>
        <v>10</v>
      </c>
      <c r="B32" s="13" t="s">
        <v>115</v>
      </c>
      <c r="C32" s="13" t="s">
        <v>116</v>
      </c>
      <c r="D32" s="14" t="s">
        <v>117</v>
      </c>
      <c r="E32" s="20">
        <v>6000</v>
      </c>
      <c r="F32" s="20">
        <v>5</v>
      </c>
      <c r="G32" s="27" t="s">
        <v>118</v>
      </c>
      <c r="H32" s="20" t="s">
        <v>119</v>
      </c>
    </row>
    <row r="33" ht="35" customHeight="1" spans="1:8">
      <c r="A33" s="26"/>
      <c r="B33" s="13"/>
      <c r="C33" s="13" t="s">
        <v>120</v>
      </c>
      <c r="D33" s="14" t="s">
        <v>121</v>
      </c>
      <c r="E33" s="20">
        <v>5500</v>
      </c>
      <c r="F33" s="20">
        <v>10</v>
      </c>
      <c r="G33" s="27"/>
      <c r="H33" s="20"/>
    </row>
    <row r="34" ht="36" customHeight="1" spans="1:8">
      <c r="A34" s="26"/>
      <c r="B34" s="13"/>
      <c r="C34" s="13" t="s">
        <v>122</v>
      </c>
      <c r="D34" s="14" t="s">
        <v>123</v>
      </c>
      <c r="E34" s="20">
        <v>5000</v>
      </c>
      <c r="F34" s="20">
        <v>10</v>
      </c>
      <c r="G34" s="27"/>
      <c r="H34" s="20"/>
    </row>
    <row r="35" ht="33" customHeight="1" spans="1:8">
      <c r="A35" s="26"/>
      <c r="B35" s="13"/>
      <c r="C35" s="13" t="s">
        <v>124</v>
      </c>
      <c r="D35" s="14" t="s">
        <v>125</v>
      </c>
      <c r="E35" s="20">
        <v>5000</v>
      </c>
      <c r="F35" s="20">
        <v>2</v>
      </c>
      <c r="G35" s="27"/>
      <c r="H35" s="20"/>
    </row>
    <row r="36" ht="31" customHeight="1" spans="1:8">
      <c r="A36" s="26"/>
      <c r="B36" s="13"/>
      <c r="C36" s="13" t="s">
        <v>126</v>
      </c>
      <c r="D36" s="14" t="s">
        <v>127</v>
      </c>
      <c r="E36" s="20" t="s">
        <v>128</v>
      </c>
      <c r="F36" s="20">
        <v>2</v>
      </c>
      <c r="G36" s="27"/>
      <c r="H36" s="20"/>
    </row>
    <row r="37" ht="28" customHeight="1" spans="1:8">
      <c r="A37" s="26">
        <f>MAX($A$2:A36)+1</f>
        <v>11</v>
      </c>
      <c r="B37" s="13" t="s">
        <v>129</v>
      </c>
      <c r="C37" s="13" t="s">
        <v>130</v>
      </c>
      <c r="D37" s="31" t="s">
        <v>131</v>
      </c>
      <c r="E37" s="20" t="s">
        <v>132</v>
      </c>
      <c r="F37" s="20">
        <v>2</v>
      </c>
      <c r="G37" s="32" t="s">
        <v>133</v>
      </c>
      <c r="H37" s="32" t="s">
        <v>134</v>
      </c>
    </row>
    <row r="38" ht="29" customHeight="1" spans="1:8">
      <c r="A38" s="26"/>
      <c r="B38" s="13"/>
      <c r="C38" s="13" t="s">
        <v>135</v>
      </c>
      <c r="D38" s="31" t="s">
        <v>136</v>
      </c>
      <c r="E38" s="20" t="s">
        <v>132</v>
      </c>
      <c r="F38" s="20">
        <v>2</v>
      </c>
      <c r="G38" s="32"/>
      <c r="H38" s="32"/>
    </row>
    <row r="39" ht="42" customHeight="1" spans="1:8">
      <c r="A39" s="26"/>
      <c r="B39" s="13"/>
      <c r="C39" s="13" t="s">
        <v>137</v>
      </c>
      <c r="D39" s="31" t="s">
        <v>138</v>
      </c>
      <c r="E39" s="20" t="s">
        <v>139</v>
      </c>
      <c r="F39" s="20">
        <v>1</v>
      </c>
      <c r="G39" s="32"/>
      <c r="H39" s="32"/>
    </row>
    <row r="40" ht="27" customHeight="1" spans="1:8">
      <c r="A40" s="26"/>
      <c r="B40" s="13"/>
      <c r="C40" s="13" t="s">
        <v>140</v>
      </c>
      <c r="D40" s="31" t="s">
        <v>141</v>
      </c>
      <c r="E40" s="20" t="s">
        <v>142</v>
      </c>
      <c r="F40" s="20">
        <v>1</v>
      </c>
      <c r="G40" s="32"/>
      <c r="H40" s="32"/>
    </row>
    <row r="41" ht="46" customHeight="1" spans="1:8">
      <c r="A41" s="33">
        <f>MAX($A$2:A40)+1</f>
        <v>12</v>
      </c>
      <c r="B41" s="13" t="s">
        <v>143</v>
      </c>
      <c r="C41" s="34" t="s">
        <v>144</v>
      </c>
      <c r="D41" s="35" t="s">
        <v>145</v>
      </c>
      <c r="E41" s="36" t="s">
        <v>146</v>
      </c>
      <c r="F41" s="37">
        <v>5</v>
      </c>
      <c r="G41" s="20" t="s">
        <v>147</v>
      </c>
      <c r="H41" s="38" t="s">
        <v>148</v>
      </c>
    </row>
    <row r="42" ht="53" customHeight="1" spans="1:8">
      <c r="A42" s="33"/>
      <c r="B42" s="13"/>
      <c r="C42" s="34" t="s">
        <v>149</v>
      </c>
      <c r="D42" s="35" t="s">
        <v>150</v>
      </c>
      <c r="E42" s="36" t="s">
        <v>151</v>
      </c>
      <c r="F42" s="37">
        <v>2</v>
      </c>
      <c r="G42" s="20"/>
      <c r="H42" s="39" t="s">
        <v>152</v>
      </c>
    </row>
    <row r="43" ht="36" customHeight="1" spans="1:8">
      <c r="A43" s="33"/>
      <c r="B43" s="13"/>
      <c r="C43" s="34" t="s">
        <v>153</v>
      </c>
      <c r="D43" s="35" t="s">
        <v>154</v>
      </c>
      <c r="E43" s="36" t="s">
        <v>155</v>
      </c>
      <c r="F43" s="37">
        <v>5</v>
      </c>
      <c r="G43" s="20"/>
      <c r="H43" s="39" t="s">
        <v>156</v>
      </c>
    </row>
    <row r="44" ht="27" customHeight="1" spans="1:8">
      <c r="A44" s="33"/>
      <c r="B44" s="13"/>
      <c r="C44" s="34" t="s">
        <v>157</v>
      </c>
      <c r="D44" s="35" t="s">
        <v>158</v>
      </c>
      <c r="E44" s="36" t="s">
        <v>159</v>
      </c>
      <c r="F44" s="37">
        <v>1</v>
      </c>
      <c r="G44" s="20"/>
      <c r="H44" s="39" t="s">
        <v>148</v>
      </c>
    </row>
    <row r="45" ht="38" customHeight="1" spans="1:8">
      <c r="A45" s="33"/>
      <c r="B45" s="13"/>
      <c r="C45" s="34" t="s">
        <v>160</v>
      </c>
      <c r="D45" s="35" t="s">
        <v>161</v>
      </c>
      <c r="E45" s="36" t="s">
        <v>151</v>
      </c>
      <c r="F45" s="37">
        <v>1</v>
      </c>
      <c r="G45" s="20"/>
      <c r="H45" s="39" t="s">
        <v>162</v>
      </c>
    </row>
    <row r="46" ht="29" customHeight="1" spans="1:8">
      <c r="A46" s="33">
        <f>MAX($A$2:A45)+1</f>
        <v>13</v>
      </c>
      <c r="B46" s="40" t="s">
        <v>163</v>
      </c>
      <c r="C46" s="34" t="s">
        <v>164</v>
      </c>
      <c r="D46" s="35" t="s">
        <v>165</v>
      </c>
      <c r="E46" s="36" t="s">
        <v>65</v>
      </c>
      <c r="F46" s="37">
        <v>2</v>
      </c>
      <c r="G46" s="41" t="s">
        <v>166</v>
      </c>
      <c r="H46" s="41" t="s">
        <v>167</v>
      </c>
    </row>
    <row r="47" ht="31" customHeight="1" spans="1:8">
      <c r="A47" s="33">
        <f>MAX($A$2:A46)+1</f>
        <v>14</v>
      </c>
      <c r="B47" s="40" t="s">
        <v>168</v>
      </c>
      <c r="C47" s="42" t="s">
        <v>169</v>
      </c>
      <c r="D47" s="43" t="s">
        <v>170</v>
      </c>
      <c r="E47" s="44" t="s">
        <v>171</v>
      </c>
      <c r="F47" s="30">
        <v>2</v>
      </c>
      <c r="G47" s="41" t="s">
        <v>172</v>
      </c>
      <c r="H47" s="41" t="s">
        <v>173</v>
      </c>
    </row>
    <row r="48" ht="26" customHeight="1" spans="1:8">
      <c r="A48" s="33"/>
      <c r="B48" s="40"/>
      <c r="C48" s="42" t="s">
        <v>174</v>
      </c>
      <c r="D48" s="43" t="s">
        <v>175</v>
      </c>
      <c r="E48" s="45">
        <v>1800</v>
      </c>
      <c r="F48" s="30">
        <v>1</v>
      </c>
      <c r="G48" s="41"/>
      <c r="H48" s="41"/>
    </row>
    <row r="49" ht="31" customHeight="1" spans="1:8">
      <c r="A49" s="11">
        <f>MAX($A$2:A48)+1</f>
        <v>15</v>
      </c>
      <c r="B49" s="40" t="s">
        <v>176</v>
      </c>
      <c r="C49" s="42" t="s">
        <v>177</v>
      </c>
      <c r="D49" s="43" t="s">
        <v>178</v>
      </c>
      <c r="E49" s="45">
        <v>5000</v>
      </c>
      <c r="F49" s="30" t="s">
        <v>179</v>
      </c>
      <c r="G49" s="41" t="s">
        <v>180</v>
      </c>
      <c r="H49" s="41" t="s">
        <v>181</v>
      </c>
    </row>
    <row r="50" ht="31" customHeight="1" spans="1:8">
      <c r="A50" s="46"/>
      <c r="B50" s="40"/>
      <c r="C50" s="42" t="s">
        <v>182</v>
      </c>
      <c r="D50" s="43" t="s">
        <v>178</v>
      </c>
      <c r="E50" s="45">
        <v>5000</v>
      </c>
      <c r="F50" s="30" t="s">
        <v>179</v>
      </c>
      <c r="G50" s="41"/>
      <c r="H50" s="41"/>
    </row>
    <row r="51" ht="38" customHeight="1" spans="1:8">
      <c r="A51" s="33">
        <f>MAX($A$2:A50)+1</f>
        <v>16</v>
      </c>
      <c r="B51" s="40" t="s">
        <v>183</v>
      </c>
      <c r="C51" s="42" t="s">
        <v>184</v>
      </c>
      <c r="D51" s="43" t="s">
        <v>185</v>
      </c>
      <c r="E51" s="44" t="s">
        <v>186</v>
      </c>
      <c r="F51" s="30" t="s">
        <v>187</v>
      </c>
      <c r="G51" s="41" t="s">
        <v>188</v>
      </c>
      <c r="H51" s="41" t="s">
        <v>189</v>
      </c>
    </row>
    <row r="52" ht="38" customHeight="1" spans="1:8">
      <c r="A52" s="33">
        <f>MAX($A$2:A51)+1</f>
        <v>17</v>
      </c>
      <c r="B52" s="40" t="s">
        <v>190</v>
      </c>
      <c r="C52" s="42" t="s">
        <v>191</v>
      </c>
      <c r="D52" s="43" t="s">
        <v>192</v>
      </c>
      <c r="E52" s="44" t="s">
        <v>193</v>
      </c>
      <c r="F52" s="30" t="s">
        <v>80</v>
      </c>
      <c r="G52" s="41" t="s">
        <v>194</v>
      </c>
      <c r="H52" s="41" t="s">
        <v>195</v>
      </c>
    </row>
    <row r="53" ht="32" customHeight="1" spans="1:8">
      <c r="A53" s="33"/>
      <c r="B53" s="40"/>
      <c r="C53" s="42" t="s">
        <v>196</v>
      </c>
      <c r="D53" s="43" t="s">
        <v>197</v>
      </c>
      <c r="E53" s="44" t="s">
        <v>193</v>
      </c>
      <c r="F53" s="30" t="s">
        <v>80</v>
      </c>
      <c r="G53" s="41"/>
      <c r="H53" s="41"/>
    </row>
    <row r="54" ht="62" customHeight="1" spans="1:8">
      <c r="A54" s="33">
        <f>MAX($A$2:A53)+1</f>
        <v>18</v>
      </c>
      <c r="B54" s="40" t="s">
        <v>198</v>
      </c>
      <c r="C54" s="42" t="s">
        <v>199</v>
      </c>
      <c r="D54" s="43" t="s">
        <v>200</v>
      </c>
      <c r="E54" s="44" t="s">
        <v>65</v>
      </c>
      <c r="F54" s="30" t="s">
        <v>201</v>
      </c>
      <c r="G54" s="41" t="s">
        <v>202</v>
      </c>
      <c r="H54" s="41" t="s">
        <v>203</v>
      </c>
    </row>
    <row r="55" ht="38" customHeight="1" spans="1:8">
      <c r="A55" s="33"/>
      <c r="B55" s="40"/>
      <c r="C55" s="42" t="s">
        <v>204</v>
      </c>
      <c r="D55" s="43" t="s">
        <v>205</v>
      </c>
      <c r="E55" s="44" t="s">
        <v>65</v>
      </c>
      <c r="F55" s="30" t="s">
        <v>206</v>
      </c>
      <c r="G55" s="41"/>
      <c r="H55" s="41"/>
    </row>
    <row r="56" ht="40" customHeight="1" spans="1:8">
      <c r="A56" s="33"/>
      <c r="B56" s="40"/>
      <c r="C56" s="42" t="s">
        <v>207</v>
      </c>
      <c r="D56" s="43" t="s">
        <v>208</v>
      </c>
      <c r="E56" s="44" t="s">
        <v>65</v>
      </c>
      <c r="F56" s="30" t="s">
        <v>201</v>
      </c>
      <c r="G56" s="41"/>
      <c r="H56" s="41"/>
    </row>
    <row r="57" ht="30" customHeight="1" spans="1:8">
      <c r="A57" s="33"/>
      <c r="B57" s="40"/>
      <c r="C57" s="42" t="s">
        <v>209</v>
      </c>
      <c r="D57" s="43" t="s">
        <v>210</v>
      </c>
      <c r="E57" s="44" t="s">
        <v>65</v>
      </c>
      <c r="F57" s="30" t="s">
        <v>206</v>
      </c>
      <c r="G57" s="41"/>
      <c r="H57" s="41"/>
    </row>
    <row r="58" ht="90" customHeight="1" spans="1:8">
      <c r="A58" s="33">
        <f>MAX($A$2:A57)+1</f>
        <v>19</v>
      </c>
      <c r="B58" s="40" t="s">
        <v>211</v>
      </c>
      <c r="C58" s="13" t="s">
        <v>212</v>
      </c>
      <c r="D58" s="47" t="s">
        <v>213</v>
      </c>
      <c r="E58" s="48" t="s">
        <v>214</v>
      </c>
      <c r="F58" s="20">
        <v>18</v>
      </c>
      <c r="G58" s="41" t="s">
        <v>215</v>
      </c>
      <c r="H58" s="41" t="s">
        <v>216</v>
      </c>
    </row>
    <row r="59" ht="28" customHeight="1" spans="1:8">
      <c r="A59" s="16">
        <f>MAX($A$2:A58)+1</f>
        <v>20</v>
      </c>
      <c r="B59" s="49" t="s">
        <v>217</v>
      </c>
      <c r="C59" s="13" t="s">
        <v>218</v>
      </c>
      <c r="D59" s="47" t="s">
        <v>219</v>
      </c>
      <c r="E59" s="48" t="s">
        <v>220</v>
      </c>
      <c r="F59" s="20">
        <v>2</v>
      </c>
      <c r="G59" s="50" t="s">
        <v>221</v>
      </c>
      <c r="H59" s="50" t="s">
        <v>222</v>
      </c>
    </row>
    <row r="60" ht="28" customHeight="1" spans="1:8">
      <c r="A60" s="46"/>
      <c r="B60" s="51"/>
      <c r="C60" s="13" t="s">
        <v>223</v>
      </c>
      <c r="D60" s="47" t="s">
        <v>224</v>
      </c>
      <c r="E60" s="48" t="s">
        <v>220</v>
      </c>
      <c r="F60" s="20">
        <v>2</v>
      </c>
      <c r="G60" s="52"/>
      <c r="H60" s="53"/>
    </row>
    <row r="61" ht="28" customHeight="1" spans="1:8">
      <c r="A61" s="16">
        <f>MAX($A$2:A60)+1</f>
        <v>21</v>
      </c>
      <c r="B61" s="49" t="s">
        <v>225</v>
      </c>
      <c r="C61" s="13" t="s">
        <v>122</v>
      </c>
      <c r="D61" s="47" t="s">
        <v>226</v>
      </c>
      <c r="E61" s="48" t="s">
        <v>146</v>
      </c>
      <c r="F61" s="20">
        <v>1</v>
      </c>
      <c r="G61" s="50" t="s">
        <v>227</v>
      </c>
      <c r="H61" s="50" t="s">
        <v>228</v>
      </c>
    </row>
    <row r="62" ht="28" customHeight="1" spans="1:8">
      <c r="A62" s="16"/>
      <c r="B62" s="49"/>
      <c r="C62" s="13" t="s">
        <v>229</v>
      </c>
      <c r="D62" s="47" t="s">
        <v>230</v>
      </c>
      <c r="E62" s="48" t="s">
        <v>231</v>
      </c>
      <c r="F62" s="20">
        <v>1</v>
      </c>
      <c r="G62" s="50"/>
      <c r="H62" s="50"/>
    </row>
    <row r="63" ht="28" customHeight="1" spans="1:8">
      <c r="A63" s="46"/>
      <c r="B63" s="51"/>
      <c r="C63" s="13" t="s">
        <v>232</v>
      </c>
      <c r="D63" s="47" t="s">
        <v>233</v>
      </c>
      <c r="E63" s="48" t="s">
        <v>41</v>
      </c>
      <c r="F63" s="20">
        <v>1</v>
      </c>
      <c r="G63" s="53"/>
      <c r="H63" s="53"/>
    </row>
    <row r="64" ht="39" customHeight="1" spans="1:8">
      <c r="A64" s="54">
        <f>MAX($A$2:A63)+1</f>
        <v>22</v>
      </c>
      <c r="B64" s="55" t="s">
        <v>234</v>
      </c>
      <c r="C64" s="13" t="s">
        <v>235</v>
      </c>
      <c r="D64" s="47" t="s">
        <v>236</v>
      </c>
      <c r="E64" s="48" t="s">
        <v>237</v>
      </c>
      <c r="F64" s="20">
        <v>20</v>
      </c>
      <c r="G64" s="56" t="s">
        <v>238</v>
      </c>
      <c r="H64" s="56" t="s">
        <v>239</v>
      </c>
    </row>
    <row r="65" ht="39" customHeight="1" spans="1:8">
      <c r="A65" s="54"/>
      <c r="B65" s="55"/>
      <c r="C65" s="13" t="s">
        <v>240</v>
      </c>
      <c r="D65" s="47" t="s">
        <v>241</v>
      </c>
      <c r="E65" s="48" t="s">
        <v>242</v>
      </c>
      <c r="F65" s="20">
        <v>10</v>
      </c>
      <c r="G65" s="56"/>
      <c r="H65" s="56"/>
    </row>
    <row r="66" ht="39" customHeight="1" spans="1:8">
      <c r="A66" s="58"/>
      <c r="B66" s="59"/>
      <c r="C66" s="13" t="s">
        <v>243</v>
      </c>
      <c r="D66" s="47" t="s">
        <v>244</v>
      </c>
      <c r="E66" s="48" t="s">
        <v>245</v>
      </c>
      <c r="F66" s="20">
        <v>10</v>
      </c>
      <c r="G66" s="60"/>
      <c r="H66" s="60"/>
    </row>
    <row r="67" ht="76" customHeight="1" spans="1:8">
      <c r="A67" s="33">
        <f>MAX($A$2:A66)+1</f>
        <v>23</v>
      </c>
      <c r="B67" s="40" t="s">
        <v>246</v>
      </c>
      <c r="C67" s="13" t="s">
        <v>247</v>
      </c>
      <c r="D67" s="47" t="s">
        <v>248</v>
      </c>
      <c r="E67" s="48" t="s">
        <v>249</v>
      </c>
      <c r="F67" s="20">
        <v>28</v>
      </c>
      <c r="G67" s="41" t="s">
        <v>250</v>
      </c>
      <c r="H67" s="41" t="s">
        <v>251</v>
      </c>
    </row>
    <row r="68" ht="63" customHeight="1" spans="1:8">
      <c r="A68" s="33"/>
      <c r="B68" s="40"/>
      <c r="C68" s="13" t="s">
        <v>252</v>
      </c>
      <c r="D68" s="47" t="s">
        <v>253</v>
      </c>
      <c r="E68" s="48" t="s">
        <v>254</v>
      </c>
      <c r="F68" s="20">
        <v>18</v>
      </c>
      <c r="G68" s="41"/>
      <c r="H68" s="41"/>
    </row>
    <row r="69" ht="74" customHeight="1" spans="1:8">
      <c r="A69" s="33"/>
      <c r="B69" s="40"/>
      <c r="C69" s="13" t="s">
        <v>255</v>
      </c>
      <c r="D69" s="47" t="s">
        <v>256</v>
      </c>
      <c r="E69" s="48" t="s">
        <v>257</v>
      </c>
      <c r="F69" s="20">
        <v>20</v>
      </c>
      <c r="G69" s="41"/>
      <c r="H69" s="41"/>
    </row>
    <row r="70" ht="54" customHeight="1" spans="1:8">
      <c r="A70" s="33">
        <f>MAX($A$2:A69)+1</f>
        <v>24</v>
      </c>
      <c r="B70" s="40" t="s">
        <v>258</v>
      </c>
      <c r="C70" s="42" t="s">
        <v>259</v>
      </c>
      <c r="D70" s="47" t="s">
        <v>260</v>
      </c>
      <c r="E70" s="48" t="s">
        <v>261</v>
      </c>
      <c r="F70" s="20">
        <v>10</v>
      </c>
      <c r="G70" s="32" t="s">
        <v>262</v>
      </c>
      <c r="H70" s="61" t="s">
        <v>263</v>
      </c>
    </row>
    <row r="71" ht="32" customHeight="1" spans="1:8">
      <c r="A71" s="11">
        <f>MAX($A$2:A70)+1</f>
        <v>25</v>
      </c>
      <c r="B71" s="62" t="s">
        <v>264</v>
      </c>
      <c r="C71" s="42" t="s">
        <v>265</v>
      </c>
      <c r="D71" s="47" t="s">
        <v>266</v>
      </c>
      <c r="E71" s="48" t="s">
        <v>267</v>
      </c>
      <c r="F71" s="20">
        <v>50</v>
      </c>
      <c r="G71" s="15" t="s">
        <v>268</v>
      </c>
      <c r="H71" s="15" t="s">
        <v>269</v>
      </c>
    </row>
    <row r="72" ht="29" customHeight="1" spans="1:8">
      <c r="A72" s="46"/>
      <c r="B72" s="51"/>
      <c r="C72" s="42" t="s">
        <v>270</v>
      </c>
      <c r="D72" s="47" t="s">
        <v>266</v>
      </c>
      <c r="E72" s="48" t="s">
        <v>267</v>
      </c>
      <c r="F72" s="20">
        <v>50</v>
      </c>
      <c r="G72" s="61"/>
      <c r="H72" s="61"/>
    </row>
    <row r="73" ht="23" customHeight="1" spans="1:8">
      <c r="A73" s="33">
        <f>MAX($A$2:A72)+1</f>
        <v>26</v>
      </c>
      <c r="B73" s="40" t="s">
        <v>271</v>
      </c>
      <c r="C73" s="42" t="s">
        <v>272</v>
      </c>
      <c r="D73" s="47" t="s">
        <v>273</v>
      </c>
      <c r="E73" s="48" t="s">
        <v>274</v>
      </c>
      <c r="F73" s="20">
        <v>2</v>
      </c>
      <c r="G73" s="32" t="s">
        <v>275</v>
      </c>
      <c r="H73" s="32" t="s">
        <v>276</v>
      </c>
    </row>
    <row r="74" ht="24" customHeight="1" spans="1:8">
      <c r="A74" s="33"/>
      <c r="B74" s="40"/>
      <c r="C74" s="42" t="s">
        <v>277</v>
      </c>
      <c r="D74" s="47" t="s">
        <v>278</v>
      </c>
      <c r="E74" s="48" t="s">
        <v>279</v>
      </c>
      <c r="F74" s="20">
        <v>5</v>
      </c>
      <c r="G74" s="32"/>
      <c r="H74" s="32"/>
    </row>
    <row r="75" ht="24" customHeight="1" spans="1:8">
      <c r="A75" s="33"/>
      <c r="B75" s="40"/>
      <c r="C75" s="42" t="s">
        <v>280</v>
      </c>
      <c r="D75" s="47" t="s">
        <v>273</v>
      </c>
      <c r="E75" s="48" t="s">
        <v>281</v>
      </c>
      <c r="F75" s="20">
        <v>3</v>
      </c>
      <c r="G75" s="32"/>
      <c r="H75" s="32"/>
    </row>
    <row r="76" ht="25" customHeight="1" spans="1:8">
      <c r="A76" s="33"/>
      <c r="B76" s="40"/>
      <c r="C76" s="42" t="s">
        <v>282</v>
      </c>
      <c r="D76" s="47" t="s">
        <v>283</v>
      </c>
      <c r="E76" s="48" t="s">
        <v>284</v>
      </c>
      <c r="F76" s="20">
        <v>4</v>
      </c>
      <c r="G76" s="32"/>
      <c r="H76" s="32"/>
    </row>
    <row r="77" ht="32" customHeight="1" spans="1:8">
      <c r="A77" s="33">
        <f>MAX($A$2:A76)+1</f>
        <v>27</v>
      </c>
      <c r="B77" s="13" t="s">
        <v>285</v>
      </c>
      <c r="C77" s="42" t="s">
        <v>286</v>
      </c>
      <c r="D77" s="63" t="s">
        <v>287</v>
      </c>
      <c r="E77" s="64" t="s">
        <v>288</v>
      </c>
      <c r="F77" s="65">
        <v>3</v>
      </c>
      <c r="G77" s="20" t="s">
        <v>289</v>
      </c>
      <c r="H77" s="20" t="s">
        <v>290</v>
      </c>
    </row>
    <row r="78" ht="34" customHeight="1" spans="1:8">
      <c r="A78" s="33"/>
      <c r="B78" s="13"/>
      <c r="C78" s="42" t="s">
        <v>291</v>
      </c>
      <c r="D78" s="63" t="s">
        <v>292</v>
      </c>
      <c r="E78" s="64" t="s">
        <v>293</v>
      </c>
      <c r="F78" s="65">
        <v>10</v>
      </c>
      <c r="G78" s="20"/>
      <c r="H78" s="20"/>
    </row>
    <row r="79" ht="33" customHeight="1" spans="1:8">
      <c r="A79" s="33"/>
      <c r="B79" s="13"/>
      <c r="C79" s="42" t="s">
        <v>294</v>
      </c>
      <c r="D79" s="63" t="s">
        <v>295</v>
      </c>
      <c r="E79" s="64" t="s">
        <v>36</v>
      </c>
      <c r="F79" s="65">
        <v>5</v>
      </c>
      <c r="G79" s="20"/>
      <c r="H79" s="20"/>
    </row>
    <row r="80" ht="51" customHeight="1" spans="1:8">
      <c r="A80" s="11">
        <f>MAX($A$2:A79)+1</f>
        <v>28</v>
      </c>
      <c r="B80" s="66" t="s">
        <v>296</v>
      </c>
      <c r="C80" s="42" t="s">
        <v>297</v>
      </c>
      <c r="D80" s="63" t="s">
        <v>298</v>
      </c>
      <c r="E80" s="65" t="s">
        <v>299</v>
      </c>
      <c r="F80" s="65" t="s">
        <v>300</v>
      </c>
      <c r="G80" s="15" t="s">
        <v>301</v>
      </c>
      <c r="H80" s="15" t="s">
        <v>302</v>
      </c>
    </row>
    <row r="81" ht="56" customHeight="1" spans="1:8">
      <c r="A81" s="46"/>
      <c r="B81" s="67"/>
      <c r="C81" s="68" t="s">
        <v>303</v>
      </c>
      <c r="D81" s="69" t="s">
        <v>304</v>
      </c>
      <c r="E81" s="65" t="s">
        <v>65</v>
      </c>
      <c r="F81" s="65">
        <v>1</v>
      </c>
      <c r="G81" s="61"/>
      <c r="H81" s="61"/>
    </row>
    <row r="82" ht="35" customHeight="1" spans="1:8">
      <c r="A82" s="33">
        <f>MAX($A$2:A81)+1</f>
        <v>29</v>
      </c>
      <c r="B82" s="70" t="s">
        <v>305</v>
      </c>
      <c r="C82" s="68" t="s">
        <v>306</v>
      </c>
      <c r="D82" s="69" t="s">
        <v>307</v>
      </c>
      <c r="E82" s="65" t="s">
        <v>114</v>
      </c>
      <c r="F82" s="65">
        <v>1</v>
      </c>
      <c r="G82" s="32" t="s">
        <v>308</v>
      </c>
      <c r="H82" s="32" t="s">
        <v>309</v>
      </c>
    </row>
    <row r="83" ht="84" customHeight="1" spans="1:8">
      <c r="A83" s="33">
        <f>MAX($A$2:A82)+1</f>
        <v>30</v>
      </c>
      <c r="B83" s="70" t="s">
        <v>310</v>
      </c>
      <c r="C83" s="13" t="s">
        <v>311</v>
      </c>
      <c r="D83" s="14" t="s">
        <v>312</v>
      </c>
      <c r="E83" s="20" t="s">
        <v>104</v>
      </c>
      <c r="F83" s="71">
        <v>2</v>
      </c>
      <c r="G83" s="65" t="s">
        <v>313</v>
      </c>
      <c r="H83" s="65" t="s">
        <v>111</v>
      </c>
    </row>
    <row r="84" ht="36" customHeight="1" spans="1:8">
      <c r="A84" s="33"/>
      <c r="B84" s="70"/>
      <c r="C84" s="13" t="s">
        <v>314</v>
      </c>
      <c r="D84" s="14" t="s">
        <v>315</v>
      </c>
      <c r="E84" s="20" t="s">
        <v>316</v>
      </c>
      <c r="F84" s="71">
        <v>1</v>
      </c>
      <c r="G84" s="65"/>
      <c r="H84" s="65"/>
    </row>
    <row r="85" ht="39" customHeight="1" spans="1:8">
      <c r="A85" s="33"/>
      <c r="B85" s="70"/>
      <c r="C85" s="13" t="s">
        <v>317</v>
      </c>
      <c r="D85" s="31" t="s">
        <v>318</v>
      </c>
      <c r="E85" s="20" t="s">
        <v>319</v>
      </c>
      <c r="F85" s="71">
        <v>1</v>
      </c>
      <c r="G85" s="65"/>
      <c r="H85" s="65"/>
    </row>
    <row r="86" ht="35" customHeight="1" spans="1:8">
      <c r="A86" s="33">
        <f>MAX($A$2:A85)+1</f>
        <v>31</v>
      </c>
      <c r="B86" s="70" t="s">
        <v>320</v>
      </c>
      <c r="C86" s="13" t="s">
        <v>321</v>
      </c>
      <c r="D86" s="31" t="s">
        <v>322</v>
      </c>
      <c r="E86" s="20" t="s">
        <v>65</v>
      </c>
      <c r="F86" s="71">
        <v>2</v>
      </c>
      <c r="G86" s="65" t="s">
        <v>323</v>
      </c>
      <c r="H86" s="65" t="s">
        <v>324</v>
      </c>
    </row>
    <row r="87" ht="36" customHeight="1" spans="1:8">
      <c r="A87" s="33"/>
      <c r="B87" s="70"/>
      <c r="C87" s="68" t="s">
        <v>325</v>
      </c>
      <c r="D87" s="69" t="s">
        <v>326</v>
      </c>
      <c r="E87" s="65" t="s">
        <v>327</v>
      </c>
      <c r="F87" s="65">
        <v>2</v>
      </c>
      <c r="G87" s="20" t="s">
        <v>328</v>
      </c>
      <c r="H87" s="20" t="s">
        <v>329</v>
      </c>
    </row>
    <row r="88" ht="28" customHeight="1" spans="1:8">
      <c r="A88" s="72">
        <f>MAX($A$2:A87)+1</f>
        <v>32</v>
      </c>
      <c r="B88" s="73" t="s">
        <v>330</v>
      </c>
      <c r="C88" s="68" t="s">
        <v>331</v>
      </c>
      <c r="D88" s="69" t="s">
        <v>332</v>
      </c>
      <c r="E88" s="68" t="s">
        <v>333</v>
      </c>
      <c r="F88" s="68">
        <v>30</v>
      </c>
      <c r="G88" s="74" t="s">
        <v>334</v>
      </c>
      <c r="H88" s="74" t="s">
        <v>335</v>
      </c>
    </row>
    <row r="89" ht="28" customHeight="1" spans="1:8">
      <c r="A89" s="72"/>
      <c r="B89" s="73"/>
      <c r="C89" s="68" t="s">
        <v>336</v>
      </c>
      <c r="D89" s="69" t="s">
        <v>332</v>
      </c>
      <c r="E89" s="68" t="s">
        <v>337</v>
      </c>
      <c r="F89" s="68">
        <v>100</v>
      </c>
      <c r="G89" s="74"/>
      <c r="H89" s="74"/>
    </row>
    <row r="90" ht="28" customHeight="1" spans="1:8">
      <c r="A90" s="72"/>
      <c r="B90" s="73"/>
      <c r="C90" s="68" t="s">
        <v>338</v>
      </c>
      <c r="D90" s="69" t="s">
        <v>332</v>
      </c>
      <c r="E90" s="68" t="s">
        <v>339</v>
      </c>
      <c r="F90" s="68">
        <v>300</v>
      </c>
      <c r="G90" s="74"/>
      <c r="H90" s="74"/>
    </row>
    <row r="91" ht="28" customHeight="1" spans="1:8">
      <c r="A91" s="72"/>
      <c r="B91" s="73"/>
      <c r="C91" s="68" t="s">
        <v>340</v>
      </c>
      <c r="D91" s="69" t="s">
        <v>332</v>
      </c>
      <c r="E91" s="68" t="s">
        <v>341</v>
      </c>
      <c r="F91" s="68">
        <v>50</v>
      </c>
      <c r="G91" s="74"/>
      <c r="H91" s="74"/>
    </row>
    <row r="92" ht="28" customHeight="1" spans="1:8">
      <c r="A92" s="72"/>
      <c r="B92" s="73"/>
      <c r="C92" s="68" t="s">
        <v>342</v>
      </c>
      <c r="D92" s="69" t="s">
        <v>332</v>
      </c>
      <c r="E92" s="68" t="s">
        <v>343</v>
      </c>
      <c r="F92" s="68">
        <v>20</v>
      </c>
      <c r="G92" s="74"/>
      <c r="H92" s="74"/>
    </row>
    <row r="93" ht="37" customHeight="1" spans="1:8">
      <c r="A93" s="75">
        <f>MAX($A$2:A92)+1</f>
        <v>33</v>
      </c>
      <c r="B93" s="12" t="s">
        <v>344</v>
      </c>
      <c r="C93" s="68" t="s">
        <v>345</v>
      </c>
      <c r="D93" s="69" t="s">
        <v>346</v>
      </c>
      <c r="E93" s="65" t="s">
        <v>347</v>
      </c>
      <c r="F93" s="65">
        <v>5</v>
      </c>
      <c r="G93" s="22" t="s">
        <v>348</v>
      </c>
      <c r="H93" s="22" t="s">
        <v>349</v>
      </c>
    </row>
    <row r="94" ht="33" customHeight="1" spans="1:8">
      <c r="A94" s="76"/>
      <c r="B94" s="17"/>
      <c r="C94" s="68" t="s">
        <v>350</v>
      </c>
      <c r="D94" s="69" t="s">
        <v>351</v>
      </c>
      <c r="E94" s="65" t="s">
        <v>146</v>
      </c>
      <c r="F94" s="65">
        <v>1</v>
      </c>
      <c r="G94" s="25"/>
      <c r="H94" s="25"/>
    </row>
    <row r="95" ht="32" customHeight="1" spans="1:8">
      <c r="A95" s="76"/>
      <c r="B95" s="17"/>
      <c r="C95" s="68" t="s">
        <v>85</v>
      </c>
      <c r="D95" s="69" t="s">
        <v>352</v>
      </c>
      <c r="E95" s="65" t="s">
        <v>36</v>
      </c>
      <c r="F95" s="65">
        <v>2</v>
      </c>
      <c r="G95" s="25"/>
      <c r="H95" s="25"/>
    </row>
    <row r="96" ht="32" customHeight="1" spans="1:8">
      <c r="A96" s="76"/>
      <c r="B96" s="17"/>
      <c r="C96" s="68" t="s">
        <v>353</v>
      </c>
      <c r="D96" s="69" t="s">
        <v>354</v>
      </c>
      <c r="E96" s="65" t="s">
        <v>146</v>
      </c>
      <c r="F96" s="65">
        <v>1</v>
      </c>
      <c r="G96" s="25"/>
      <c r="H96" s="25"/>
    </row>
    <row r="97" ht="43" customHeight="1" spans="1:8">
      <c r="A97" s="76"/>
      <c r="B97" s="17"/>
      <c r="C97" s="68" t="s">
        <v>355</v>
      </c>
      <c r="D97" s="69" t="s">
        <v>356</v>
      </c>
      <c r="E97" s="65" t="s">
        <v>146</v>
      </c>
      <c r="F97" s="65">
        <v>1</v>
      </c>
      <c r="G97" s="25"/>
      <c r="H97" s="25"/>
    </row>
    <row r="98" ht="38" customHeight="1" spans="1:8">
      <c r="A98" s="76"/>
      <c r="B98" s="17"/>
      <c r="C98" s="68" t="s">
        <v>357</v>
      </c>
      <c r="D98" s="69" t="s">
        <v>358</v>
      </c>
      <c r="E98" s="65" t="s">
        <v>146</v>
      </c>
      <c r="F98" s="65">
        <v>1</v>
      </c>
      <c r="G98" s="25"/>
      <c r="H98" s="25"/>
    </row>
    <row r="99" ht="85" customHeight="1" spans="1:8">
      <c r="A99" s="77"/>
      <c r="B99" s="29"/>
      <c r="C99" s="68" t="s">
        <v>359</v>
      </c>
      <c r="D99" s="69" t="s">
        <v>360</v>
      </c>
      <c r="E99" s="65" t="s">
        <v>361</v>
      </c>
      <c r="F99" s="65">
        <v>1</v>
      </c>
      <c r="G99" s="28"/>
      <c r="H99" s="28"/>
    </row>
    <row r="100" ht="34" customHeight="1" spans="1:8">
      <c r="A100" s="11">
        <f>MAX($A$2:A99)+1</f>
        <v>34</v>
      </c>
      <c r="B100" s="12" t="s">
        <v>362</v>
      </c>
      <c r="C100" s="68" t="s">
        <v>363</v>
      </c>
      <c r="D100" s="69" t="s">
        <v>364</v>
      </c>
      <c r="E100" s="20" t="s">
        <v>65</v>
      </c>
      <c r="F100" s="20">
        <v>1</v>
      </c>
      <c r="G100" s="22">
        <v>17352763092</v>
      </c>
      <c r="H100" s="22" t="s">
        <v>365</v>
      </c>
    </row>
    <row r="101" ht="27" customHeight="1" spans="1:8">
      <c r="A101" s="16"/>
      <c r="B101" s="17"/>
      <c r="C101" s="68" t="s">
        <v>174</v>
      </c>
      <c r="D101" s="69" t="s">
        <v>366</v>
      </c>
      <c r="E101" s="65" t="s">
        <v>367</v>
      </c>
      <c r="F101" s="65">
        <v>1</v>
      </c>
      <c r="G101" s="25"/>
      <c r="H101" s="25"/>
    </row>
    <row r="102" ht="45" customHeight="1" spans="1:8">
      <c r="A102" s="16"/>
      <c r="B102" s="17"/>
      <c r="C102" s="68" t="s">
        <v>368</v>
      </c>
      <c r="D102" s="69" t="s">
        <v>369</v>
      </c>
      <c r="E102" s="20" t="s">
        <v>370</v>
      </c>
      <c r="F102" s="20">
        <v>1</v>
      </c>
      <c r="G102" s="25"/>
      <c r="H102" s="25"/>
    </row>
    <row r="103" ht="33" customHeight="1" spans="1:8">
      <c r="A103" s="46"/>
      <c r="B103" s="29"/>
      <c r="C103" s="68" t="s">
        <v>371</v>
      </c>
      <c r="D103" s="69" t="s">
        <v>372</v>
      </c>
      <c r="E103" s="20" t="s">
        <v>65</v>
      </c>
      <c r="F103" s="20">
        <v>1</v>
      </c>
      <c r="G103" s="28"/>
      <c r="H103" s="28"/>
    </row>
    <row r="104" ht="27" customHeight="1" spans="1:8">
      <c r="A104" s="26">
        <f>MAX($A$2:A103)+1</f>
        <v>35</v>
      </c>
      <c r="B104" s="13" t="s">
        <v>373</v>
      </c>
      <c r="C104" s="78" t="s">
        <v>374</v>
      </c>
      <c r="D104" s="79" t="s">
        <v>375</v>
      </c>
      <c r="E104" s="80" t="s">
        <v>376</v>
      </c>
      <c r="F104" s="80">
        <v>100</v>
      </c>
      <c r="G104" s="20" t="s">
        <v>377</v>
      </c>
      <c r="H104" s="20" t="s">
        <v>378</v>
      </c>
    </row>
    <row r="105" ht="26" customHeight="1" spans="1:8">
      <c r="A105" s="26"/>
      <c r="B105" s="13"/>
      <c r="C105" s="78" t="s">
        <v>379</v>
      </c>
      <c r="D105" s="79" t="s">
        <v>380</v>
      </c>
      <c r="E105" s="80" t="s">
        <v>381</v>
      </c>
      <c r="F105" s="80">
        <v>50</v>
      </c>
      <c r="G105" s="20"/>
      <c r="H105" s="20"/>
    </row>
    <row r="106" ht="26" customHeight="1" spans="1:8">
      <c r="A106" s="26"/>
      <c r="B106" s="13"/>
      <c r="C106" s="78" t="s">
        <v>382</v>
      </c>
      <c r="D106" s="79" t="s">
        <v>383</v>
      </c>
      <c r="E106" s="80" t="s">
        <v>384</v>
      </c>
      <c r="F106" s="80">
        <v>5</v>
      </c>
      <c r="G106" s="20"/>
      <c r="H106" s="20"/>
    </row>
    <row r="107" ht="34" customHeight="1" spans="1:8">
      <c r="A107" s="11">
        <f>MAX($A$2:A106)+1</f>
        <v>36</v>
      </c>
      <c r="B107" s="81" t="s">
        <v>385</v>
      </c>
      <c r="C107" s="68" t="s">
        <v>386</v>
      </c>
      <c r="D107" s="82" t="s">
        <v>387</v>
      </c>
      <c r="E107" s="32" t="s">
        <v>388</v>
      </c>
      <c r="F107" s="68">
        <v>4</v>
      </c>
      <c r="G107" s="15" t="s">
        <v>389</v>
      </c>
      <c r="H107" s="15" t="s">
        <v>390</v>
      </c>
    </row>
    <row r="108" ht="45" customHeight="1" spans="1:8">
      <c r="A108" s="16"/>
      <c r="B108" s="83"/>
      <c r="C108" s="68" t="s">
        <v>391</v>
      </c>
      <c r="D108" s="82" t="s">
        <v>392</v>
      </c>
      <c r="E108" s="32" t="s">
        <v>384</v>
      </c>
      <c r="F108" s="68">
        <v>2</v>
      </c>
      <c r="G108" s="18"/>
      <c r="H108" s="18"/>
    </row>
    <row r="109" ht="50" customHeight="1" spans="1:8">
      <c r="A109" s="16"/>
      <c r="B109" s="81" t="s">
        <v>393</v>
      </c>
      <c r="C109" s="68" t="s">
        <v>394</v>
      </c>
      <c r="D109" s="82" t="s">
        <v>395</v>
      </c>
      <c r="E109" s="32" t="s">
        <v>396</v>
      </c>
      <c r="F109" s="68">
        <v>2</v>
      </c>
      <c r="G109" s="18"/>
      <c r="H109" s="15" t="s">
        <v>397</v>
      </c>
    </row>
    <row r="110" ht="42" customHeight="1" spans="1:8">
      <c r="A110" s="46"/>
      <c r="B110" s="84"/>
      <c r="C110" s="68" t="s">
        <v>398</v>
      </c>
      <c r="D110" s="82" t="s">
        <v>399</v>
      </c>
      <c r="E110" s="32" t="s">
        <v>384</v>
      </c>
      <c r="F110" s="68">
        <v>2</v>
      </c>
      <c r="G110" s="61"/>
      <c r="H110" s="61"/>
    </row>
    <row r="111" ht="59" customHeight="1" spans="1:8">
      <c r="A111" s="46">
        <f>MAX($A$2:A110)+1</f>
        <v>37</v>
      </c>
      <c r="B111" s="67" t="s">
        <v>400</v>
      </c>
      <c r="C111" s="68" t="s">
        <v>401</v>
      </c>
      <c r="D111" s="69" t="s">
        <v>402</v>
      </c>
      <c r="E111" s="65" t="s">
        <v>403</v>
      </c>
      <c r="F111" s="20">
        <v>2</v>
      </c>
      <c r="G111" s="85" t="s">
        <v>404</v>
      </c>
      <c r="H111" s="85" t="s">
        <v>405</v>
      </c>
    </row>
    <row r="112" ht="35" customHeight="1" spans="1:8">
      <c r="A112" s="11">
        <f>MAX($A$2:A111)+1</f>
        <v>38</v>
      </c>
      <c r="B112" s="12" t="s">
        <v>406</v>
      </c>
      <c r="C112" s="13" t="s">
        <v>407</v>
      </c>
      <c r="D112" s="31" t="s">
        <v>408</v>
      </c>
      <c r="E112" s="20" t="s">
        <v>409</v>
      </c>
      <c r="F112" s="13">
        <v>6</v>
      </c>
      <c r="G112" s="22" t="s">
        <v>410</v>
      </c>
      <c r="H112" s="22" t="s">
        <v>411</v>
      </c>
    </row>
    <row r="113" ht="25" customHeight="1" spans="1:8">
      <c r="A113" s="16"/>
      <c r="B113" s="17"/>
      <c r="C113" s="13" t="s">
        <v>412</v>
      </c>
      <c r="D113" s="31" t="s">
        <v>413</v>
      </c>
      <c r="E113" s="20" t="s">
        <v>104</v>
      </c>
      <c r="F113" s="13">
        <v>1</v>
      </c>
      <c r="G113" s="25"/>
      <c r="H113" s="25"/>
    </row>
    <row r="114" ht="29" customHeight="1" spans="1:8">
      <c r="A114" s="16"/>
      <c r="B114" s="17"/>
      <c r="C114" s="68" t="s">
        <v>414</v>
      </c>
      <c r="D114" s="69" t="s">
        <v>415</v>
      </c>
      <c r="E114" s="20" t="s">
        <v>151</v>
      </c>
      <c r="F114" s="20">
        <v>6</v>
      </c>
      <c r="G114" s="25"/>
      <c r="H114" s="25"/>
    </row>
    <row r="115" ht="29" customHeight="1" spans="1:8">
      <c r="A115" s="16"/>
      <c r="B115" s="17"/>
      <c r="C115" s="68" t="s">
        <v>416</v>
      </c>
      <c r="D115" s="69" t="s">
        <v>417</v>
      </c>
      <c r="E115" s="20" t="s">
        <v>418</v>
      </c>
      <c r="F115" s="20">
        <v>1</v>
      </c>
      <c r="G115" s="25"/>
      <c r="H115" s="25"/>
    </row>
    <row r="116" ht="29" customHeight="1" spans="1:8">
      <c r="A116" s="16"/>
      <c r="B116" s="17"/>
      <c r="C116" s="68" t="s">
        <v>30</v>
      </c>
      <c r="D116" s="69" t="s">
        <v>419</v>
      </c>
      <c r="E116" s="20" t="s">
        <v>36</v>
      </c>
      <c r="F116" s="20">
        <v>1</v>
      </c>
      <c r="G116" s="25"/>
      <c r="H116" s="25"/>
    </row>
    <row r="117" ht="29" customHeight="1" spans="1:8">
      <c r="A117" s="46"/>
      <c r="B117" s="29"/>
      <c r="C117" s="68" t="s">
        <v>420</v>
      </c>
      <c r="D117" s="69" t="s">
        <v>421</v>
      </c>
      <c r="E117" s="20" t="s">
        <v>151</v>
      </c>
      <c r="F117" s="20">
        <v>1</v>
      </c>
      <c r="G117" s="28"/>
      <c r="H117" s="28"/>
    </row>
    <row r="118" ht="45" customHeight="1" spans="1:8">
      <c r="A118" s="33">
        <f>MAX($A$2:A117)+1</f>
        <v>39</v>
      </c>
      <c r="B118" s="71" t="s">
        <v>422</v>
      </c>
      <c r="C118" s="71" t="s">
        <v>423</v>
      </c>
      <c r="D118" s="86" t="s">
        <v>424</v>
      </c>
      <c r="E118" s="20" t="s">
        <v>425</v>
      </c>
      <c r="F118" s="71">
        <v>2</v>
      </c>
      <c r="G118" s="20" t="s">
        <v>426</v>
      </c>
      <c r="H118" s="20" t="s">
        <v>427</v>
      </c>
    </row>
    <row r="119" ht="43" customHeight="1" spans="1:8">
      <c r="A119" s="33"/>
      <c r="B119" s="71"/>
      <c r="C119" s="71" t="s">
        <v>160</v>
      </c>
      <c r="D119" s="86" t="s">
        <v>428</v>
      </c>
      <c r="E119" s="20" t="s">
        <v>429</v>
      </c>
      <c r="F119" s="71">
        <v>2</v>
      </c>
      <c r="G119" s="20"/>
      <c r="H119" s="20"/>
    </row>
    <row r="120" ht="29" customHeight="1" spans="1:8">
      <c r="A120" s="33">
        <f>MAX($A$2:A119)+1</f>
        <v>40</v>
      </c>
      <c r="B120" s="70" t="s">
        <v>430</v>
      </c>
      <c r="C120" s="68" t="s">
        <v>34</v>
      </c>
      <c r="D120" s="69" t="s">
        <v>431</v>
      </c>
      <c r="E120" s="20" t="s">
        <v>432</v>
      </c>
      <c r="F120" s="20">
        <v>100</v>
      </c>
      <c r="G120" s="32" t="s">
        <v>433</v>
      </c>
      <c r="H120" s="32" t="s">
        <v>434</v>
      </c>
    </row>
    <row r="121" ht="50" customHeight="1" spans="1:8">
      <c r="A121" s="33"/>
      <c r="B121" s="70"/>
      <c r="C121" s="68" t="s">
        <v>435</v>
      </c>
      <c r="D121" s="69" t="s">
        <v>436</v>
      </c>
      <c r="E121" s="20" t="s">
        <v>432</v>
      </c>
      <c r="F121" s="20">
        <v>1</v>
      </c>
      <c r="G121" s="32"/>
      <c r="H121" s="32"/>
    </row>
    <row r="122" ht="66" customHeight="1" spans="1:8">
      <c r="A122" s="33"/>
      <c r="B122" s="70"/>
      <c r="C122" s="68" t="s">
        <v>437</v>
      </c>
      <c r="D122" s="69" t="s">
        <v>438</v>
      </c>
      <c r="E122" s="20" t="s">
        <v>439</v>
      </c>
      <c r="F122" s="20">
        <v>1</v>
      </c>
      <c r="G122" s="32"/>
      <c r="H122" s="32"/>
    </row>
    <row r="123" ht="57" customHeight="1" spans="1:8">
      <c r="A123" s="33"/>
      <c r="B123" s="70"/>
      <c r="C123" s="68" t="s">
        <v>440</v>
      </c>
      <c r="D123" s="69" t="s">
        <v>441</v>
      </c>
      <c r="E123" s="20" t="s">
        <v>439</v>
      </c>
      <c r="F123" s="20">
        <v>1</v>
      </c>
      <c r="G123" s="32"/>
      <c r="H123" s="32"/>
    </row>
    <row r="124" ht="45" customHeight="1" spans="1:8">
      <c r="A124" s="33"/>
      <c r="B124" s="70"/>
      <c r="C124" s="68" t="s">
        <v>442</v>
      </c>
      <c r="D124" s="69" t="s">
        <v>443</v>
      </c>
      <c r="E124" s="20" t="s">
        <v>65</v>
      </c>
      <c r="F124" s="20">
        <v>1</v>
      </c>
      <c r="G124" s="32"/>
      <c r="H124" s="32"/>
    </row>
    <row r="125" ht="43" customHeight="1" spans="1:8">
      <c r="A125" s="33"/>
      <c r="B125" s="70"/>
      <c r="C125" s="68" t="s">
        <v>444</v>
      </c>
      <c r="D125" s="69" t="s">
        <v>445</v>
      </c>
      <c r="E125" s="20" t="s">
        <v>65</v>
      </c>
      <c r="F125" s="20">
        <v>2</v>
      </c>
      <c r="G125" s="32"/>
      <c r="H125" s="32"/>
    </row>
    <row r="126" ht="43" customHeight="1" spans="1:8">
      <c r="A126" s="33"/>
      <c r="B126" s="70"/>
      <c r="C126" s="68" t="s">
        <v>446</v>
      </c>
      <c r="D126" s="69" t="s">
        <v>447</v>
      </c>
      <c r="E126" s="20" t="s">
        <v>439</v>
      </c>
      <c r="F126" s="20">
        <v>1</v>
      </c>
      <c r="G126" s="32"/>
      <c r="H126" s="32"/>
    </row>
    <row r="127" ht="33" customHeight="1" spans="1:8">
      <c r="A127" s="33"/>
      <c r="B127" s="70"/>
      <c r="C127" s="68" t="s">
        <v>448</v>
      </c>
      <c r="D127" s="69" t="s">
        <v>449</v>
      </c>
      <c r="E127" s="20" t="s">
        <v>450</v>
      </c>
      <c r="F127" s="20">
        <v>2</v>
      </c>
      <c r="G127" s="32"/>
      <c r="H127" s="32"/>
    </row>
    <row r="128" ht="68" customHeight="1" spans="1:11">
      <c r="A128" s="33"/>
      <c r="B128" s="70"/>
      <c r="C128" s="68" t="s">
        <v>451</v>
      </c>
      <c r="D128" s="69" t="s">
        <v>452</v>
      </c>
      <c r="E128" s="20" t="s">
        <v>65</v>
      </c>
      <c r="F128" s="20">
        <v>1</v>
      </c>
      <c r="G128" s="32"/>
      <c r="H128" s="32"/>
      <c r="K128" s="7"/>
    </row>
    <row r="129" ht="44" customHeight="1" spans="1:8">
      <c r="A129" s="87">
        <f>MAX($A$2:A128)+1</f>
        <v>41</v>
      </c>
      <c r="B129" s="13" t="s">
        <v>453</v>
      </c>
      <c r="C129" s="13" t="s">
        <v>454</v>
      </c>
      <c r="D129" s="31" t="s">
        <v>455</v>
      </c>
      <c r="E129" s="20" t="s">
        <v>456</v>
      </c>
      <c r="F129" s="13">
        <v>50</v>
      </c>
      <c r="G129" s="20" t="s">
        <v>457</v>
      </c>
      <c r="H129" s="20" t="s">
        <v>458</v>
      </c>
    </row>
    <row r="130" ht="44" customHeight="1" spans="1:8">
      <c r="A130" s="87">
        <f>MAX($A$2:A129)+1</f>
        <v>42</v>
      </c>
      <c r="B130" s="13" t="s">
        <v>459</v>
      </c>
      <c r="C130" s="13" t="s">
        <v>460</v>
      </c>
      <c r="D130" s="31" t="s">
        <v>461</v>
      </c>
      <c r="E130" s="20" t="s">
        <v>341</v>
      </c>
      <c r="F130" s="13">
        <v>1</v>
      </c>
      <c r="G130" s="20" t="s">
        <v>462</v>
      </c>
      <c r="H130" s="20" t="s">
        <v>463</v>
      </c>
    </row>
    <row r="131" ht="44" customHeight="1" spans="1:8">
      <c r="A131" s="87"/>
      <c r="B131" s="13"/>
      <c r="C131" s="13" t="s">
        <v>43</v>
      </c>
      <c r="D131" s="31" t="s">
        <v>464</v>
      </c>
      <c r="E131" s="20" t="s">
        <v>339</v>
      </c>
      <c r="F131" s="13">
        <v>1</v>
      </c>
      <c r="G131" s="20"/>
      <c r="H131" s="20"/>
    </row>
    <row r="132" ht="76" customHeight="1" spans="1:8">
      <c r="A132" s="87"/>
      <c r="B132" s="13"/>
      <c r="C132" s="13" t="s">
        <v>465</v>
      </c>
      <c r="D132" s="31" t="s">
        <v>466</v>
      </c>
      <c r="E132" s="20" t="s">
        <v>339</v>
      </c>
      <c r="F132" s="13">
        <v>1</v>
      </c>
      <c r="G132" s="20"/>
      <c r="H132" s="20"/>
    </row>
    <row r="133" ht="45" customHeight="1" spans="1:8">
      <c r="A133" s="87"/>
      <c r="B133" s="13"/>
      <c r="C133" s="13" t="s">
        <v>467</v>
      </c>
      <c r="D133" s="31" t="s">
        <v>468</v>
      </c>
      <c r="E133" s="20" t="s">
        <v>114</v>
      </c>
      <c r="F133" s="88" t="s">
        <v>469</v>
      </c>
      <c r="G133" s="20"/>
      <c r="H133" s="20"/>
    </row>
    <row r="134" ht="72" customHeight="1" spans="1:8">
      <c r="A134" s="87"/>
      <c r="B134" s="13"/>
      <c r="C134" s="13" t="s">
        <v>470</v>
      </c>
      <c r="D134" s="31" t="s">
        <v>471</v>
      </c>
      <c r="E134" s="20" t="s">
        <v>384</v>
      </c>
      <c r="F134" s="13">
        <v>1</v>
      </c>
      <c r="G134" s="20"/>
      <c r="H134" s="20"/>
    </row>
    <row r="135" ht="25" customHeight="1" spans="1:8">
      <c r="A135" s="87"/>
      <c r="B135" s="13"/>
      <c r="C135" s="13" t="s">
        <v>472</v>
      </c>
      <c r="D135" s="31" t="s">
        <v>473</v>
      </c>
      <c r="E135" s="20" t="s">
        <v>114</v>
      </c>
      <c r="F135" s="13">
        <v>4</v>
      </c>
      <c r="G135" s="20"/>
      <c r="H135" s="20"/>
    </row>
    <row r="136" ht="39" customHeight="1" spans="1:8">
      <c r="A136" s="87"/>
      <c r="B136" s="13"/>
      <c r="C136" s="13" t="s">
        <v>474</v>
      </c>
      <c r="D136" s="31" t="s">
        <v>475</v>
      </c>
      <c r="E136" s="20" t="s">
        <v>384</v>
      </c>
      <c r="F136" s="13">
        <v>2</v>
      </c>
      <c r="G136" s="20"/>
      <c r="H136" s="20"/>
    </row>
    <row r="137" ht="36" customHeight="1" spans="1:8">
      <c r="A137" s="87"/>
      <c r="B137" s="13"/>
      <c r="C137" s="13" t="s">
        <v>476</v>
      </c>
      <c r="D137" s="31" t="s">
        <v>477</v>
      </c>
      <c r="E137" s="20" t="s">
        <v>384</v>
      </c>
      <c r="F137" s="13">
        <v>1</v>
      </c>
      <c r="G137" s="20"/>
      <c r="H137" s="20"/>
    </row>
    <row r="138" ht="43" customHeight="1" spans="1:8">
      <c r="A138" s="87"/>
      <c r="B138" s="13"/>
      <c r="C138" s="13" t="s">
        <v>63</v>
      </c>
      <c r="D138" s="31" t="s">
        <v>478</v>
      </c>
      <c r="E138" s="20" t="s">
        <v>36</v>
      </c>
      <c r="F138" s="13">
        <v>1</v>
      </c>
      <c r="G138" s="20"/>
      <c r="H138" s="20"/>
    </row>
    <row r="139" ht="54" customHeight="1" spans="1:8">
      <c r="A139" s="87"/>
      <c r="B139" s="13"/>
      <c r="C139" s="89" t="s">
        <v>479</v>
      </c>
      <c r="D139" s="90" t="s">
        <v>480</v>
      </c>
      <c r="E139" s="91" t="s">
        <v>341</v>
      </c>
      <c r="F139" s="13">
        <v>1</v>
      </c>
      <c r="G139" s="20"/>
      <c r="H139" s="20"/>
    </row>
    <row r="140" ht="46" customHeight="1" spans="1:8">
      <c r="A140" s="87"/>
      <c r="B140" s="13"/>
      <c r="C140" s="89" t="s">
        <v>481</v>
      </c>
      <c r="D140" s="90" t="s">
        <v>482</v>
      </c>
      <c r="E140" s="91" t="s">
        <v>159</v>
      </c>
      <c r="F140" s="13">
        <v>1</v>
      </c>
      <c r="G140" s="20"/>
      <c r="H140" s="20"/>
    </row>
  </sheetData>
  <mergeCells count="137">
    <mergeCell ref="A1:H1"/>
    <mergeCell ref="A3:A6"/>
    <mergeCell ref="A7:A8"/>
    <mergeCell ref="A9:A10"/>
    <mergeCell ref="A11:A16"/>
    <mergeCell ref="A18:A20"/>
    <mergeCell ref="A21:A27"/>
    <mergeCell ref="A28:A29"/>
    <mergeCell ref="A30:A31"/>
    <mergeCell ref="A32:A36"/>
    <mergeCell ref="A37:A40"/>
    <mergeCell ref="A41:A45"/>
    <mergeCell ref="A47:A48"/>
    <mergeCell ref="A49:A50"/>
    <mergeCell ref="A52:A53"/>
    <mergeCell ref="A54:A57"/>
    <mergeCell ref="A59:A60"/>
    <mergeCell ref="A61:A63"/>
    <mergeCell ref="A64:A66"/>
    <mergeCell ref="A67:A69"/>
    <mergeCell ref="A71:A72"/>
    <mergeCell ref="A73:A76"/>
    <mergeCell ref="A77:A79"/>
    <mergeCell ref="A80:A81"/>
    <mergeCell ref="A83:A85"/>
    <mergeCell ref="A86:A87"/>
    <mergeCell ref="A88:A92"/>
    <mergeCell ref="A93:A99"/>
    <mergeCell ref="A100:A103"/>
    <mergeCell ref="A104:A106"/>
    <mergeCell ref="A107:A110"/>
    <mergeCell ref="A112:A117"/>
    <mergeCell ref="A118:A119"/>
    <mergeCell ref="A120:A128"/>
    <mergeCell ref="A130:A140"/>
    <mergeCell ref="B3:B6"/>
    <mergeCell ref="B7:B8"/>
    <mergeCell ref="B9:B10"/>
    <mergeCell ref="B11:B16"/>
    <mergeCell ref="B18:B20"/>
    <mergeCell ref="B21:B27"/>
    <mergeCell ref="B28:B29"/>
    <mergeCell ref="B30:B31"/>
    <mergeCell ref="B32:B36"/>
    <mergeCell ref="B37:B40"/>
    <mergeCell ref="B41:B45"/>
    <mergeCell ref="B47:B48"/>
    <mergeCell ref="B49:B50"/>
    <mergeCell ref="B52:B53"/>
    <mergeCell ref="B54:B57"/>
    <mergeCell ref="B59:B60"/>
    <mergeCell ref="B61:B63"/>
    <mergeCell ref="B64:B66"/>
    <mergeCell ref="B67:B69"/>
    <mergeCell ref="B71:B72"/>
    <mergeCell ref="B73:B76"/>
    <mergeCell ref="B77:B79"/>
    <mergeCell ref="B80:B81"/>
    <mergeCell ref="B83:B85"/>
    <mergeCell ref="B86:B87"/>
    <mergeCell ref="B88:B92"/>
    <mergeCell ref="B93:B99"/>
    <mergeCell ref="B100:B103"/>
    <mergeCell ref="B104:B106"/>
    <mergeCell ref="B107:B108"/>
    <mergeCell ref="B109:B110"/>
    <mergeCell ref="B112:B117"/>
    <mergeCell ref="B118:B119"/>
    <mergeCell ref="B120:B128"/>
    <mergeCell ref="B130:B140"/>
    <mergeCell ref="G3:G6"/>
    <mergeCell ref="G7:G8"/>
    <mergeCell ref="G9:G10"/>
    <mergeCell ref="G11:G16"/>
    <mergeCell ref="G18:G20"/>
    <mergeCell ref="G21:G27"/>
    <mergeCell ref="G28:G29"/>
    <mergeCell ref="G30:G31"/>
    <mergeCell ref="G32:G36"/>
    <mergeCell ref="G37:G40"/>
    <mergeCell ref="G41:G45"/>
    <mergeCell ref="G47:G48"/>
    <mergeCell ref="G49:G50"/>
    <mergeCell ref="G52:G53"/>
    <mergeCell ref="G54:G57"/>
    <mergeCell ref="G59:G60"/>
    <mergeCell ref="G61:G63"/>
    <mergeCell ref="G64:G66"/>
    <mergeCell ref="G67:G69"/>
    <mergeCell ref="G71:G72"/>
    <mergeCell ref="G73:G76"/>
    <mergeCell ref="G77:G79"/>
    <mergeCell ref="G80:G81"/>
    <mergeCell ref="G83:G85"/>
    <mergeCell ref="G88:G92"/>
    <mergeCell ref="G93:G99"/>
    <mergeCell ref="G100:G103"/>
    <mergeCell ref="G104:G106"/>
    <mergeCell ref="G107:G110"/>
    <mergeCell ref="G112:G117"/>
    <mergeCell ref="G118:G119"/>
    <mergeCell ref="G120:G128"/>
    <mergeCell ref="G130:G140"/>
    <mergeCell ref="H3:H6"/>
    <mergeCell ref="H7:H8"/>
    <mergeCell ref="H9:H10"/>
    <mergeCell ref="H11:H16"/>
    <mergeCell ref="H18:H20"/>
    <mergeCell ref="H21:H22"/>
    <mergeCell ref="H24:H26"/>
    <mergeCell ref="H28:H29"/>
    <mergeCell ref="H30:H31"/>
    <mergeCell ref="H32:H36"/>
    <mergeCell ref="H37:H40"/>
    <mergeCell ref="H47:H48"/>
    <mergeCell ref="H49:H50"/>
    <mergeCell ref="H52:H53"/>
    <mergeCell ref="H54:H57"/>
    <mergeCell ref="H59:H60"/>
    <mergeCell ref="H61:H63"/>
    <mergeCell ref="H64:H66"/>
    <mergeCell ref="H67:H69"/>
    <mergeCell ref="H71:H72"/>
    <mergeCell ref="H73:H76"/>
    <mergeCell ref="H77:H79"/>
    <mergeCell ref="H80:H81"/>
    <mergeCell ref="H83:H85"/>
    <mergeCell ref="H88:H92"/>
    <mergeCell ref="H93:H99"/>
    <mergeCell ref="H100:H103"/>
    <mergeCell ref="H104:H106"/>
    <mergeCell ref="H107:H108"/>
    <mergeCell ref="H109:H110"/>
    <mergeCell ref="H112:H117"/>
    <mergeCell ref="H118:H119"/>
    <mergeCell ref="H120:H128"/>
    <mergeCell ref="H130:H140"/>
  </mergeCells>
  <pageMargins left="0.275" right="0.0388888888888889" top="0.472222222222222" bottom="0.432638888888889" header="0" footer="0"/>
  <pageSetup paperSize="9" orientation="landscape" horizontalDpi="600"/>
  <headerFooter/>
  <rowBreaks count="9" manualBreakCount="9">
    <brk id="27" max="7" man="1"/>
    <brk id="40" max="7" man="1"/>
    <brk id="53" max="7" man="1"/>
    <brk id="66" max="7" man="1"/>
    <brk id="79" max="7" man="1"/>
    <brk id="92" max="7" man="1"/>
    <brk id="106" max="7" man="1"/>
    <brk id="119" max="7" man="1"/>
    <brk id="1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2023-02-17T06:52:48Z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B73A1193809648F2BDB46AF909C39FED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