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770" windowHeight="5535"/>
  </bookViews>
  <sheets>
    <sheet name="成绩 排名" sheetId="4" r:id="rId1"/>
  </sheets>
  <definedNames>
    <definedName name="_xlnm._FilterDatabase" localSheetId="0" hidden="1">'成绩 排名'!$A$2:$L$2</definedName>
  </definedNames>
  <calcPr calcId="144525"/>
</workbook>
</file>

<file path=xl/sharedStrings.xml><?xml version="1.0" encoding="utf-8"?>
<sst xmlns="http://schemas.openxmlformats.org/spreadsheetml/2006/main" count="30">
  <si>
    <t>附件 2022年株洲市住房和城乡建设局所属事业单位公开招聘面试成绩、综合成绩及入围体检人员名单</t>
  </si>
  <si>
    <t>序号</t>
  </si>
  <si>
    <t>招聘单位</t>
  </si>
  <si>
    <t>招聘岗位</t>
  </si>
  <si>
    <t>姓名</t>
  </si>
  <si>
    <t>性别</t>
  </si>
  <si>
    <t>准考证号</t>
  </si>
  <si>
    <t>笔试
成绩</t>
  </si>
  <si>
    <t>面试
成绩</t>
  </si>
  <si>
    <t>综合成绩
合成比例</t>
  </si>
  <si>
    <t>综合
成绩</t>
  </si>
  <si>
    <t>排名</t>
  </si>
  <si>
    <t>是否入
围体检</t>
  </si>
  <si>
    <t>株洲市建设工程质量安全监督站</t>
  </si>
  <si>
    <t>监督工程师</t>
  </si>
  <si>
    <t>张仁亮</t>
  </si>
  <si>
    <t>男</t>
  </si>
  <si>
    <t>6︰4</t>
  </si>
  <si>
    <t>是</t>
  </si>
  <si>
    <t>张平</t>
  </si>
  <si>
    <t>李龙</t>
  </si>
  <si>
    <t xml:space="preserve"> 是 </t>
  </si>
  <si>
    <t>朱芳</t>
  </si>
  <si>
    <t>女</t>
  </si>
  <si>
    <t>陈意燃</t>
  </si>
  <si>
    <t>周乾</t>
  </si>
  <si>
    <t>龙屹宇</t>
  </si>
  <si>
    <t>李双全</t>
  </si>
  <si>
    <t>缺考</t>
  </si>
  <si>
    <t>周洲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</si>
</sst>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L16" sqref="L16"/>
    </sheetView>
  </sheetViews>
  <sheetFormatPr defaultColWidth="9" defaultRowHeight="13.5"/>
  <cols>
    <col min="1" max="1" width="6.63333333333333" customWidth="1"/>
    <col min="2" max="2" width="28.1083333333333" style="2" customWidth="1"/>
    <col min="3" max="3" width="12.225" style="1" customWidth="1"/>
    <col min="4" max="4" width="7.63333333333333" style="1" customWidth="1"/>
    <col min="5" max="5" width="6.88333333333333" customWidth="1"/>
    <col min="6" max="6" width="13" customWidth="1"/>
    <col min="7" max="7" width="10.6333333333333" customWidth="1"/>
    <col min="8" max="8" width="8" customWidth="1"/>
    <col min="9" max="9" width="9.75" style="1" customWidth="1"/>
    <col min="10" max="10" width="9.13333333333333" style="1" customWidth="1"/>
    <col min="11" max="11" width="8.13333333333333" style="1" customWidth="1"/>
    <col min="12" max="12" width="9.13333333333333" style="1" customWidth="1"/>
  </cols>
  <sheetData>
    <row r="1" ht="42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28" customHeight="1" spans="1:12">
      <c r="A3" s="5">
        <v>1</v>
      </c>
      <c r="B3" s="6" t="s">
        <v>13</v>
      </c>
      <c r="C3" s="7" t="s">
        <v>14</v>
      </c>
      <c r="D3" s="8" t="s">
        <v>15</v>
      </c>
      <c r="E3" s="9" t="s">
        <v>16</v>
      </c>
      <c r="F3" s="10">
        <v>202201007</v>
      </c>
      <c r="G3" s="11">
        <v>90.65</v>
      </c>
      <c r="H3" s="8">
        <v>79.64</v>
      </c>
      <c r="I3" s="8" t="s">
        <v>17</v>
      </c>
      <c r="J3" s="8">
        <f t="shared" ref="J3:J11" si="0">G3*60%+H3*40%</f>
        <v>86.246</v>
      </c>
      <c r="K3" s="8">
        <v>1</v>
      </c>
      <c r="L3" s="5" t="s">
        <v>18</v>
      </c>
    </row>
    <row r="4" ht="28" customHeight="1" spans="1:12">
      <c r="A4" s="5">
        <v>2</v>
      </c>
      <c r="B4" s="6" t="s">
        <v>13</v>
      </c>
      <c r="C4" s="7" t="s">
        <v>14</v>
      </c>
      <c r="D4" s="8" t="s">
        <v>19</v>
      </c>
      <c r="E4" s="9" t="s">
        <v>16</v>
      </c>
      <c r="F4" s="10">
        <v>202201034</v>
      </c>
      <c r="G4" s="11">
        <v>77.21</v>
      </c>
      <c r="H4" s="8">
        <v>76.62</v>
      </c>
      <c r="I4" s="8" t="s">
        <v>17</v>
      </c>
      <c r="J4" s="8">
        <f t="shared" si="0"/>
        <v>76.974</v>
      </c>
      <c r="K4" s="8">
        <v>2</v>
      </c>
      <c r="L4" s="5" t="s">
        <v>18</v>
      </c>
    </row>
    <row r="5" ht="28" customHeight="1" spans="1:12">
      <c r="A5" s="5">
        <v>3</v>
      </c>
      <c r="B5" s="6" t="s">
        <v>13</v>
      </c>
      <c r="C5" s="7" t="s">
        <v>14</v>
      </c>
      <c r="D5" s="8" t="s">
        <v>20</v>
      </c>
      <c r="E5" s="9" t="s">
        <v>16</v>
      </c>
      <c r="F5" s="10">
        <v>202201025</v>
      </c>
      <c r="G5" s="11">
        <v>66.58</v>
      </c>
      <c r="H5" s="8">
        <v>79.9</v>
      </c>
      <c r="I5" s="8" t="s">
        <v>17</v>
      </c>
      <c r="J5" s="8">
        <f t="shared" si="0"/>
        <v>71.908</v>
      </c>
      <c r="K5" s="8">
        <v>3</v>
      </c>
      <c r="L5" s="5" t="s">
        <v>21</v>
      </c>
    </row>
    <row r="6" ht="28" customHeight="1" spans="1:12">
      <c r="A6" s="5">
        <v>4</v>
      </c>
      <c r="B6" s="6" t="s">
        <v>13</v>
      </c>
      <c r="C6" s="7" t="s">
        <v>14</v>
      </c>
      <c r="D6" s="8" t="s">
        <v>22</v>
      </c>
      <c r="E6" s="9" t="s">
        <v>23</v>
      </c>
      <c r="F6" s="10">
        <v>202201010</v>
      </c>
      <c r="G6" s="11">
        <v>67.58</v>
      </c>
      <c r="H6" s="8">
        <v>76.76</v>
      </c>
      <c r="I6" s="8" t="s">
        <v>17</v>
      </c>
      <c r="J6" s="8">
        <f t="shared" si="0"/>
        <v>71.252</v>
      </c>
      <c r="K6" s="8">
        <v>4</v>
      </c>
      <c r="L6" s="13"/>
    </row>
    <row r="7" ht="28" customHeight="1" spans="1:12">
      <c r="A7" s="5">
        <v>5</v>
      </c>
      <c r="B7" s="6" t="s">
        <v>13</v>
      </c>
      <c r="C7" s="7" t="s">
        <v>14</v>
      </c>
      <c r="D7" s="8" t="s">
        <v>24</v>
      </c>
      <c r="E7" s="9" t="s">
        <v>16</v>
      </c>
      <c r="F7" s="10">
        <v>202201003</v>
      </c>
      <c r="G7" s="11">
        <v>63.86</v>
      </c>
      <c r="H7" s="8">
        <v>75.24</v>
      </c>
      <c r="I7" s="8" t="s">
        <v>17</v>
      </c>
      <c r="J7" s="8">
        <f t="shared" si="0"/>
        <v>68.412</v>
      </c>
      <c r="K7" s="8">
        <v>5</v>
      </c>
      <c r="L7" s="13"/>
    </row>
    <row r="8" ht="28" customHeight="1" spans="1:12">
      <c r="A8" s="5">
        <v>6</v>
      </c>
      <c r="B8" s="6" t="s">
        <v>13</v>
      </c>
      <c r="C8" s="7" t="s">
        <v>14</v>
      </c>
      <c r="D8" s="8" t="s">
        <v>25</v>
      </c>
      <c r="E8" s="9" t="s">
        <v>16</v>
      </c>
      <c r="F8" s="10">
        <v>202201029</v>
      </c>
      <c r="G8" s="11">
        <v>62.51</v>
      </c>
      <c r="H8" s="8">
        <v>77.12</v>
      </c>
      <c r="I8" s="8" t="s">
        <v>17</v>
      </c>
      <c r="J8" s="8">
        <f t="shared" si="0"/>
        <v>68.354</v>
      </c>
      <c r="K8" s="8">
        <v>6</v>
      </c>
      <c r="L8" s="13"/>
    </row>
    <row r="9" ht="28" customHeight="1" spans="1:12">
      <c r="A9" s="5">
        <v>7</v>
      </c>
      <c r="B9" s="6" t="s">
        <v>13</v>
      </c>
      <c r="C9" s="7" t="s">
        <v>14</v>
      </c>
      <c r="D9" s="8" t="s">
        <v>26</v>
      </c>
      <c r="E9" s="9" t="s">
        <v>16</v>
      </c>
      <c r="F9" s="10">
        <v>202201005</v>
      </c>
      <c r="G9" s="11">
        <v>63.16</v>
      </c>
      <c r="H9" s="8">
        <v>73.1</v>
      </c>
      <c r="I9" s="8" t="s">
        <v>17</v>
      </c>
      <c r="J9" s="8">
        <f t="shared" si="0"/>
        <v>67.136</v>
      </c>
      <c r="K9" s="8">
        <v>7</v>
      </c>
      <c r="L9" s="13"/>
    </row>
    <row r="10" ht="28" customHeight="1" spans="1:12">
      <c r="A10" s="5">
        <v>8</v>
      </c>
      <c r="B10" s="6" t="s">
        <v>13</v>
      </c>
      <c r="C10" s="7" t="s">
        <v>14</v>
      </c>
      <c r="D10" s="8" t="s">
        <v>27</v>
      </c>
      <c r="E10" s="9" t="s">
        <v>16</v>
      </c>
      <c r="F10" s="10">
        <v>202201017</v>
      </c>
      <c r="G10" s="11">
        <v>64.58</v>
      </c>
      <c r="H10" s="8" t="s">
        <v>28</v>
      </c>
      <c r="I10" s="8" t="s">
        <v>17</v>
      </c>
      <c r="J10" s="8">
        <f>G10*0.6</f>
        <v>38.748</v>
      </c>
      <c r="K10" s="8">
        <v>8</v>
      </c>
      <c r="L10" s="13"/>
    </row>
    <row r="11" ht="28" customHeight="1" spans="1:12">
      <c r="A11" s="5">
        <v>9</v>
      </c>
      <c r="B11" s="6" t="s">
        <v>13</v>
      </c>
      <c r="C11" s="7" t="s">
        <v>14</v>
      </c>
      <c r="D11" s="8" t="s">
        <v>29</v>
      </c>
      <c r="E11" s="9" t="s">
        <v>23</v>
      </c>
      <c r="F11" s="10">
        <v>202201012</v>
      </c>
      <c r="G11" s="11">
        <v>60.37</v>
      </c>
      <c r="H11" s="8" t="s">
        <v>28</v>
      </c>
      <c r="I11" s="8" t="s">
        <v>17</v>
      </c>
      <c r="J11" s="8">
        <f>G11*0.6</f>
        <v>36.222</v>
      </c>
      <c r="K11" s="8">
        <v>9</v>
      </c>
      <c r="L11" s="13"/>
    </row>
  </sheetData>
  <sortState ref="A3:L45">
    <sortCondition ref="B3:B45"/>
    <sortCondition ref="C3:C45"/>
    <sortCondition ref="J3:J45" descending="1"/>
  </sortState>
  <mergeCells count="1">
    <mergeCell ref="A1:L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 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土匪52号</cp:lastModifiedBy>
  <dcterms:created xsi:type="dcterms:W3CDTF">2006-09-13T11:21:00Z</dcterms:created>
  <dcterms:modified xsi:type="dcterms:W3CDTF">2022-12-19T08:21:11Z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CF67C7FC3B414966AFD7D1D7F19922F0</vt:lpwstr>
  </property>
  <property fmtid="{D5CDD505-2E9C-101B-9397-08002B2CF9AE}" pid="3" name="KSOProductBuildVer">
    <vt:lpwstr>2052-10.1.0.7698</vt:lpwstr>
  </property>
  <property fmtid="{D5CDD505-2E9C-101B-9397-08002B2CF9AE}" pid="4" name="KSORubyTemplateID" linkTarget="0">
    <vt:lpwstr>20</vt:lpwstr>
  </property>
</Properties>
</file>