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Sheet1!$A$1:$H$140</definedName>
  </definedNames>
  <calcPr calcId="144525"/>
</workbook>
</file>

<file path=xl/sharedStrings.xml><?xml version="1.0" encoding="utf-8"?>
<sst xmlns="http://schemas.openxmlformats.org/spreadsheetml/2006/main" count="538" uniqueCount="442">
  <si>
    <t>攸县第六届“春风行动·百企万岗”活动招聘信息汇总表（十二月第一期）</t>
  </si>
  <si>
    <t>序号</t>
  </si>
  <si>
    <t>单位名称</t>
  </si>
  <si>
    <t>招聘岗位</t>
  </si>
  <si>
    <t>岗位要求</t>
  </si>
  <si>
    <t>薪资待遇    （元/月）</t>
  </si>
  <si>
    <t>招聘人数</t>
  </si>
  <si>
    <t>联系人及  方式</t>
  </si>
  <si>
    <t>单位地址</t>
  </si>
  <si>
    <t>湖南澳维膜科技有限公司</t>
  </si>
  <si>
    <t>生产操作工</t>
  </si>
  <si>
    <t>1、男女不限，45岁以下，高中及以上学历，有制造型企业工作经验者优先；2、认真细致，责任心强、吃苦耐劳，服从岗位需求；3、能接受倒班；4、五险一金、上六休三、包吃住。</t>
  </si>
  <si>
    <t>4500-5500</t>
  </si>
  <si>
    <t>彭娜   13627339255  （微信同号）</t>
  </si>
  <si>
    <t>攸县攸州工业园</t>
  </si>
  <si>
    <t>储备干部</t>
  </si>
  <si>
    <t>1、男，35岁以下，大专及以上学历，具有2年以上的车间生产管理经验，熟悉5S现场管理；2、能接受倒班制；3、上六休三，包吃住，五险一金，奖金。</t>
  </si>
  <si>
    <t>5000-8000</t>
  </si>
  <si>
    <t>维修电工</t>
  </si>
  <si>
    <t>1、男，45岁以下,从事制造企业机械维修工作经验3年以上；2、需持有效电工证；3、能接受倒班制；4、五险一金、双休、包吃住。</t>
  </si>
  <si>
    <t>5500-7500</t>
  </si>
  <si>
    <t>工艺工程师</t>
  </si>
  <si>
    <t>1、化工、化学或材料专业，大专及以上学历，接收应届毕业生；2、包吃住，五险一金，奖金。</t>
  </si>
  <si>
    <t>湖南省冠群电子科技有限公司</t>
  </si>
  <si>
    <t>普工</t>
  </si>
  <si>
    <t>女性，初中以上学历，18-45周岁，身体健康，道德品质好，服从管理，能上夜班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</si>
  <si>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</si>
  <si>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</si>
  <si>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</si>
  <si>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</si>
  <si>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</si>
  <si>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</si>
  <si>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</si>
  <si>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</si>
  <si>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</si>
  <si>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</si>
  <si>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</si>
  <si>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</si>
  <si>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株洲枫水湾生态农业开发有限公司</t>
  </si>
  <si>
    <t>技术厂长</t>
  </si>
  <si>
    <t>1、本科及以上学历，动物科学、动物医学、畜牧兽医等相关专业毕业；2、熟悉畜禽方面疾病防疫和诊断，4年及以上种猪养殖经验；3、热爱动物养殖工作，能吃苦耐劳，有高度责任心；4、具有良好的沟通表达能力和团队合作精神。</t>
  </si>
  <si>
    <t>周女士
15292215395</t>
  </si>
  <si>
    <t>攸州返乡创业园标准厂房2栋</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</si>
  <si>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</si>
  <si>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</si>
  <si>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谭桥街道办事处</t>
  </si>
  <si>
    <t>三资办会计</t>
  </si>
  <si>
    <t>1.具有2年以上会计工作经历；2.具有大专以上文化程度；3.年龄不超过40周岁</t>
  </si>
  <si>
    <t>0731-24337251</t>
  </si>
  <si>
    <t>攸县谭桥街道办事处（同乐湖小区斜对面）</t>
  </si>
  <si>
    <t>攸县同鑫劳务派遣有限公司</t>
  </si>
  <si>
    <t>保安</t>
  </si>
  <si>
    <t xml:space="preserve">1、男性，50岁左右，健康无疾病，品格端正、有爱心、工作态度积极、忠诚守信，工作严谨，敬业，责任心强，能吃苦耐劳；2、工作地点：按需求派遣；                                                            </t>
  </si>
  <si>
    <t>数名</t>
  </si>
  <si>
    <t xml:space="preserve">
0731-24259621</t>
  </si>
  <si>
    <t>湖南省攸县攸州大道71号</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</si>
  <si>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</si>
  <si>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</si>
  <si>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</si>
  <si>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</si>
  <si>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</si>
  <si>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</si>
  <si>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年龄35岁以内，具备高中（含同等学历）及高中以上学历，机械、材料、电气等专业优先录用。条件优秀人员，年龄可适当放宽。政治素养，无违纪违法行为。</t>
  </si>
  <si>
    <t>4000-8000左右</t>
  </si>
  <si>
    <t>多名</t>
  </si>
  <si>
    <t>叉车工</t>
  </si>
  <si>
    <t>18岁-38岁，持有效期内叉车证，身体健康，无玻璃纤维皮肤过敏史，能适应不定时倒班，组织纪律强，服从分配，倒班工作经验优先。</t>
  </si>
  <si>
    <t>试用期4000左右，试用期后5000-7000不等</t>
  </si>
  <si>
    <t>株洲市天元区动力谷</t>
  </si>
  <si>
    <t>质检员</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</si>
  <si>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</si>
  <si>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</si>
  <si>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</si>
  <si>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</si>
  <si>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</si>
  <si>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</si>
  <si>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</si>
  <si>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操作工</t>
  </si>
  <si>
    <t>年龄40岁以内，具备高中（含同等学历）及高中以上学历，能接受不定时倒班，无皮肤过敏史。无违纪违法行为。</t>
  </si>
  <si>
    <t>株洲县湾塘</t>
  </si>
  <si>
    <t>攸县农泰农业机械有限公司</t>
  </si>
  <si>
    <t>货车司机</t>
  </si>
  <si>
    <t>45岁以下，B照，身体健康，能吃苦耐劳，有三年以上货车驾驶经验。</t>
  </si>
  <si>
    <t>5000-7000</t>
  </si>
  <si>
    <t xml:space="preserve">黄先生
13786389618
</t>
  </si>
  <si>
    <t>攸县江桥街道办事处乌坳社区</t>
  </si>
  <si>
    <t>业务员</t>
  </si>
  <si>
    <t>男女不限，45周岁以下，大专以上文化程度，沟通表达能力强，有一定工作经验。</t>
  </si>
  <si>
    <t>3000-8000</t>
  </si>
  <si>
    <t>湖南湘化机汽轮机有限公司</t>
  </si>
  <si>
    <t>1、性别不限，23-45岁，机械制造及机电仪表专业，全日制大专及本科；2、熟练各种办公软件（CAD，及三维绘图）；3、身体健康，阳光向上，热爱本职工作，品行端正；4、服从公司安排；5、有相关经验者优先，实习期6个月。</t>
  </si>
  <si>
    <t>2-3</t>
  </si>
  <si>
    <t>丰女士1852951206</t>
  </si>
  <si>
    <t>株洲攸县</t>
  </si>
  <si>
    <t>1、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t>
  </si>
  <si>
    <t>数控车工</t>
  </si>
  <si>
    <t>性别不限，27-55岁，具备数控系统机床操作上岗证并有3年以上工作经验。</t>
  </si>
  <si>
    <t>组装钳工</t>
  </si>
  <si>
    <t>1、男，27-40岁中级技能证书，具有一定机械常识和制图方面的知识；2、能看懂零件图、装配图；3、能正确执行安全操作规程；4、具有岗位相关操作证和从事工装夹治具组装工作优先考虑；5、工作认真负责，吃苦耐劳及服从安排。</t>
  </si>
  <si>
    <t>铆工钣金工</t>
  </si>
  <si>
    <t>1、男，27-40岁看懂机械加工的相关图纸，并依照图纸施工；2、会看各种非标钣金加工图纸，能独立完成各种非标钣金折弯工艺；3、身体健康服从公司领导安排，能吃苦耐劳有较好的团队合作精神。</t>
  </si>
  <si>
    <t>湖南省龙昊重工科技有限公司</t>
  </si>
  <si>
    <t>研发设计人员</t>
  </si>
  <si>
    <t>男女不限、年龄40岁以下，本科以上学历，从事机械设计、制造工作两年以上，责任心强，有良好的团队合作意识。</t>
  </si>
  <si>
    <t>刘建兰13787821887</t>
  </si>
  <si>
    <t>攸县工业园吉龙路</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</si>
  <si>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</si>
  <si>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</si>
  <si>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</si>
  <si>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</si>
  <si>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</si>
  <si>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</si>
  <si>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数控下料工</t>
  </si>
  <si>
    <t>6000（学徒工3600）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</si>
  <si>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</si>
  <si>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</si>
  <si>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</si>
  <si>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</si>
  <si>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</si>
  <si>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</si>
  <si>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</si>
  <si>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</si>
  <si>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</si>
  <si>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</si>
  <si>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</si>
  <si>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</si>
  <si>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</si>
  <si>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</si>
  <si>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湖南天华油茶科技股份有限公司</t>
  </si>
  <si>
    <t>片区经理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</si>
  <si>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</si>
  <si>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</si>
  <si>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</si>
  <si>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</si>
  <si>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</si>
  <si>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</si>
  <si>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</si>
  <si>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</si>
  <si>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</si>
  <si>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</si>
  <si>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长沙星沙/广州天河区</t>
  </si>
  <si>
    <t>办公室人员</t>
  </si>
  <si>
    <t>统招本科及以上学历。善于公文写作，有一定的驾驶经验，40岁以下。</t>
  </si>
  <si>
    <t>5000-6000</t>
  </si>
  <si>
    <t>平面设计</t>
  </si>
  <si>
    <t>1、广告策划、市场营销、新闻学、主持等相关专业本科及以上学历；2、具有较强的创意能力，能图文结合；3、具备一定的文学功底、扎实的文字应用能力；4、作热情高，责任心强。</t>
  </si>
  <si>
    <t>长沙</t>
  </si>
  <si>
    <t>湖南雅韵仕电子科技有限公司</t>
  </si>
  <si>
    <t>QC</t>
  </si>
  <si>
    <t>18-35岁，女性，初中以上文凭，视力好，做事细心，有经验者优先。</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</si>
  <si>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</si>
  <si>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</si>
  <si>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</si>
  <si>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</si>
  <si>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</si>
  <si>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</si>
  <si>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</si>
  <si>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</si>
  <si>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</si>
  <si>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</si>
  <si>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</si>
  <si>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生产调度员</t>
  </si>
  <si>
    <t>男，30岁以下，大专及以上学历，化工类相关专业。</t>
  </si>
  <si>
    <t>6500-8000
（买五险一金）</t>
  </si>
  <si>
    <t>1</t>
  </si>
  <si>
    <t>魏女士18182071356</t>
  </si>
  <si>
    <t>攸州工业园</t>
  </si>
  <si>
    <t>化工操作工</t>
  </si>
  <si>
    <t>男，30岁以下，高中及以上学历，能适应倒班，有化工企业设备操作经验者优先考虑。</t>
  </si>
  <si>
    <t>5500-7000
（买五险一金）</t>
  </si>
  <si>
    <t>5</t>
  </si>
  <si>
    <t>机修工</t>
  </si>
  <si>
    <t>男，35岁以下，大专及以上学历，有化工企业机械仪表维修经验者优先考虑。</t>
  </si>
  <si>
    <t>5500-7500
（买五险一金）</t>
  </si>
  <si>
    <t>分析技术员</t>
  </si>
  <si>
    <t>男，20-35岁，大专及以上学历，化工相关专业，有化工企业分析工作经验者优先考虑。</t>
  </si>
  <si>
    <t>株洲市时代佳宅工程有限公司</t>
  </si>
  <si>
    <t>施工主管</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</si>
  <si>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45岁以下。</t>
  </si>
  <si>
    <t>2</t>
  </si>
  <si>
    <t>王生18975390499</t>
  </si>
  <si>
    <t>荼陵县城关镇朝阳新城</t>
  </si>
  <si>
    <t>会计</t>
  </si>
  <si>
    <t>财税相关专业本科以上，五年以上企业会计经验，精通企业税收政策，熟悉税务及银行业务。</t>
  </si>
  <si>
    <t>市场营销相关专业大专以上，三年以上工作经验，性格大方，沟通能力强，在当地有一定的人脉关系，热爱销售工作。</t>
  </si>
  <si>
    <t>办公室专员</t>
  </si>
  <si>
    <t>专科以上学历，有HR、采购和财务相关经验，能出差</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</si>
  <si>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</si>
  <si>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</si>
  <si>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</si>
  <si>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</si>
  <si>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</si>
  <si>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</si>
  <si>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</si>
  <si>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</si>
  <si>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</si>
  <si>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</si>
  <si>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</si>
  <si>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</si>
  <si>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</si>
  <si>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</si>
  <si>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</si>
  <si>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</si>
  <si>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</si>
  <si>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</si>
  <si>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</si>
  <si>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</si>
  <si>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</si>
  <si>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</si>
  <si>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</si>
  <si>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</si>
  <si>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</si>
  <si>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限男性，年龄55岁以下,小学（含）以上文化，有较强的沟通表达能力，身体健康，能吃苦耐劳，做事认真仔细、踏实.待遇面议。日班。</t>
  </si>
  <si>
    <t>卫生主管</t>
  </si>
  <si>
    <t>男女不限  30-50岁，高中及以上文化，有较强的沟通表达能力，身体健康，能吃苦耐劳，做事认真仔细、踏实.待遇面议。日班。</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</si>
  <si>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</si>
  <si>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</si>
  <si>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</si>
  <si>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</si>
  <si>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</si>
  <si>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</si>
  <si>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</si>
  <si>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</si>
  <si>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</si>
  <si>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</si>
  <si>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</si>
  <si>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</si>
  <si>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</si>
  <si>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</si>
  <si>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</si>
  <si>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</si>
  <si>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</si>
  <si>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</si>
  <si>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</si>
  <si>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</si>
  <si>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</si>
  <si>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</si>
  <si>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</si>
  <si>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</si>
  <si>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</si>
  <si>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</si>
  <si>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</si>
  <si>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</si>
  <si>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</si>
  <si>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</si>
  <si>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</si>
  <si>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</si>
  <si>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</si>
  <si>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涂布技术员</t>
  </si>
  <si>
    <t>1、男女不限，25-38岁，高中或以上学历；2、熟悉涂布行业，有相关工作工作经验优先；3、熟悉机械操作。</t>
  </si>
  <si>
    <t>4000-5500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</si>
  <si>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</si>
  <si>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</si>
  <si>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</si>
  <si>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</si>
  <si>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</si>
  <si>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</si>
  <si>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</si>
  <si>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</si>
  <si>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</si>
  <si>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</si>
  <si>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</si>
  <si>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</si>
  <si>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</si>
  <si>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</si>
  <si>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</si>
  <si>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</si>
  <si>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</si>
  <si>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湖南湘东化工机械有限公司</t>
  </si>
  <si>
    <t>焊接责任工程师</t>
  </si>
  <si>
    <t>1.本科以上学历，焊接相关专业，工作经验5年以上，有压力容器行业经验优先；2.具备编制焊接工艺文件的能力；3.需有焊接责任工程师证或高级工程师证；4.熟练掌握各种材料的焊接性能和焊接要求；5.熟练应用制图软件 ；6.具备较强的语言表达能力，应变能力和问题解决的能力 。</t>
  </si>
  <si>
    <t xml:space="preserve">面议
</t>
  </si>
  <si>
    <t>赵女士
0731-24239026 13787817896</t>
  </si>
  <si>
    <t>湖南省攸县江桥街道化机路198号</t>
  </si>
  <si>
    <t>工业会计</t>
  </si>
  <si>
    <t>1.大专及以上学历，一年以上成本核算、控制相关工作经验，初级会计师；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</si>
  <si>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 xml:space="preserve">4000-5000
</t>
  </si>
  <si>
    <t>业务销售员</t>
  </si>
  <si>
    <t>1.大专及以上学历，机械相关专业；2.负责市场开发,客户关系维护，具有敏锐的商业和市场意识；3.熟练操作办公软件，能及时把和客户沟通的需求信息整理成文本并和公司其他部门沟通协作完成；4.有C1驾照，接受全国出差；5.有从事石油、化工、煤化工、氧化铝、造纸、制药等领域压力容器及其相关产品销售经验者优先。</t>
  </si>
  <si>
    <t>4000-10000
底薪4200+销售提成</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</si>
  <si>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</si>
  <si>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</si>
  <si>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</si>
  <si>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</si>
  <si>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</si>
  <si>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</si>
  <si>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</si>
  <si>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</si>
  <si>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</si>
  <si>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</si>
  <si>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</si>
  <si>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电工</t>
  </si>
  <si>
    <t>1、男，30-40周岁，身体健康，服从安排；2、高中或中专以上学历，能适应倒班；3、持电工证，三年以上自动化设备维修经验，懂气压和液压设备原理；4、有焊工证的优先考虑。</t>
  </si>
  <si>
    <t>5800-8000</t>
  </si>
  <si>
    <t>曾小姐19973359679</t>
  </si>
  <si>
    <t>湖南省株洲市攸县攸州工业园吉龙路8号</t>
  </si>
  <si>
    <t>1、身体健康，视力在1.0以上；2、女，20岁-38岁，高中及以上学历；3、能接受倒班，有相关经验优先考虑；</t>
  </si>
  <si>
    <t>生产班长</t>
  </si>
  <si>
    <t>1、高中及以上学历；2、三年以上设备操作经验，一年以上管理经验；3、负责班组人员管理以及生产数据统计、5s等</t>
  </si>
  <si>
    <t>工程专员（101/105）</t>
  </si>
  <si>
    <t>全日制本科及以上学历；专业：高分子材料成型、高分子材料改性、化工及相关专业；3年以上相关工作经验</t>
  </si>
  <si>
    <t>8000-10000</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</si>
  <si>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</si>
  <si>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</si>
  <si>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</si>
  <si>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</si>
  <si>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</si>
  <si>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</si>
  <si>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人事行政主管</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</si>
  <si>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</si>
  <si>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</si>
  <si>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</si>
  <si>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</si>
  <si>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湖南顺如捷电子商务有限公司
（美团外卖）</t>
  </si>
  <si>
    <t>骑手</t>
  </si>
  <si>
    <t>18-55周岁，男女不限，熟练使用智能手机，能吃苦耐劳，服从上级安排</t>
  </si>
  <si>
    <t>4000-10000+</t>
  </si>
  <si>
    <t>李女士
18473303323</t>
  </si>
  <si>
    <t>攸县长鸿路四十一号美团外卖办公室</t>
  </si>
  <si>
    <t>业务经理</t>
  </si>
  <si>
    <t>男女不限，20-35岁，执行能力强，有较强的沟通能力，有销售经验的优先</t>
  </si>
  <si>
    <t>4000-6000</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</si>
  <si>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</si>
  <si>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</si>
  <si>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</si>
  <si>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</si>
  <si>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</si>
  <si>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</si>
  <si>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</si>
  <si>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</si>
  <si>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</si>
  <si>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</si>
  <si>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</si>
  <si>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</si>
  <si>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</si>
  <si>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</si>
  <si>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</si>
  <si>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</si>
  <si>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锅炉工</t>
  </si>
  <si>
    <t>男性，初中以上文化，身体健康，能吃苦耐劳，有良好的团队意识，工作责任心强，有锅炉证的优先。</t>
  </si>
  <si>
    <t>王谷华18773390913</t>
  </si>
  <si>
    <t>攸县文化路35号</t>
  </si>
  <si>
    <t>维修工</t>
  </si>
  <si>
    <t>男性，初中以上文化，身体健康，能吃苦耐劳，有良好的团队意识，工作责任心强，有酒店水电维修工作经验，拥有水、电类上岗资格证者优先。</t>
  </si>
  <si>
    <t>客房服务员</t>
  </si>
  <si>
    <t>女性，要求45岁以下，初中以上文化，身体健康，工作认真负责，服务意识强。</t>
  </si>
  <si>
    <t>餐饮服务员</t>
  </si>
  <si>
    <t>女性，要求40岁以下，初中以上文化，身体健康，工作认真负责，服务意识强。</t>
  </si>
  <si>
    <t>清洁工</t>
  </si>
  <si>
    <t>前台接待员</t>
  </si>
  <si>
    <t>女性，40岁以下，身高160cm以上，性格活泼开朗，高中以上文化 ；形象好，气质佳，具有良好的协调能力、沟通能力、应变能力和责任感，会电脑操作。</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</si>
  <si>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</si>
  <si>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</si>
  <si>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</si>
  <si>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</si>
  <si>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</si>
  <si>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</si>
  <si>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</si>
  <si>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</si>
  <si>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</si>
  <si>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</si>
  <si>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</si>
  <si>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</si>
  <si>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</si>
  <si>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</si>
  <si>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</si>
  <si>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</si>
  <si>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</si>
  <si>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</si>
  <si>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</si>
  <si>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绗缝工</t>
  </si>
  <si>
    <t>女，35周岁以下，初中以上文化程度，有缝纫工作和针线工作经历者优先</t>
  </si>
  <si>
    <t>湖南省益力盛电子科技有限公司</t>
  </si>
  <si>
    <t>男18-35周岁，女18-45周岁，初中以上学历，身体健康，能吃苦耐劳，无犯罪记录与不良嗜好。包吃包住。</t>
  </si>
  <si>
    <t>3800-5000</t>
  </si>
  <si>
    <t>杨小姐13077001875
陈先生16607419516
刘先生
16673388555</t>
  </si>
  <si>
    <t>攸州工业园兴业路2号</t>
  </si>
  <si>
    <t>采购员</t>
  </si>
  <si>
    <t>1、男女不限，年龄25-40岁以内，一年以上采购相关工作经验；2、熟悉采购开发流程；3、熟悉采购比价议价及谈判，合同签订流程；4、具有良好的沟通协商能力、抗压力；5、熟悉电脑办公软件操作。</t>
  </si>
  <si>
    <t>体系工程师</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</si>
  <si>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6、熟悉ISO9000/14000、IATF16949管理体系，具有较强的沟通、组织协调能力。</t>
  </si>
  <si>
    <t>6000-9000</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</si>
  <si>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</si>
  <si>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4、生产制程异常的原因分析及跟进处理；5、产品客诉、退货处理及8D报告回复。</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</si>
  <si>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</si>
  <si>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</si>
  <si>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</si>
  <si>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</si>
  <si>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</si>
  <si>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</si>
  <si>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</si>
  <si>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</si>
  <si>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</si>
  <si>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</si>
  <si>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</si>
  <si>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湖南艾硅特新材料有限公司</t>
  </si>
  <si>
    <t>注册安全师</t>
  </si>
  <si>
    <t>1、本科及以上化工类相关专业,男女不限，负责企业安全运行及培训；2、两年以上注册安全师岗位经验，有安全推行和培训经验；3、有注册安全师证（有效期内）；4、掌握office软件制作工作计划，工作总结及相关质量分析报告。</t>
  </si>
  <si>
    <t>6000-10000</t>
  </si>
  <si>
    <t>谭丽13342539956</t>
  </si>
  <si>
    <t>湖南省株洲市攸县江桥街道兴业路返乡创业园四期内7栋一楼8-9号</t>
  </si>
  <si>
    <t>1、本科及以上化工类相关专业,化学化工&amp;生物制药等相关专业优先； 2、懂得化工基本实验操作流程，专业知识精通；3、 能团队协作、友爱同事，勤奋努力抗高压。</t>
  </si>
  <si>
    <t>6000-8000</t>
  </si>
  <si>
    <t>班长</t>
  </si>
  <si>
    <t>1、大专及以上化工类相关专业,对班组人员在生产过程中的安全与健康负责，对所管辖装置的安全运行负责。2、协调工作关系，提高工作效率。3、带领本班组人员认真贯彻执行安全规章制度，及时制止违章、违纪行为。4、做好岗位安全技术培训，积极组织班组人员参加应急预案演练，做到人人可以进行现场突发事件的处理。</t>
  </si>
  <si>
    <t>DCS中控员</t>
  </si>
  <si>
    <t>1、性别不限，化学工程与工艺、生产自动化工技术、精细化工、石油化工专业大专以上学历；2、应届毕业生亦可考虑培养；3、有化工行业相关工作经验者优先考虑；4、工作积极主动，有责任心，有团队精神。</t>
  </si>
  <si>
    <t>化验员</t>
  </si>
  <si>
    <t>1、大专及以上化工类相关专业,负责原辅材料、包装材料、半成品和成品的检验；2、认真做好检验记录，正确处理和整理检验数据；3、严格执行计量器具、检验设备登记手续，建立台账档案，做好帐、物一致；4、督促生产工作。严格按工艺文件和质量控制程序进行操作，帮助生产工人分析产生质量问题的原因；5、对不合格品要标识、记录、评价和隔离，并按规定进行处置；6、出具检验报告，对报告的正确性负责。</t>
  </si>
  <si>
    <t>外操</t>
  </si>
  <si>
    <t>中专及以上化工类相关专业,男士，责任心强，工作积极，无经验可培养</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</si>
  <si>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</si>
  <si>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</si>
  <si>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</si>
  <si>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初中及以上，1.思想政治素质好，遵纪守法、品行端正，有事业心和责任感。2.能吃苦耐劳，身体健康，性格稳重，有较强的沟通能力、表达能力和应变能力，无违纪违法和犯罪记录。3.男性，年龄25-45周岁，退伍军人优先。</t>
  </si>
  <si>
    <t>行政主管</t>
  </si>
  <si>
    <t>1、负责公司人力资源日常事宜，负责公司的行政，具备文书写作、公文处理能力，建立和完善办公室行政管理的各项规意制度，并负责监督、执行与追踪。2、积极主动完成上级交办的其他工作。3、男女不限，本科及以上管理类相关专业，社保、包中晚餐，包住，每年免费体检，有工作经验者优先。</t>
  </si>
  <si>
    <t>网络管理员</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</si>
  <si>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</si>
  <si>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湖南多美新能源科技有限公司</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</si>
  <si>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</si>
  <si>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</si>
  <si>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</si>
  <si>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</si>
  <si>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运维人员（电工）</t>
  </si>
  <si>
    <t>男性，年龄40岁以下，中专及以上学历，电力、电气工程、机电一体化等相关专业；有2年以上工作经验，有电工证、高空作业证、驾驶证及1年以上光伏电站建设、运行管理工作经验者优先考虑。</t>
  </si>
  <si>
    <t>3000-5000</t>
  </si>
  <si>
    <t>企划专员</t>
  </si>
  <si>
    <t>男女不限，大专以上学历，具备一定的文字功底，熟悉平面设计软件，优秀应届毕业生也可。</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</si>
  <si>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</si>
  <si>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</si>
  <si>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</si>
  <si>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</si>
  <si>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</si>
  <si>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</si>
  <si>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仓库主管</t>
  </si>
  <si>
    <t>男性，年龄45岁以下，大专以上学历，熟悉仓库运作流程，电脑操作熟练，做事认真、细心，勤奋，并具有良好的服务意识；有仓储或本行业仓管、仓库日常管理经验者优先考虑。</t>
  </si>
  <si>
    <t>土木工程师</t>
  </si>
  <si>
    <t>男性，大专及以上学历，土木工程、电气工程、光伏发电技术等相关专业，2年以上工作相关工作经验；有地面电站或工商业经验优先；熟悉使用CAD及office办公软件；</t>
  </si>
  <si>
    <t>文  员</t>
  </si>
  <si>
    <t>女性，40岁以下，大专以上学历，熟悉office软件，服从管理，态度端正，思维敏捷。</t>
  </si>
  <si>
    <t>3000-3500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</si>
</sst>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9"/>
      <name val="宋体"/>
      <charset val="134"/>
      <scheme val="minor"/>
    </font>
    <font>
      <sz val="10"/>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0" fillId="0" borderId="0">
      <alignment vertical="center"/>
    </xf>
    <xf numFmtId="0" fontId="17" fillId="3"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16" fillId="5"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0"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19"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0" fillId="23" borderId="8" applyNumberFormat="0" applyFont="0" applyAlignment="0" applyProtection="0">
      <alignment vertical="center"/>
    </xf>
    <xf numFmtId="0" fontId="21" fillId="24"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25"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3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6" fillId="29" borderId="0" applyNumberFormat="0" applyBorder="0" applyAlignment="0" applyProtection="0">
      <alignment vertical="center"/>
    </xf>
    <xf numFmtId="0" fontId="37"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36" fillId="29" borderId="0" applyNumberFormat="0" applyBorder="0" applyAlignment="0" applyProtection="0">
      <alignment vertical="center"/>
    </xf>
    <xf numFmtId="0" fontId="38" fillId="0" borderId="9" applyNumberFormat="0" applyFill="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4" fillId="32" borderId="0" applyNumberFormat="0" applyBorder="0" applyAlignment="0" applyProtection="0">
      <alignment vertical="center"/>
    </xf>
    <xf numFmtId="0" fontId="25" fillId="10" borderId="0" applyNumberFormat="0" applyBorder="0" applyAlignment="0" applyProtection="0">
      <alignment vertical="center"/>
    </xf>
    <xf numFmtId="0" fontId="25" fillId="33" borderId="0" applyNumberFormat="0" applyBorder="0" applyAlignment="0" applyProtection="0">
      <alignment vertical="center"/>
    </xf>
    <xf numFmtId="0" fontId="16" fillId="34" borderId="0" applyNumberFormat="0" applyBorder="0" applyAlignment="0" applyProtection="0">
      <alignment vertical="center"/>
    </xf>
    <xf numFmtId="0" fontId="36" fillId="29" borderId="0" applyNumberFormat="0" applyBorder="0" applyAlignment="0" applyProtection="0">
      <alignment vertical="center"/>
    </xf>
    <xf numFmtId="0" fontId="32" fillId="0" borderId="10" applyNumberFormat="0" applyFill="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28" fillId="21" borderId="0" applyNumberFormat="0" applyBorder="0" applyAlignment="0" applyProtection="0">
      <alignment vertical="center"/>
    </xf>
    <xf numFmtId="0" fontId="24" fillId="3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9"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39" fillId="4" borderId="5" applyNumberFormat="0" applyAlignment="0" applyProtection="0">
      <alignment vertical="center"/>
    </xf>
    <xf numFmtId="0" fontId="15" fillId="0" borderId="0">
      <alignment vertical="center"/>
    </xf>
    <xf numFmtId="0" fontId="40" fillId="4" borderId="6"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3" fillId="38" borderId="0" applyNumberFormat="0" applyBorder="0" applyAlignment="0" applyProtection="0">
      <alignment vertical="center"/>
    </xf>
    <xf numFmtId="0" fontId="44" fillId="39" borderId="13" applyNumberFormat="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0" borderId="0" applyNumberFormat="0" applyBorder="0" applyAlignment="0" applyProtection="0">
      <alignment vertical="center"/>
    </xf>
    <xf numFmtId="0" fontId="49" fillId="39" borderId="13" applyNumberForma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1" borderId="0" applyNumberFormat="0" applyBorder="0" applyAlignment="0" applyProtection="0">
      <alignment vertical="center"/>
    </xf>
    <xf numFmtId="0" fontId="21" fillId="24" borderId="0" applyNumberFormat="0" applyBorder="0" applyAlignment="0" applyProtection="0">
      <alignment vertical="center"/>
    </xf>
    <xf numFmtId="0" fontId="36" fillId="29" borderId="0" applyNumberFormat="0" applyBorder="0" applyAlignment="0" applyProtection="0">
      <alignment vertical="center"/>
    </xf>
    <xf numFmtId="0" fontId="16" fillId="2" borderId="0" applyNumberFormat="0" applyBorder="0" applyAlignment="0" applyProtection="0">
      <alignment vertical="center"/>
    </xf>
    <xf numFmtId="0" fontId="15" fillId="5" borderId="15" applyNumberFormat="0" applyFont="0" applyAlignment="0" applyProtection="0">
      <alignment vertical="center"/>
    </xf>
    <xf numFmtId="0" fontId="16" fillId="42" borderId="0" applyNumberFormat="0" applyBorder="0" applyAlignment="0" applyProtection="0">
      <alignment vertical="center"/>
    </xf>
    <xf numFmtId="0" fontId="50" fillId="0" borderId="16" applyNumberFormat="0" applyFill="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51" fillId="0" borderId="17" applyNumberFormat="0" applyFill="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52" fillId="0" borderId="18" applyNumberFormat="0" applyFill="0" applyAlignment="0" applyProtection="0">
      <alignment vertical="center"/>
    </xf>
    <xf numFmtId="0" fontId="43" fillId="38" borderId="0" applyNumberFormat="0" applyBorder="0" applyAlignment="0" applyProtection="0">
      <alignment vertical="center"/>
    </xf>
    <xf numFmtId="0" fontId="53" fillId="22" borderId="0" applyNumberFormat="0" applyBorder="0" applyAlignment="0" applyProtection="0">
      <alignment vertical="center"/>
    </xf>
    <xf numFmtId="0" fontId="16" fillId="2"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54" fillId="43"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45" borderId="0" applyNumberFormat="0" applyBorder="0" applyAlignment="0" applyProtection="0">
      <alignment vertical="center"/>
    </xf>
    <xf numFmtId="0" fontId="16" fillId="28" borderId="0" applyNumberFormat="0" applyBorder="0" applyAlignment="0" applyProtection="0">
      <alignment vertical="center"/>
    </xf>
    <xf numFmtId="0" fontId="17" fillId="46"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7" fillId="47" borderId="0" applyNumberFormat="0" applyBorder="0" applyAlignment="0" applyProtection="0">
      <alignment vertical="center"/>
    </xf>
    <xf numFmtId="0" fontId="15" fillId="0" borderId="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55" fillId="37" borderId="19" applyNumberFormat="0" applyAlignment="0" applyProtection="0">
      <alignment vertical="center"/>
    </xf>
    <xf numFmtId="0" fontId="17" fillId="48" borderId="0" applyNumberFormat="0" applyBorder="0" applyAlignment="0" applyProtection="0">
      <alignment vertical="center"/>
    </xf>
    <xf numFmtId="0" fontId="17" fillId="49" borderId="0" applyNumberFormat="0" applyBorder="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49" fillId="39" borderId="1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4" fillId="51"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47" fillId="4" borderId="5" applyNumberFormat="0" applyAlignment="0" applyProtection="0">
      <alignment vertical="center"/>
    </xf>
    <xf numFmtId="0" fontId="48" fillId="0" borderId="0" applyNumberFormat="0" applyFill="0" applyBorder="0" applyAlignment="0" applyProtection="0">
      <alignment vertical="center"/>
    </xf>
    <xf numFmtId="0" fontId="17" fillId="53" borderId="0" applyNumberFormat="0" applyBorder="0" applyAlignment="0" applyProtection="0">
      <alignment vertical="center"/>
    </xf>
    <xf numFmtId="0" fontId="16" fillId="11" borderId="0" applyNumberFormat="0" applyBorder="0" applyAlignment="0" applyProtection="0">
      <alignment vertical="center"/>
    </xf>
    <xf numFmtId="0" fontId="17" fillId="54"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24" fillId="55" borderId="0" applyNumberFormat="0" applyBorder="0" applyAlignment="0" applyProtection="0">
      <alignment vertical="center"/>
    </xf>
    <xf numFmtId="0" fontId="25" fillId="10"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7" fillId="56" borderId="0" applyNumberFormat="0" applyBorder="0" applyAlignment="0" applyProtection="0">
      <alignment vertical="center"/>
    </xf>
    <xf numFmtId="0" fontId="25" fillId="20" borderId="0" applyNumberFormat="0" applyBorder="0" applyAlignment="0" applyProtection="0">
      <alignment vertical="center"/>
    </xf>
    <xf numFmtId="0" fontId="16" fillId="14" borderId="0" applyNumberFormat="0" applyBorder="0" applyAlignment="0" applyProtection="0">
      <alignment vertical="center"/>
    </xf>
    <xf numFmtId="0" fontId="24" fillId="57"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0" borderId="0" applyNumberFormat="0" applyBorder="0" applyAlignment="0" applyProtection="0">
      <alignment vertical="center"/>
    </xf>
    <xf numFmtId="0" fontId="24" fillId="58"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 borderId="0" applyNumberFormat="0" applyBorder="0" applyAlignment="0" applyProtection="0">
      <alignment vertical="center"/>
    </xf>
    <xf numFmtId="0" fontId="17" fillId="59" borderId="0" applyNumberFormat="0" applyBorder="0" applyAlignment="0" applyProtection="0">
      <alignment vertical="center"/>
    </xf>
    <xf numFmtId="0" fontId="24" fillId="60"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21" fillId="62"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28" borderId="0" applyNumberFormat="0" applyBorder="0" applyAlignment="0" applyProtection="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5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1" fillId="61"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3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46"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4"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16" fillId="27" borderId="0" applyNumberFormat="0" applyBorder="0" applyAlignment="0" applyProtection="0">
      <alignment vertical="center"/>
    </xf>
    <xf numFmtId="0" fontId="25" fillId="36" borderId="0" applyNumberFormat="0" applyBorder="0" applyAlignment="0" applyProtection="0">
      <alignment vertical="center"/>
    </xf>
    <xf numFmtId="0" fontId="16" fillId="34" borderId="0" applyNumberFormat="0" applyBorder="0" applyAlignment="0" applyProtection="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5" fillId="0" borderId="0">
      <alignment vertical="center"/>
    </xf>
    <xf numFmtId="0" fontId="25" fillId="64" borderId="0" applyNumberFormat="0" applyBorder="0" applyAlignment="0" applyProtection="0">
      <alignment vertical="center"/>
    </xf>
    <xf numFmtId="0" fontId="16" fillId="34"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16" fillId="34" borderId="0" applyNumberFormat="0" applyBorder="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5"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46" fillId="0" borderId="0" applyNumberFormat="0" applyFill="0" applyBorder="0" applyAlignment="0" applyProtection="0">
      <alignment vertical="center"/>
    </xf>
    <xf numFmtId="0" fontId="16" fillId="34" borderId="0" applyNumberFormat="0" applyBorder="0" applyAlignment="0" applyProtection="0">
      <alignment vertical="center"/>
    </xf>
    <xf numFmtId="0" fontId="21" fillId="63"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6" fillId="34"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34" borderId="0" applyNumberFormat="0" applyBorder="0" applyAlignment="0" applyProtection="0">
      <alignment vertical="center"/>
    </xf>
    <xf numFmtId="0" fontId="15" fillId="0" borderId="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34"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43" fillId="38"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16" fillId="2" borderId="0" applyNumberFormat="0" applyBorder="0" applyAlignment="0" applyProtection="0">
      <alignment vertical="center"/>
    </xf>
    <xf numFmtId="0" fontId="51" fillId="0" borderId="17" applyNumberFormat="0" applyFill="0" applyAlignment="0" applyProtection="0">
      <alignment vertical="center"/>
    </xf>
    <xf numFmtId="0" fontId="16" fillId="2"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61" fillId="39" borderId="13" applyNumberFormat="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60" fillId="4" borderId="6" applyNumberFormat="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51" fillId="0" borderId="17" applyNumberFormat="0" applyFill="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25" fillId="36" borderId="0" applyNumberFormat="0" applyBorder="0" applyAlignment="0" applyProtection="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25" fillId="36" borderId="0" applyNumberFormat="0" applyBorder="0" applyAlignment="0" applyProtection="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43" fillId="38" borderId="0" applyNumberFormat="0" applyBorder="0" applyAlignment="0" applyProtection="0">
      <alignment vertical="center"/>
    </xf>
    <xf numFmtId="0" fontId="16" fillId="5" borderId="0" applyNumberFormat="0" applyBorder="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57" fillId="0" borderId="20" applyNumberFormat="0" applyFill="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20" fillId="7" borderId="7" applyNumberFormat="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25" fillId="36"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25" fillId="31" borderId="0" applyNumberFormat="0" applyBorder="0" applyAlignment="0" applyProtection="0">
      <alignment vertical="center"/>
    </xf>
    <xf numFmtId="0" fontId="16" fillId="8" borderId="0" applyNumberFormat="0" applyBorder="0" applyAlignment="0" applyProtection="0">
      <alignment vertical="center"/>
    </xf>
    <xf numFmtId="0" fontId="41" fillId="0" borderId="11"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15" fillId="0" borderId="0">
      <alignment vertical="center"/>
    </xf>
    <xf numFmtId="0" fontId="15" fillId="0" borderId="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65" fillId="0" borderId="23" applyNumberFormat="0" applyFill="0" applyAlignment="0" applyProtection="0">
      <alignment vertical="center"/>
    </xf>
    <xf numFmtId="0" fontId="16" fillId="19"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8"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16" fillId="8" borderId="0" applyNumberFormat="0" applyBorder="0" applyAlignment="0" applyProtection="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0" fillId="0" borderId="0">
      <alignment vertical="center"/>
    </xf>
    <xf numFmtId="0" fontId="16" fillId="8" borderId="0" applyNumberFormat="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57" fillId="0" borderId="20" applyNumberFormat="0" applyFill="0" applyAlignment="0" applyProtection="0">
      <alignment vertical="center"/>
    </xf>
    <xf numFmtId="0" fontId="16" fillId="8"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25" fillId="10" borderId="0" applyNumberFormat="0" applyBorder="0" applyAlignment="0" applyProtection="0">
      <alignment vertical="center"/>
    </xf>
    <xf numFmtId="0" fontId="16" fillId="5"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45" fillId="0" borderId="14" applyNumberFormat="0" applyFill="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47" fillId="4" borderId="5" applyNumberFormat="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0" fillId="0" borderId="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65" fillId="0" borderId="23" applyNumberFormat="0" applyFill="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25" fillId="36"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25" fillId="36"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64" fillId="0" borderId="22" applyNumberFormat="0" applyFill="0" applyAlignment="0" applyProtection="0">
      <alignment vertical="center"/>
    </xf>
    <xf numFmtId="0" fontId="16" fillId="2" borderId="0" applyNumberFormat="0" applyBorder="0" applyAlignment="0" applyProtection="0">
      <alignment vertical="center"/>
    </xf>
    <xf numFmtId="0" fontId="16" fillId="11"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66" fillId="0" borderId="18" applyNumberFormat="0" applyFill="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30" borderId="0" applyNumberFormat="0" applyBorder="0" applyAlignment="0" applyProtection="0">
      <alignment vertical="center"/>
    </xf>
    <xf numFmtId="0" fontId="28" fillId="21"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19"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16" fillId="10" borderId="0" applyNumberFormat="0" applyBorder="0" applyAlignment="0" applyProtection="0">
      <alignment vertical="center"/>
    </xf>
    <xf numFmtId="0" fontId="16" fillId="1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5" fillId="52" borderId="0" applyNumberFormat="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8" fillId="21"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1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28" fillId="2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56" fillId="10" borderId="12" applyNumberFormat="0" applyAlignment="0" applyProtection="0">
      <alignment vertical="center"/>
    </xf>
    <xf numFmtId="0" fontId="16" fillId="28"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17"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7" fillId="0" borderId="25"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6" fillId="20"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25" fillId="20"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21" fillId="63" borderId="0" applyNumberFormat="0" applyBorder="0" applyAlignment="0" applyProtection="0">
      <alignment vertical="center"/>
    </xf>
    <xf numFmtId="0" fontId="16" fillId="68" borderId="0" applyNumberFormat="0" applyBorder="0" applyAlignment="0" applyProtection="0">
      <alignment vertical="center"/>
    </xf>
    <xf numFmtId="0" fontId="45" fillId="0" borderId="24" applyNumberFormat="0" applyFill="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68"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16" fillId="68"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21" fillId="61" borderId="0" applyNumberFormat="0" applyBorder="0" applyAlignment="0" applyProtection="0">
      <alignment vertical="center"/>
    </xf>
    <xf numFmtId="0" fontId="16" fillId="68"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4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16" fillId="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16" fillId="2" borderId="0" applyNumberFormat="0" applyBorder="0" applyAlignment="0" applyProtection="0">
      <alignment vertical="center"/>
    </xf>
    <xf numFmtId="0" fontId="16" fillId="0" borderId="0">
      <alignment vertical="center"/>
    </xf>
    <xf numFmtId="0" fontId="16" fillId="28"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0" borderId="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7" borderId="0" applyNumberFormat="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16" fillId="2"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2" borderId="0" applyNumberFormat="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16" fillId="42" borderId="0" applyNumberFormat="0" applyBorder="0" applyAlignment="0" applyProtection="0">
      <alignment vertical="center"/>
    </xf>
    <xf numFmtId="0" fontId="64" fillId="0" borderId="22" applyNumberFormat="0" applyFill="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17"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5" fillId="0" borderId="0">
      <alignment vertical="center"/>
    </xf>
    <xf numFmtId="0" fontId="16" fillId="28" borderId="0" applyNumberFormat="0" applyBorder="0" applyAlignment="0" applyProtection="0">
      <alignment vertical="center"/>
    </xf>
    <xf numFmtId="0" fontId="16" fillId="28"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6" fillId="10"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25" fillId="20" borderId="0" applyNumberFormat="0" applyBorder="0" applyAlignment="0" applyProtection="0">
      <alignment vertical="center"/>
    </xf>
    <xf numFmtId="0" fontId="16" fillId="2" borderId="0" applyNumberFormat="0" applyBorder="0" applyAlignment="0" applyProtection="0">
      <alignment vertical="center"/>
    </xf>
    <xf numFmtId="0" fontId="15" fillId="23" borderId="8" applyNumberFormat="0" applyFont="0" applyAlignment="0" applyProtection="0">
      <alignment vertical="center"/>
    </xf>
    <xf numFmtId="0" fontId="16" fillId="5"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5" borderId="15" applyNumberFormat="0" applyFont="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51" fillId="0" borderId="17" applyNumberFormat="0" applyFill="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8" fillId="4" borderId="5" applyNumberFormat="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63"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6" fillId="0" borderId="21" applyNumberFormat="0" applyFill="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48" fillId="0" borderId="0" applyNumberFormat="0" applyFill="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25" fillId="69"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5" fillId="0" borderId="0">
      <alignment vertical="center"/>
    </xf>
    <xf numFmtId="0" fontId="15" fillId="0" borderId="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27" borderId="0" applyNumberFormat="0" applyBorder="0" applyAlignment="0" applyProtection="0">
      <alignment vertical="center"/>
    </xf>
    <xf numFmtId="0" fontId="16" fillId="42" borderId="0" applyNumberFormat="0" applyBorder="0" applyAlignment="0" applyProtection="0">
      <alignment vertical="center"/>
    </xf>
    <xf numFmtId="0" fontId="0" fillId="0" borderId="0">
      <alignment vertical="center"/>
    </xf>
    <xf numFmtId="0" fontId="16" fillId="42" borderId="0" applyNumberFormat="0" applyBorder="0" applyAlignment="0" applyProtection="0">
      <alignment vertical="center"/>
    </xf>
    <xf numFmtId="0" fontId="59" fillId="0" borderId="0" applyNumberFormat="0" applyFill="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5"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62"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7" borderId="0" applyNumberFormat="0" applyBorder="0" applyAlignment="0" applyProtection="0">
      <alignment vertical="center"/>
    </xf>
    <xf numFmtId="0" fontId="28" fillId="21" borderId="0" applyNumberFormat="0" applyBorder="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59" fillId="0" borderId="0" applyNumberFormat="0" applyFill="0" applyBorder="0" applyAlignment="0" applyProtection="0">
      <alignment vertical="center"/>
    </xf>
    <xf numFmtId="0" fontId="16" fillId="5"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21" fillId="9" borderId="0" applyNumberFormat="0" applyBorder="0" applyAlignment="0" applyProtection="0">
      <alignment vertical="center"/>
    </xf>
    <xf numFmtId="0" fontId="68" fillId="43"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1" fillId="70"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5"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5" fillId="6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21" fillId="13" borderId="0" applyNumberFormat="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24" applyNumberFormat="0" applyFill="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5" fillId="0" borderId="14" applyNumberFormat="0" applyFill="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25" fillId="69"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6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21"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0"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6" fillId="29" borderId="0" applyNumberFormat="0" applyBorder="0" applyAlignment="0" applyProtection="0">
      <alignment vertical="center"/>
    </xf>
    <xf numFmtId="0" fontId="16" fillId="0" borderId="0">
      <alignment vertical="center"/>
    </xf>
    <xf numFmtId="0" fontId="16" fillId="65" borderId="0" applyNumberFormat="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65"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58" fillId="0" borderId="16" applyNumberFormat="0" applyFill="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16" fillId="65" borderId="0" applyNumberFormat="0" applyBorder="0" applyAlignment="0" applyProtection="0">
      <alignment vertical="center"/>
    </xf>
    <xf numFmtId="0" fontId="36" fillId="29" borderId="0" applyNumberFormat="0" applyBorder="0" applyAlignment="0" applyProtection="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21" fillId="24"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5" borderId="15" applyNumberFormat="0" applyFont="0" applyAlignment="0" applyProtection="0">
      <alignment vertical="center"/>
    </xf>
    <xf numFmtId="0" fontId="42" fillId="37" borderId="12" applyNumberFormat="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5" fillId="0" borderId="0">
      <alignment vertical="center"/>
    </xf>
    <xf numFmtId="0" fontId="16" fillId="65" borderId="0" applyNumberFormat="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6" fillId="65" borderId="0" applyNumberFormat="0" applyBorder="0" applyAlignment="0" applyProtection="0">
      <alignment vertical="center"/>
    </xf>
    <xf numFmtId="0" fontId="15" fillId="0" borderId="0">
      <alignment vertical="center"/>
    </xf>
    <xf numFmtId="0" fontId="16" fillId="65"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2" fillId="0" borderId="0" applyNumberFormat="0" applyFill="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4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23" borderId="8" applyNumberFormat="0" applyFont="0" applyAlignment="0" applyProtection="0">
      <alignment vertical="center"/>
    </xf>
    <xf numFmtId="0" fontId="25" fillId="33"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6" fillId="1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16" fillId="27" borderId="0" applyNumberFormat="0" applyBorder="0" applyAlignment="0" applyProtection="0">
      <alignment vertical="center"/>
    </xf>
    <xf numFmtId="0" fontId="16" fillId="11" borderId="0" applyNumberFormat="0" applyBorder="0" applyAlignment="0" applyProtection="0">
      <alignment vertical="center"/>
    </xf>
    <xf numFmtId="0" fontId="31" fillId="15" borderId="0" applyNumberFormat="0" applyBorder="0" applyAlignment="0" applyProtection="0">
      <alignment vertical="center"/>
    </xf>
    <xf numFmtId="0" fontId="16" fillId="20"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27" borderId="0" applyNumberFormat="0" applyBorder="0" applyAlignment="0" applyProtection="0">
      <alignment vertical="center"/>
    </xf>
    <xf numFmtId="0" fontId="21" fillId="6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36" fillId="29"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4"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0" borderId="0">
      <alignment vertical="center"/>
    </xf>
    <xf numFmtId="0" fontId="16" fillId="14" borderId="0" applyNumberFormat="0" applyBorder="0" applyAlignment="0" applyProtection="0">
      <alignment vertical="center"/>
    </xf>
    <xf numFmtId="0" fontId="16" fillId="0" borderId="0">
      <alignment vertical="center"/>
    </xf>
    <xf numFmtId="0" fontId="15" fillId="0" borderId="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1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64" fillId="0" borderId="22"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5"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9"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0" fillId="0" borderId="0">
      <alignment vertical="center"/>
    </xf>
    <xf numFmtId="0" fontId="15"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16" fillId="11"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21" fillId="9" borderId="0" applyNumberFormat="0" applyBorder="0" applyAlignment="0" applyProtection="0">
      <alignment vertical="center"/>
    </xf>
    <xf numFmtId="0" fontId="16" fillId="11" borderId="0" applyNumberFormat="0" applyBorder="0" applyAlignment="0" applyProtection="0">
      <alignment vertical="center"/>
    </xf>
    <xf numFmtId="0" fontId="20" fillId="7" borderId="7" applyNumberFormat="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43" fillId="38" borderId="0" applyNumberFormat="0" applyBorder="0" applyAlignment="0" applyProtection="0">
      <alignment vertical="center"/>
    </xf>
    <xf numFmtId="0" fontId="16" fillId="14" borderId="0" applyNumberFormat="0" applyBorder="0" applyAlignment="0" applyProtection="0">
      <alignment vertical="center"/>
    </xf>
    <xf numFmtId="0" fontId="21" fillId="67"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6" fillId="29" borderId="0" applyNumberFormat="0" applyBorder="0" applyAlignment="0" applyProtection="0">
      <alignment vertical="center"/>
    </xf>
    <xf numFmtId="0" fontId="0" fillId="0" borderId="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20" fillId="7" borderId="7" applyNumberFormat="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21" fillId="62"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16" fillId="29"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20" borderId="0" applyNumberFormat="0" applyBorder="0" applyAlignment="0" applyProtection="0">
      <alignment vertical="center"/>
    </xf>
    <xf numFmtId="0" fontId="16" fillId="66" borderId="0" applyNumberFormat="0" applyBorder="0" applyAlignment="0" applyProtection="0">
      <alignment vertical="center"/>
    </xf>
    <xf numFmtId="0" fontId="16" fillId="29"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5" fillId="0" borderId="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16" fillId="29" borderId="0" applyNumberFormat="0" applyBorder="0" applyAlignment="0" applyProtection="0">
      <alignment vertical="center"/>
    </xf>
    <xf numFmtId="0" fontId="16" fillId="0" borderId="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42" fillId="37" borderId="12"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1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6" borderId="0" applyNumberFormat="0" applyBorder="0" applyAlignment="0" applyProtection="0">
      <alignment vertical="center"/>
    </xf>
    <xf numFmtId="0" fontId="16" fillId="20" borderId="0" applyNumberFormat="0" applyBorder="0" applyAlignment="0" applyProtection="0">
      <alignment vertical="center"/>
    </xf>
    <xf numFmtId="0" fontId="25" fillId="64" borderId="0" applyNumberFormat="0" applyBorder="0" applyAlignment="0" applyProtection="0">
      <alignment vertical="center"/>
    </xf>
    <xf numFmtId="0" fontId="16" fillId="20" borderId="0" applyNumberFormat="0" applyBorder="0" applyAlignment="0" applyProtection="0">
      <alignment vertical="center"/>
    </xf>
    <xf numFmtId="0" fontId="25" fillId="52"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0" borderId="0">
      <alignment vertical="center"/>
    </xf>
    <xf numFmtId="0" fontId="16" fillId="1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46" fillId="0" borderId="0" applyNumberFormat="0" applyFill="0" applyBorder="0" applyAlignment="0" applyProtection="0">
      <alignment vertical="center"/>
    </xf>
    <xf numFmtId="0" fontId="25" fillId="31"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20"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5"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1" fillId="70"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6" fillId="17"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2" fillId="0" borderId="0" applyNumberFormat="0" applyFill="0" applyBorder="0" applyAlignment="0" applyProtection="0">
      <alignment vertical="center"/>
    </xf>
    <xf numFmtId="0" fontId="36" fillId="29"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46"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21" fillId="71" borderId="0" applyNumberFormat="0" applyBorder="0" applyAlignment="0" applyProtection="0">
      <alignment vertical="center"/>
    </xf>
    <xf numFmtId="0" fontId="16" fillId="66" borderId="0" applyNumberFormat="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16" fillId="66"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25" fillId="52" borderId="0" applyNumberFormat="0" applyBorder="0" applyAlignment="0" applyProtection="0">
      <alignment vertical="center"/>
    </xf>
    <xf numFmtId="0" fontId="16" fillId="66"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21" fillId="18" borderId="0" applyNumberFormat="0" applyBorder="0" applyAlignment="0" applyProtection="0">
      <alignment vertical="center"/>
    </xf>
    <xf numFmtId="0" fontId="16" fillId="17" borderId="0" applyNumberFormat="0" applyBorder="0" applyAlignment="0" applyProtection="0">
      <alignment vertical="center"/>
    </xf>
    <xf numFmtId="0" fontId="51" fillId="0" borderId="17" applyNumberFormat="0" applyFill="0" applyAlignment="0" applyProtection="0">
      <alignment vertical="center"/>
    </xf>
    <xf numFmtId="0" fontId="16" fillId="17"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6" fillId="0" borderId="0" applyNumberFormat="0" applyFill="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64" fillId="0" borderId="22" applyNumberFormat="0" applyFill="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15" fillId="5" borderId="15" applyNumberFormat="0" applyFont="0" applyAlignment="0" applyProtection="0">
      <alignment vertical="center"/>
    </xf>
    <xf numFmtId="0" fontId="36" fillId="29" borderId="0" applyNumberFormat="0" applyBorder="0" applyAlignment="0" applyProtection="0">
      <alignment vertical="center"/>
    </xf>
    <xf numFmtId="0" fontId="16" fillId="17" borderId="0" applyNumberFormat="0" applyBorder="0" applyAlignment="0" applyProtection="0">
      <alignment vertical="center"/>
    </xf>
    <xf numFmtId="0" fontId="21" fillId="24"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72" fillId="43"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10"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9" fillId="22"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0" borderId="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25" fillId="1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5" fillId="0" borderId="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15" fillId="0" borderId="0">
      <alignment vertical="center"/>
    </xf>
    <xf numFmtId="0" fontId="45" fillId="0" borderId="24" applyNumberFormat="0" applyFill="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3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3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67" fillId="0" borderId="27" applyNumberFormat="0" applyFill="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6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48" fillId="0" borderId="0" applyNumberFormat="0" applyFill="0" applyBorder="0" applyAlignment="0" applyProtection="0">
      <alignment vertical="center"/>
    </xf>
    <xf numFmtId="0" fontId="16" fillId="10" borderId="0" applyNumberFormat="0" applyBorder="0" applyAlignment="0" applyProtection="0">
      <alignment vertical="center"/>
    </xf>
    <xf numFmtId="0" fontId="59" fillId="0" borderId="0" applyNumberFormat="0" applyFill="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73"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15" fillId="23" borderId="8" applyNumberFormat="0" applyFont="0" applyAlignment="0" applyProtection="0">
      <alignment vertical="center"/>
    </xf>
    <xf numFmtId="0" fontId="29" fillId="22" borderId="0" applyNumberFormat="0" applyBorder="0" applyAlignment="0" applyProtection="0">
      <alignment vertical="center"/>
    </xf>
    <xf numFmtId="0" fontId="16" fillId="1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6"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45" fillId="0" borderId="14" applyNumberFormat="0" applyFill="0" applyAlignment="0" applyProtection="0">
      <alignment vertical="center"/>
    </xf>
    <xf numFmtId="0" fontId="21" fillId="67" borderId="0" applyNumberFormat="0" applyBorder="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1"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9" fillId="39" borderId="13" applyNumberFormat="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45" fillId="0" borderId="14"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20" borderId="0" applyNumberFormat="0" applyBorder="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0" fillId="4" borderId="6" applyNumberFormat="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74"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43" fillId="38"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21" fillId="24"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1" fillId="9" borderId="0" applyNumberFormat="0" applyBorder="0" applyAlignment="0" applyProtection="0">
      <alignment vertical="center"/>
    </xf>
    <xf numFmtId="0" fontId="21" fillId="24" borderId="0" applyNumberFormat="0" applyBorder="0" applyAlignment="0" applyProtection="0">
      <alignment vertical="center"/>
    </xf>
    <xf numFmtId="0" fontId="20" fillId="7" borderId="7" applyNumberFormat="0" applyAlignment="0" applyProtection="0">
      <alignment vertical="center"/>
    </xf>
    <xf numFmtId="0" fontId="21" fillId="24"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46"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1" fillId="13" borderId="0" applyNumberFormat="0" applyBorder="0" applyAlignment="0" applyProtection="0">
      <alignment vertical="center"/>
    </xf>
    <xf numFmtId="0" fontId="25" fillId="33" borderId="0" applyNumberFormat="0" applyBorder="0" applyAlignment="0" applyProtection="0">
      <alignment vertical="center"/>
    </xf>
    <xf numFmtId="0" fontId="49" fillId="39" borderId="13" applyNumberFormat="0" applyAlignment="0" applyProtection="0">
      <alignment vertical="center"/>
    </xf>
    <xf numFmtId="0" fontId="25" fillId="33"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3"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70" fillId="22"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6" fillId="0" borderId="0">
      <alignment vertical="center"/>
    </xf>
    <xf numFmtId="0" fontId="25" fillId="20"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15"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0" fillId="0" borderId="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1" fillId="63" borderId="0" applyNumberFormat="0" applyBorder="0" applyAlignment="0" applyProtection="0">
      <alignment vertical="center"/>
    </xf>
    <xf numFmtId="0" fontId="21" fillId="63" borderId="0" applyNumberFormat="0" applyBorder="0" applyAlignment="0" applyProtection="0">
      <alignment vertical="center"/>
    </xf>
    <xf numFmtId="0" fontId="46"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52"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1" fillId="6" borderId="6" applyNumberFormat="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3" fillId="0" borderId="0" applyNumberFormat="0" applyFill="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64" fillId="0" borderId="22"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8" fillId="21" borderId="0" applyNumberFormat="0" applyBorder="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58" fillId="0" borderId="16" applyNumberFormat="0" applyFill="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15" fillId="0" borderId="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15" fillId="0" borderId="0">
      <alignment vertical="center"/>
    </xf>
    <xf numFmtId="0" fontId="0"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15" fillId="0" borderId="0">
      <alignment vertical="center"/>
    </xf>
    <xf numFmtId="0" fontId="20" fillId="7" borderId="7" applyNumberFormat="0" applyAlignment="0" applyProtection="0">
      <alignment vertical="center"/>
    </xf>
    <xf numFmtId="0" fontId="21" fillId="9"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51" fillId="0" borderId="17" applyNumberFormat="0" applyFill="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36"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20" fillId="7" borderId="7" applyNumberFormat="0" applyAlignment="0" applyProtection="0">
      <alignment vertical="center"/>
    </xf>
    <xf numFmtId="0" fontId="25" fillId="20" borderId="0" applyNumberFormat="0" applyBorder="0" applyAlignment="0" applyProtection="0">
      <alignment vertical="center"/>
    </xf>
    <xf numFmtId="0" fontId="41" fillId="0" borderId="1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6"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5" fillId="0" borderId="14"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25" fillId="31" borderId="0" applyNumberFormat="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68" fillId="43" borderId="0" applyNumberFormat="0" applyBorder="0" applyAlignment="0" applyProtection="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72" fillId="4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15" fillId="0" borderId="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55" fillId="37" borderId="19" applyNumberFormat="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1" fillId="13" borderId="0" applyNumberFormat="0" applyBorder="0" applyAlignment="0" applyProtection="0">
      <alignment vertical="center"/>
    </xf>
    <xf numFmtId="0" fontId="57" fillId="0" borderId="20" applyNumberFormat="0" applyFill="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1"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1" fillId="6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6" fillId="0" borderId="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64"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41" fillId="0" borderId="11" applyNumberFormat="0" applyFill="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25" fillId="31" borderId="0" applyNumberFormat="0" applyBorder="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57" fillId="0" borderId="20" applyNumberFormat="0" applyFill="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2" fillId="0" borderId="0" applyNumberFormat="0" applyFill="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49" fillId="39" borderId="13" applyNumberFormat="0" applyAlignment="0" applyProtection="0">
      <alignment vertical="center"/>
    </xf>
    <xf numFmtId="0" fontId="25" fillId="31"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63" fillId="0" borderId="26" applyNumberFormat="0" applyFill="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3" fillId="0" borderId="0" applyNumberFormat="0" applyFill="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15" fillId="5" borderId="15" applyNumberFormat="0" applyFont="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5" fillId="0" borderId="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5"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45"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1" fillId="62" borderId="0" applyNumberFormat="0" applyBorder="0" applyAlignment="0" applyProtection="0">
      <alignment vertical="center"/>
    </xf>
    <xf numFmtId="0" fontId="22" fillId="0" borderId="0" applyNumberFormat="0" applyFill="0" applyBorder="0" applyAlignment="0" applyProtection="0">
      <alignment vertical="center"/>
    </xf>
    <xf numFmtId="0" fontId="25" fillId="52" borderId="0" applyNumberFormat="0" applyBorder="0" applyAlignment="0" applyProtection="0">
      <alignment vertical="center"/>
    </xf>
    <xf numFmtId="0" fontId="21" fillId="62" borderId="0" applyNumberFormat="0" applyBorder="0" applyAlignment="0" applyProtection="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55" fillId="37" borderId="19" applyNumberFormat="0" applyAlignment="0" applyProtection="0">
      <alignment vertical="center"/>
    </xf>
    <xf numFmtId="0" fontId="15" fillId="0" borderId="0">
      <alignment vertical="center"/>
    </xf>
    <xf numFmtId="0" fontId="25" fillId="10" borderId="0" applyNumberFormat="0" applyBorder="0" applyAlignment="0" applyProtection="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2"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39" borderId="13" applyNumberFormat="0" applyAlignment="0" applyProtection="0">
      <alignment vertical="center"/>
    </xf>
    <xf numFmtId="0" fontId="15" fillId="0" borderId="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45" fillId="0" borderId="24" applyNumberFormat="0" applyFill="0" applyAlignment="0" applyProtection="0">
      <alignment vertical="center"/>
    </xf>
    <xf numFmtId="0" fontId="25" fillId="10" borderId="0" applyNumberFormat="0" applyBorder="0" applyAlignment="0" applyProtection="0">
      <alignment vertical="center"/>
    </xf>
    <xf numFmtId="0" fontId="18" fillId="4" borderId="5"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25" fillId="10" borderId="0" applyNumberFormat="0" applyBorder="0" applyAlignment="0" applyProtection="0">
      <alignment vertical="center"/>
    </xf>
    <xf numFmtId="0" fontId="22" fillId="0" borderId="0" applyNumberFormat="0" applyFill="0" applyBorder="0" applyAlignment="0" applyProtection="0">
      <alignment vertical="center"/>
    </xf>
    <xf numFmtId="0" fontId="25" fillId="10" borderId="0" applyNumberFormat="0" applyBorder="0" applyAlignment="0" applyProtection="0">
      <alignment vertical="center"/>
    </xf>
    <xf numFmtId="0" fontId="48"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1" fillId="26" borderId="0" applyNumberFormat="0" applyBorder="0" applyAlignment="0" applyProtection="0">
      <alignment vertical="center"/>
    </xf>
    <xf numFmtId="0" fontId="41" fillId="0" borderId="11"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36" fillId="29" borderId="0" applyNumberFormat="0" applyBorder="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25" fillId="33"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3" fillId="38" borderId="0" applyNumberFormat="0" applyBorder="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25" fillId="52" borderId="0" applyNumberFormat="0" applyBorder="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15" fillId="0" borderId="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60" fillId="4" borderId="6" applyNumberFormat="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57" fillId="0" borderId="20" applyNumberFormat="0" applyFill="0" applyAlignment="0" applyProtection="0">
      <alignment vertical="center"/>
    </xf>
    <xf numFmtId="0" fontId="25" fillId="36" borderId="0" applyNumberFormat="0" applyBorder="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7" fillId="0" borderId="20" applyNumberFormat="0" applyFill="0" applyAlignment="0" applyProtection="0">
      <alignment vertical="center"/>
    </xf>
    <xf numFmtId="0" fontId="25" fillId="52"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25" fillId="69" borderId="0" applyNumberFormat="0" applyBorder="0" applyAlignment="0" applyProtection="0">
      <alignment vertical="center"/>
    </xf>
    <xf numFmtId="0" fontId="57" fillId="0" borderId="20" applyNumberFormat="0" applyFill="0" applyAlignment="0" applyProtection="0">
      <alignment vertical="center"/>
    </xf>
    <xf numFmtId="0" fontId="25" fillId="33" borderId="0" applyNumberFormat="0" applyBorder="0" applyAlignment="0" applyProtection="0">
      <alignment vertical="center"/>
    </xf>
    <xf numFmtId="0" fontId="57" fillId="0" borderId="20" applyNumberFormat="0" applyFill="0" applyAlignment="0" applyProtection="0">
      <alignment vertical="center"/>
    </xf>
    <xf numFmtId="0" fontId="15" fillId="0" borderId="0">
      <alignment vertical="center"/>
    </xf>
    <xf numFmtId="0" fontId="57" fillId="0" borderId="20"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0" fillId="0" borderId="0">
      <alignment vertical="center"/>
    </xf>
    <xf numFmtId="0" fontId="42" fillId="37" borderId="12" applyNumberFormat="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0"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41" fillId="0" borderId="11" applyNumberFormat="0" applyFill="0" applyAlignment="0" applyProtection="0">
      <alignment vertical="center"/>
    </xf>
    <xf numFmtId="0" fontId="41" fillId="0" borderId="11" applyNumberFormat="0" applyFill="0" applyAlignment="0" applyProtection="0">
      <alignment vertical="center"/>
    </xf>
    <xf numFmtId="0" fontId="15" fillId="0" borderId="0">
      <alignment vertical="center"/>
    </xf>
    <xf numFmtId="0" fontId="15" fillId="0" borderId="0">
      <alignment vertical="center"/>
    </xf>
    <xf numFmtId="0" fontId="41" fillId="0" borderId="1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4" borderId="5"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25" fillId="3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6" fillId="0" borderId="0">
      <alignment vertical="center"/>
    </xf>
    <xf numFmtId="0" fontId="62" fillId="0" borderId="0" applyNumberFormat="0" applyFill="0" applyBorder="0" applyAlignment="0" applyProtection="0">
      <alignment vertical="center"/>
    </xf>
    <xf numFmtId="0" fontId="25" fillId="52" borderId="0" applyNumberFormat="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16" fillId="0" borderId="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64" borderId="0" applyNumberFormat="0" applyBorder="0" applyAlignment="0" applyProtection="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26"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36" fillId="29"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25" fillId="52" borderId="0" applyNumberFormat="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71" fillId="6" borderId="6"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6"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48" fillId="0" borderId="0" applyNumberFormat="0" applyFill="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42" fillId="37" borderId="12" applyNumberFormat="0" applyAlignment="0" applyProtection="0">
      <alignment vertical="center"/>
    </xf>
    <xf numFmtId="0" fontId="65" fillId="0" borderId="23" applyNumberFormat="0" applyFill="0" applyAlignment="0" applyProtection="0">
      <alignment vertical="center"/>
    </xf>
    <xf numFmtId="0" fontId="25" fillId="52" borderId="0" applyNumberFormat="0" applyBorder="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65" fillId="0" borderId="23" applyNumberFormat="0" applyFill="0" applyAlignment="0" applyProtection="0">
      <alignment vertical="center"/>
    </xf>
    <xf numFmtId="0" fontId="15" fillId="0" borderId="0">
      <alignment vertical="center"/>
    </xf>
    <xf numFmtId="0" fontId="65" fillId="0" borderId="23"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25" fillId="52"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22" fillId="0" borderId="0" applyNumberFormat="0" applyFill="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25" fillId="69" borderId="0" applyNumberFormat="0" applyBorder="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51" fillId="0" borderId="17" applyNumberFormat="0" applyFill="0" applyAlignment="0" applyProtection="0">
      <alignment vertical="center"/>
    </xf>
    <xf numFmtId="0" fontId="15" fillId="0" borderId="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15" fillId="0" borderId="0">
      <alignment vertical="center"/>
    </xf>
    <xf numFmtId="0" fontId="18" fillId="4" borderId="5" applyNumberFormat="0" applyAlignment="0" applyProtection="0">
      <alignment vertical="center"/>
    </xf>
    <xf numFmtId="0" fontId="15" fillId="0" borderId="0">
      <alignment vertical="center"/>
    </xf>
    <xf numFmtId="0" fontId="51" fillId="0" borderId="17" applyNumberFormat="0" applyFill="0" applyAlignment="0" applyProtection="0">
      <alignment vertical="center"/>
    </xf>
    <xf numFmtId="0" fontId="51" fillId="0" borderId="17"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70" fillId="22"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31"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48"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59" fillId="0" borderId="0" applyNumberFormat="0" applyFill="0" applyBorder="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46" fillId="0" borderId="21" applyNumberFormat="0" applyFill="0" applyAlignment="0" applyProtection="0">
      <alignment vertical="center"/>
    </xf>
    <xf numFmtId="0" fontId="20" fillId="7" borderId="7" applyNumberFormat="0" applyAlignment="0" applyProtection="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5" fillId="64" borderId="0" applyNumberFormat="0" applyBorder="0" applyAlignment="0" applyProtection="0">
      <alignment vertical="center"/>
    </xf>
    <xf numFmtId="0" fontId="36" fillId="29" borderId="0" applyNumberFormat="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78" fillId="4" borderId="6" applyNumberFormat="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6" fillId="0" borderId="21"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5" fillId="0" borderId="0">
      <alignment vertical="center"/>
    </xf>
    <xf numFmtId="0" fontId="15"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16" fillId="0" borderId="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63" fillId="0" borderId="26" applyNumberFormat="0" applyFill="0" applyAlignment="0" applyProtection="0">
      <alignment vertical="center"/>
    </xf>
    <xf numFmtId="0" fontId="49" fillId="39" borderId="13" applyNumberFormat="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48" fillId="0" borderId="0" applyNumberFormat="0" applyFill="0" applyBorder="0" applyAlignment="0" applyProtection="0">
      <alignment vertical="center"/>
    </xf>
    <xf numFmtId="0" fontId="63" fillId="0" borderId="26"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67" fillId="0" borderId="27" applyNumberFormat="0" applyFill="0" applyAlignment="0" applyProtection="0">
      <alignment vertical="center"/>
    </xf>
    <xf numFmtId="0" fontId="15" fillId="0" borderId="0">
      <alignment vertical="center"/>
    </xf>
    <xf numFmtId="0" fontId="15" fillId="0" borderId="0">
      <alignment vertical="center"/>
    </xf>
    <xf numFmtId="0" fontId="67" fillId="0" borderId="30" applyNumberFormat="0" applyFill="0" applyAlignment="0" applyProtection="0">
      <alignment vertical="center"/>
    </xf>
    <xf numFmtId="0" fontId="16" fillId="0" borderId="0">
      <alignment vertical="center"/>
    </xf>
    <xf numFmtId="0" fontId="15" fillId="0" borderId="0">
      <alignment vertical="center"/>
    </xf>
    <xf numFmtId="0" fontId="67" fillId="0" borderId="25" applyNumberFormat="0" applyFill="0" applyAlignment="0" applyProtection="0">
      <alignment vertical="center"/>
    </xf>
    <xf numFmtId="0" fontId="15" fillId="0" borderId="0">
      <alignment vertical="center"/>
    </xf>
    <xf numFmtId="0" fontId="67" fillId="0" borderId="30" applyNumberFormat="0" applyFill="0" applyAlignment="0" applyProtection="0">
      <alignment vertical="center"/>
    </xf>
    <xf numFmtId="0" fontId="67" fillId="0" borderId="27" applyNumberFormat="0" applyFill="0" applyAlignment="0" applyProtection="0">
      <alignment vertical="center"/>
    </xf>
    <xf numFmtId="0" fontId="67" fillId="0" borderId="30"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71" fillId="6" borderId="6"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0" fillId="7" borderId="7" applyNumberFormat="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15" fillId="0" borderId="0">
      <alignment vertical="center"/>
    </xf>
    <xf numFmtId="0" fontId="16" fillId="0" borderId="0">
      <alignment vertical="center"/>
    </xf>
    <xf numFmtId="0" fontId="15" fillId="0" borderId="0">
      <alignment vertical="center"/>
    </xf>
    <xf numFmtId="0" fontId="46" fillId="0" borderId="21" applyNumberFormat="0" applyFill="0" applyAlignment="0" applyProtection="0">
      <alignment vertical="center"/>
    </xf>
    <xf numFmtId="0" fontId="46" fillId="0" borderId="21" applyNumberFormat="0" applyFill="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25" fillId="69" borderId="0" applyNumberFormat="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6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64"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5" fillId="52" borderId="0" applyNumberFormat="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0" fillId="7" borderId="7" applyNumberFormat="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25" fillId="5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6"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1" fillId="70"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5" fillId="0" borderId="0">
      <alignment vertical="center"/>
    </xf>
    <xf numFmtId="0" fontId="15" fillId="0" borderId="0">
      <alignment vertical="center"/>
    </xf>
    <xf numFmtId="0" fontId="48" fillId="0" borderId="0" applyNumberFormat="0" applyFill="0" applyBorder="0" applyAlignment="0" applyProtection="0">
      <alignment vertical="center"/>
    </xf>
    <xf numFmtId="0" fontId="15"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lignment vertical="center"/>
    </xf>
    <xf numFmtId="0" fontId="0" fillId="0" borderId="0">
      <alignment vertical="center"/>
    </xf>
    <xf numFmtId="0" fontId="59" fillId="0" borderId="0" applyNumberFormat="0" applyFill="0" applyBorder="0" applyAlignment="0" applyProtection="0">
      <alignment vertical="center"/>
    </xf>
    <xf numFmtId="0" fontId="15" fillId="0" borderId="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21"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20" fillId="7" borderId="7" applyNumberFormat="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8" fillId="43" borderId="0" applyNumberFormat="0" applyBorder="0" applyAlignment="0" applyProtection="0">
      <alignment vertical="center"/>
    </xf>
    <xf numFmtId="0" fontId="56" fillId="10" borderId="12" applyNumberFormat="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15" fillId="0" borderId="0">
      <alignment vertical="center"/>
    </xf>
    <xf numFmtId="0" fontId="20" fillId="7" borderId="7" applyNumberFormat="0" applyAlignment="0" applyProtection="0">
      <alignment vertical="center"/>
    </xf>
    <xf numFmtId="0" fontId="71" fillId="6" borderId="6" applyNumberFormat="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15" fillId="0" borderId="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74" fillId="15"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0" borderId="0" applyNumberFormat="0" applyFill="0" applyBorder="0" applyAlignment="0" applyProtection="0">
      <alignment vertical="center"/>
    </xf>
    <xf numFmtId="0" fontId="21" fillId="72"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0"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0" fillId="0" borderId="0">
      <alignment vertical="center"/>
    </xf>
    <xf numFmtId="0" fontId="43" fillId="38"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58" fillId="0" borderId="16" applyNumberFormat="0" applyFill="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12" applyNumberFormat="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5" fillId="0" borderId="0">
      <alignment vertical="center"/>
    </xf>
    <xf numFmtId="0" fontId="31" fillId="15" borderId="0" applyNumberFormat="0" applyBorder="0" applyAlignment="0" applyProtection="0">
      <alignment vertical="center"/>
    </xf>
    <xf numFmtId="0" fontId="74" fillId="15" borderId="0" applyNumberFormat="0" applyBorder="0" applyAlignment="0" applyProtection="0">
      <alignment vertical="center"/>
    </xf>
    <xf numFmtId="0" fontId="74" fillId="15"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5" fillId="0" borderId="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6"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15" fillId="0" borderId="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45" fillId="0" borderId="1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8"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0"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1" fillId="70"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16"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6" fillId="29" borderId="0" applyNumberFormat="0" applyBorder="0" applyAlignment="0" applyProtection="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28" fillId="2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56" fillId="10" borderId="12" applyNumberFormat="0" applyAlignment="0" applyProtection="0">
      <alignment vertical="center"/>
    </xf>
    <xf numFmtId="0" fontId="16" fillId="0" borderId="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56" fillId="10" borderId="12"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25" fillId="52" borderId="0" applyNumberFormat="0" applyBorder="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71"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7"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9" fillId="39" borderId="13"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5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25"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64" fillId="0" borderId="22" applyNumberFormat="0" applyFill="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15" fillId="0" borderId="0">
      <alignment vertical="center"/>
    </xf>
    <xf numFmtId="0" fontId="25" fillId="33" borderId="0" applyNumberFormat="0" applyBorder="0" applyAlignment="0" applyProtection="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5" borderId="15" applyNumberFormat="0" applyFont="0" applyAlignment="0" applyProtection="0">
      <alignment vertical="center"/>
    </xf>
    <xf numFmtId="0" fontId="15" fillId="0" borderId="0">
      <alignment vertical="center"/>
    </xf>
    <xf numFmtId="0" fontId="15" fillId="0" borderId="0">
      <alignment vertical="center"/>
    </xf>
    <xf numFmtId="0" fontId="29"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23" borderId="8"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24"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2" fillId="37" borderId="12"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55" fillId="37" borderId="19" applyNumberFormat="0" applyAlignment="0" applyProtection="0">
      <alignment vertical="center"/>
    </xf>
    <xf numFmtId="0" fontId="15" fillId="0" borderId="0">
      <alignment vertical="center"/>
    </xf>
    <xf numFmtId="0" fontId="15" fillId="0" borderId="0">
      <alignment vertical="center"/>
    </xf>
    <xf numFmtId="0" fontId="55" fillId="37" borderId="19" applyNumberFormat="0" applyAlignment="0" applyProtection="0">
      <alignment vertical="center"/>
    </xf>
    <xf numFmtId="0" fontId="15" fillId="0" borderId="0">
      <alignment vertical="center"/>
    </xf>
    <xf numFmtId="0" fontId="68" fillId="4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68" fillId="43" borderId="0" applyNumberFormat="0" applyBorder="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15" fillId="0" borderId="0">
      <alignment vertical="center"/>
    </xf>
    <xf numFmtId="0" fontId="64" fillId="0" borderId="22" applyNumberFormat="0" applyFill="0" applyAlignment="0" applyProtection="0">
      <alignment vertical="center"/>
    </xf>
    <xf numFmtId="0" fontId="8" fillId="0" borderId="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1" fillId="72"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5" fillId="36"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15" fillId="5" borderId="15" applyNumberFormat="0" applyFon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45" fillId="0" borderId="24" applyNumberFormat="0" applyFill="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15" fillId="23" borderId="8" applyNumberFormat="0" applyFont="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28" fillId="21"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6" fillId="0" borderId="0" applyNumberFormat="0" applyFill="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66" fillId="0" borderId="18"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5" fillId="33" borderId="0" applyNumberFormat="0" applyBorder="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56" fillId="10" borderId="12" applyNumberFormat="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45" fillId="0" borderId="24" applyNumberFormat="0" applyFill="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28" fillId="21" borderId="0" applyNumberFormat="0" applyBorder="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42" fillId="37" borderId="12" applyNumberFormat="0" applyAlignment="0" applyProtection="0">
      <alignment vertical="center"/>
    </xf>
    <xf numFmtId="0" fontId="26" fillId="0" borderId="0" applyNumberFormat="0" applyFill="0" applyBorder="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52"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0" fillId="4" borderId="6" applyNumberFormat="0" applyAlignment="0" applyProtection="0">
      <alignment vertical="center"/>
    </xf>
    <xf numFmtId="0" fontId="64" fillId="0" borderId="22" applyNumberFormat="0" applyFill="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78" fillId="4" borderId="6"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1" fillId="26" borderId="0" applyNumberFormat="0" applyBorder="0" applyAlignment="0" applyProtection="0">
      <alignment vertical="center"/>
    </xf>
    <xf numFmtId="0" fontId="42" fillId="37" borderId="12" applyNumberFormat="0" applyAlignment="0" applyProtection="0">
      <alignment vertical="center"/>
    </xf>
    <xf numFmtId="0" fontId="64" fillId="0" borderId="22" applyNumberFormat="0" applyFill="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42" fillId="37" borderId="12"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1" fillId="18" borderId="0" applyNumberFormat="0" applyBorder="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49" fillId="39" borderId="13" applyNumberFormat="0" applyAlignment="0" applyProtection="0">
      <alignment vertical="center"/>
    </xf>
    <xf numFmtId="0" fontId="61" fillId="39" borderId="13" applyNumberFormat="0" applyAlignment="0" applyProtection="0">
      <alignment vertical="center"/>
    </xf>
    <xf numFmtId="0" fontId="61" fillId="39" borderId="13"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79" fillId="6" borderId="6" applyNumberFormat="0" applyAlignment="0" applyProtection="0">
      <alignment vertical="center"/>
    </xf>
    <xf numFmtId="0" fontId="20" fillId="7" borderId="7" applyNumberFormat="0" applyAlignment="0" applyProtection="0">
      <alignment vertical="center"/>
    </xf>
    <xf numFmtId="0" fontId="20" fillId="7" borderId="7"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6" fillId="10" borderId="12"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8" fillId="21" borderId="0" applyNumberFormat="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1"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8" fillId="0" borderId="16"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52"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5" fillId="69" borderId="0" applyNumberFormat="0" applyBorder="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8" fillId="21" borderId="0" applyNumberFormat="0" applyBorder="0" applyAlignment="0" applyProtection="0">
      <alignment vertical="center"/>
    </xf>
    <xf numFmtId="0" fontId="58" fillId="0" borderId="16" applyNumberFormat="0" applyFill="0" applyAlignment="0" applyProtection="0">
      <alignment vertical="center"/>
    </xf>
    <xf numFmtId="0" fontId="68" fillId="4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33"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25" fillId="69" borderId="0" applyNumberFormat="0" applyBorder="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64" fillId="0" borderId="22" applyNumberFormat="0" applyFill="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8" fillId="2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1" fillId="6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68" fillId="43"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1"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5" fillId="37" borderId="19" applyNumberFormat="0" applyAlignment="0" applyProtection="0">
      <alignment vertical="center"/>
    </xf>
    <xf numFmtId="0" fontId="25" fillId="6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55" fillId="37" borderId="19" applyNumberFormat="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2" fillId="43"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18" fillId="4" borderId="5"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5" fillId="37" borderId="19"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56" fillId="10" borderId="12" applyNumberForma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15"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80" fillId="23" borderId="8"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15" fillId="5" borderId="15" applyNumberFormat="0" applyFont="0" applyAlignment="0" applyProtection="0">
      <alignment vertical="center"/>
    </xf>
    <xf numFmtId="0" fontId="8" fillId="0" borderId="0">
      <alignment vertical="center"/>
    </xf>
    <xf numFmtId="0" fontId="15" fillId="0" borderId="0">
      <alignment vertical="center"/>
    </xf>
  </cellStyleXfs>
  <cellXfs count="10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1" xfId="2843"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0" fontId="8" fillId="0" borderId="1" xfId="1796" applyFont="1" applyFill="1" applyBorder="1" applyAlignment="1">
      <alignment horizontal="center" vertical="center" wrapText="1"/>
    </xf>
    <xf numFmtId="0" fontId="11" fillId="0" borderId="2"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2843" applyFont="1" applyFill="1" applyBorder="1" applyAlignment="1">
      <alignment horizontal="center" vertical="center" wrapText="1"/>
    </xf>
    <xf numFmtId="0" fontId="10" fillId="0" borderId="3" xfId="2843"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Fill="1" applyBorder="1">
      <alignment vertical="center"/>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1831"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0"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常规 4 10 2 3 2" xfId="13"/>
    <cellStyle name="20% - 强调文字颜色 1 2 2 6" xfId="14"/>
    <cellStyle name="20% - 强调文字颜色 2 4 3 2" xfId="15"/>
    <cellStyle name="20% - 强调文字颜色 1 2 2 4 2" xfId="16"/>
    <cellStyle name="60% - 强调文字颜色 4 3 2 4 2" xfId="17"/>
    <cellStyle name="常规 5 4 3 4" xfId="18"/>
    <cellStyle name="常规 15 4 2"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3"/>
  <sheetViews>
    <sheetView tabSelected="1" zoomScale="120" zoomScaleNormal="120" workbookViewId="0">
      <pane ySplit="2" topLeftCell="A99" activePane="bottomLeft" state="frozen"/>
      <selection/>
      <selection pane="bottomLeft" activeCell="D16" sqref="D16"/>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4.2666666666667" style="6" customWidth="1"/>
    <col min="6" max="6" width="5.40833333333333" style="7" customWidth="1"/>
    <col min="7" max="7" width="10.8333333333333"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73"/>
    </row>
    <row r="3" ht="41" customHeight="1" spans="1:8">
      <c r="A3" s="13">
        <f>MAX($A$2:A2)+1</f>
        <v>1</v>
      </c>
      <c r="B3" s="14" t="s">
        <v>9</v>
      </c>
      <c r="C3" s="15" t="s">
        <v>10</v>
      </c>
      <c r="D3" s="16" t="s">
        <v>11</v>
      </c>
      <c r="E3" s="17" t="s">
        <v>12</v>
      </c>
      <c r="F3" s="17">
        <v>10</v>
      </c>
      <c r="G3" s="18" t="s">
        <v>13</v>
      </c>
      <c r="H3" s="18" t="s">
        <v>14</v>
      </c>
    </row>
    <row r="4" ht="33" customHeight="1" spans="1:8">
      <c r="A4" s="19"/>
      <c r="B4" s="20"/>
      <c r="C4" s="15" t="s">
        <v>15</v>
      </c>
      <c r="D4" s="16" t="s">
        <v>16</v>
      </c>
      <c r="E4" s="17" t="s">
        <v>17</v>
      </c>
      <c r="F4" s="17">
        <v>4</v>
      </c>
      <c r="G4" s="21"/>
      <c r="H4" s="21"/>
    </row>
    <row r="5" ht="36" customHeight="1" spans="1:8">
      <c r="A5" s="19"/>
      <c r="B5" s="20"/>
      <c r="C5" s="15" t="s">
        <v>18</v>
      </c>
      <c r="D5" s="16" t="s">
        <v>19</v>
      </c>
      <c r="E5" s="17" t="s">
        <v>20</v>
      </c>
      <c r="F5" s="17">
        <v>4</v>
      </c>
      <c r="G5" s="21"/>
      <c r="H5" s="21"/>
    </row>
    <row r="6" ht="30" customHeight="1" spans="1:8">
      <c r="A6" s="19"/>
      <c r="B6" s="20"/>
      <c r="C6" s="15" t="s">
        <v>21</v>
      </c>
      <c r="D6" s="16" t="s">
        <v>22</v>
      </c>
      <c r="E6" s="17" t="s">
        <v>17</v>
      </c>
      <c r="F6" s="17">
        <v>5</v>
      </c>
      <c r="G6" s="21"/>
      <c r="H6" s="21"/>
    </row>
    <row r="7" ht="31" customHeight="1" spans="1:8">
      <c r="A7" s="22">
        <f>MAX($A$2:A3)+1</f>
        <v>2</v>
      </c>
      <c r="B7" s="15" t="s">
        <v>23</v>
      </c>
      <c r="C7" s="15" t="s">
        <v>24</v>
      </c>
      <c r="D7" s="16" t="s">
        <v>25</v>
      </c>
      <c r="E7" s="17" t="s">
        <v>26</v>
      </c>
      <c r="F7" s="17">
        <v>3</v>
      </c>
      <c r="G7" s="23" t="s">
        <v>27</v>
      </c>
      <c r="H7" s="17" t="s">
        <v>28</v>
      </c>
    </row>
    <row r="8" ht="29" customHeight="1" spans="1:8">
      <c r="A8" s="22"/>
      <c r="B8" s="15"/>
      <c r="C8" s="15" t="s">
        <v>29</v>
      </c>
      <c r="D8" s="16" t="s">
        <v>30</v>
      </c>
      <c r="E8" s="17" t="s">
        <v>31</v>
      </c>
      <c r="F8" s="17">
        <v>2</v>
      </c>
      <c r="G8" s="23"/>
      <c r="H8" s="17"/>
    </row>
    <row r="9" ht="35" customHeight="1" spans="1:8">
      <c r="A9" s="24">
        <f>MAX($A$2:A8)+1</f>
        <v>3</v>
      </c>
      <c r="B9" s="14" t="s">
        <v>32</v>
      </c>
      <c r="C9" s="15" t="s">
        <v>33</v>
      </c>
      <c r="D9" s="16" t="s">
        <v>34</v>
      </c>
      <c r="E9" s="17" t="s">
        <v>35</v>
      </c>
      <c r="F9" s="17">
        <v>1</v>
      </c>
      <c r="G9" s="25" t="s">
        <v>36</v>
      </c>
      <c r="H9" s="26" t="s">
        <v>37</v>
      </c>
    </row>
    <row r="10" ht="41" customHeight="1" spans="1:8">
      <c r="A10" s="27">
        <f>MAX($A$2:A9)+1</f>
        <v>4</v>
      </c>
      <c r="B10" s="28" t="s">
        <v>38</v>
      </c>
      <c r="C10" s="15" t="s">
        <v>39</v>
      </c>
      <c r="D10" s="16" t="s">
        <v>40</v>
      </c>
      <c r="E10" s="17">
        <v>9000</v>
      </c>
      <c r="F10" s="17">
        <v>1</v>
      </c>
      <c r="G10" s="29" t="s">
        <v>41</v>
      </c>
      <c r="H10" s="30" t="s">
        <v>42</v>
      </c>
    </row>
    <row r="11" ht="51" customHeight="1" spans="1:8">
      <c r="A11" s="31"/>
      <c r="B11" s="32"/>
      <c r="C11" s="14" t="s">
        <v>43</v>
      </c>
      <c r="D11" s="33" t="s">
        <v>44</v>
      </c>
      <c r="E11" s="26">
        <v>6300</v>
      </c>
      <c r="F11" s="26">
        <v>1</v>
      </c>
      <c r="G11" s="34"/>
      <c r="H11" s="35"/>
    </row>
    <row r="12" ht="51" customHeight="1" spans="1:8">
      <c r="A12" s="36">
        <f>MAX($A$2:A11)+1</f>
        <v>5</v>
      </c>
      <c r="B12" s="37" t="s">
        <v>45</v>
      </c>
      <c r="C12" s="15" t="s">
        <v>46</v>
      </c>
      <c r="D12" s="16" t="s">
        <v>47</v>
      </c>
      <c r="E12" s="17" t="s">
        <v>35</v>
      </c>
      <c r="F12" s="17">
        <v>1</v>
      </c>
      <c r="G12" s="38" t="s">
        <v>48</v>
      </c>
      <c r="H12" s="39" t="s">
        <v>49</v>
      </c>
    </row>
    <row r="13" ht="51" customHeight="1" spans="1:8">
      <c r="A13" s="36">
        <f>MAX($A$2:A12)+1</f>
        <v>6</v>
      </c>
      <c r="B13" s="37" t="s">
        <v>50</v>
      </c>
      <c r="C13" s="15" t="s">
        <v>51</v>
      </c>
      <c r="D13" s="16" t="s">
        <v>52</v>
      </c>
      <c r="E13" s="17" t="s">
        <v>35</v>
      </c>
      <c r="F13" s="17" t="s">
        <v>53</v>
      </c>
      <c r="G13" s="38" t="s">
        <v>54</v>
      </c>
      <c r="H13" s="39" t="s">
        <v>55</v>
      </c>
    </row>
    <row r="14" ht="56" customHeight="1" spans="1:8">
      <c r="A14" s="22">
        <f>MAX($A$2:A13)+1</f>
        <v>7</v>
      </c>
      <c r="B14" s="28" t="s">
        <v>56</v>
      </c>
      <c r="C14" s="15" t="s">
        <v>57</v>
      </c>
      <c r="D14" s="16" t="s">
        <v>58</v>
      </c>
      <c r="E14" s="17" t="s">
        <v>59</v>
      </c>
      <c r="F14" s="17">
        <v>1</v>
      </c>
      <c r="G14" s="23" t="s">
        <v>60</v>
      </c>
      <c r="H14" s="30" t="s">
        <v>61</v>
      </c>
    </row>
    <row r="15" ht="49" customHeight="1" spans="1:8">
      <c r="A15" s="22"/>
      <c r="B15" s="32"/>
      <c r="C15" s="15" t="s">
        <v>10</v>
      </c>
      <c r="D15" s="16" t="s">
        <v>62</v>
      </c>
      <c r="E15" s="17" t="s">
        <v>63</v>
      </c>
      <c r="F15" s="17" t="s">
        <v>64</v>
      </c>
      <c r="G15" s="23"/>
      <c r="H15" s="40"/>
    </row>
    <row r="16" ht="51" customHeight="1" spans="1:8">
      <c r="A16" s="22"/>
      <c r="B16" s="32"/>
      <c r="C16" s="15" t="s">
        <v>65</v>
      </c>
      <c r="D16" s="16" t="s">
        <v>66</v>
      </c>
      <c r="E16" s="17" t="s">
        <v>67</v>
      </c>
      <c r="F16" s="17">
        <v>1</v>
      </c>
      <c r="G16" s="23"/>
      <c r="H16" s="17" t="s">
        <v>68</v>
      </c>
    </row>
    <row r="17" ht="73" customHeight="1" spans="1:8">
      <c r="A17" s="22"/>
      <c r="B17" s="32"/>
      <c r="C17" s="15" t="s">
        <v>69</v>
      </c>
      <c r="D17" s="16" t="s">
        <v>70</v>
      </c>
      <c r="E17" s="17" t="s">
        <v>59</v>
      </c>
      <c r="F17" s="17">
        <v>1</v>
      </c>
      <c r="G17" s="23"/>
      <c r="H17" s="30" t="s">
        <v>71</v>
      </c>
    </row>
    <row r="18" ht="84" customHeight="1" spans="1:8">
      <c r="A18" s="22"/>
      <c r="B18" s="32"/>
      <c r="C18" s="15" t="s">
        <v>72</v>
      </c>
      <c r="D18" s="16" t="s">
        <v>73</v>
      </c>
      <c r="E18" s="17" t="s">
        <v>74</v>
      </c>
      <c r="F18" s="17">
        <v>4</v>
      </c>
      <c r="G18" s="23"/>
      <c r="H18" s="35"/>
    </row>
    <row r="19" ht="71" customHeight="1" spans="1:8">
      <c r="A19" s="22"/>
      <c r="B19" s="32"/>
      <c r="C19" s="15" t="s">
        <v>75</v>
      </c>
      <c r="D19" s="16" t="s">
        <v>76</v>
      </c>
      <c r="E19" s="17" t="s">
        <v>59</v>
      </c>
      <c r="F19" s="17">
        <v>1</v>
      </c>
      <c r="G19" s="23"/>
      <c r="H19" s="40"/>
    </row>
    <row r="20" ht="41" customHeight="1" spans="1:8">
      <c r="A20" s="22"/>
      <c r="B20" s="41"/>
      <c r="C20" s="15" t="s">
        <v>77</v>
      </c>
      <c r="D20" s="16" t="s">
        <v>78</v>
      </c>
      <c r="E20" s="17" t="s">
        <v>35</v>
      </c>
      <c r="F20" s="17" t="s">
        <v>64</v>
      </c>
      <c r="G20" s="23"/>
      <c r="H20" s="17" t="s">
        <v>79</v>
      </c>
    </row>
    <row r="21" ht="34" customHeight="1" spans="1:8">
      <c r="A21" s="22">
        <f>MAX($A$2:A20)+1</f>
        <v>8</v>
      </c>
      <c r="B21" s="15" t="s">
        <v>80</v>
      </c>
      <c r="C21" s="15" t="s">
        <v>81</v>
      </c>
      <c r="D21" s="16" t="s">
        <v>82</v>
      </c>
      <c r="E21" s="17" t="s">
        <v>83</v>
      </c>
      <c r="F21" s="17">
        <v>1</v>
      </c>
      <c r="G21" s="23" t="s">
        <v>84</v>
      </c>
      <c r="H21" s="17" t="s">
        <v>85</v>
      </c>
    </row>
    <row r="22" ht="38" customHeight="1" spans="1:8">
      <c r="A22" s="22"/>
      <c r="B22" s="15"/>
      <c r="C22" s="15" t="s">
        <v>86</v>
      </c>
      <c r="D22" s="16" t="s">
        <v>87</v>
      </c>
      <c r="E22" s="17" t="s">
        <v>88</v>
      </c>
      <c r="F22" s="17">
        <v>1</v>
      </c>
      <c r="G22" s="23"/>
      <c r="H22" s="17"/>
    </row>
    <row r="23" ht="42" customHeight="1" spans="1:8">
      <c r="A23" s="24">
        <f>MAX($A$2:A22)+1</f>
        <v>9</v>
      </c>
      <c r="B23" s="14" t="s">
        <v>89</v>
      </c>
      <c r="C23" s="15" t="s">
        <v>33</v>
      </c>
      <c r="D23" s="16" t="s">
        <v>90</v>
      </c>
      <c r="E23" s="17" t="s">
        <v>26</v>
      </c>
      <c r="F23" s="42" t="s">
        <v>91</v>
      </c>
      <c r="G23" s="25" t="s">
        <v>92</v>
      </c>
      <c r="H23" s="26" t="s">
        <v>93</v>
      </c>
    </row>
    <row r="24" ht="54" customHeight="1" spans="1:8">
      <c r="A24" s="43"/>
      <c r="B24" s="20"/>
      <c r="C24" s="15" t="s">
        <v>18</v>
      </c>
      <c r="D24" s="16" t="s">
        <v>94</v>
      </c>
      <c r="E24" s="17" t="s">
        <v>83</v>
      </c>
      <c r="F24" s="17">
        <v>2</v>
      </c>
      <c r="G24" s="44"/>
      <c r="H24" s="45"/>
    </row>
    <row r="25" ht="28" customHeight="1" spans="1:8">
      <c r="A25" s="43"/>
      <c r="B25" s="20"/>
      <c r="C25" s="15" t="s">
        <v>95</v>
      </c>
      <c r="D25" s="16" t="s">
        <v>96</v>
      </c>
      <c r="E25" s="17" t="s">
        <v>17</v>
      </c>
      <c r="F25" s="17">
        <v>4</v>
      </c>
      <c r="G25" s="44"/>
      <c r="H25" s="45"/>
    </row>
    <row r="26" ht="47" customHeight="1" spans="1:8">
      <c r="A26" s="43"/>
      <c r="B26" s="20"/>
      <c r="C26" s="15" t="s">
        <v>97</v>
      </c>
      <c r="D26" s="16" t="s">
        <v>98</v>
      </c>
      <c r="E26" s="17" t="s">
        <v>83</v>
      </c>
      <c r="F26" s="17">
        <v>4</v>
      </c>
      <c r="G26" s="44"/>
      <c r="H26" s="45"/>
    </row>
    <row r="27" ht="45" customHeight="1" spans="1:8">
      <c r="A27" s="43"/>
      <c r="B27" s="20"/>
      <c r="C27" s="15" t="s">
        <v>99</v>
      </c>
      <c r="D27" s="16" t="s">
        <v>100</v>
      </c>
      <c r="E27" s="17" t="s">
        <v>83</v>
      </c>
      <c r="F27" s="17">
        <v>2</v>
      </c>
      <c r="G27" s="44"/>
      <c r="H27" s="45"/>
    </row>
    <row r="28" ht="36" customHeight="1" spans="1:8">
      <c r="A28" s="22">
        <f>MAX($A$2:A24)+1</f>
        <v>10</v>
      </c>
      <c r="B28" s="15" t="s">
        <v>101</v>
      </c>
      <c r="C28" s="15" t="s">
        <v>102</v>
      </c>
      <c r="D28" s="16" t="s">
        <v>103</v>
      </c>
      <c r="E28" s="17">
        <v>6000</v>
      </c>
      <c r="F28" s="17">
        <v>5</v>
      </c>
      <c r="G28" s="23" t="s">
        <v>104</v>
      </c>
      <c r="H28" s="17" t="s">
        <v>105</v>
      </c>
    </row>
    <row r="29" ht="35" customHeight="1" spans="1:8">
      <c r="A29" s="22"/>
      <c r="B29" s="15"/>
      <c r="C29" s="15" t="s">
        <v>106</v>
      </c>
      <c r="D29" s="16" t="s">
        <v>107</v>
      </c>
      <c r="E29" s="17">
        <v>5500</v>
      </c>
      <c r="F29" s="17">
        <v>10</v>
      </c>
      <c r="G29" s="23"/>
      <c r="H29" s="17"/>
    </row>
    <row r="30" ht="36" customHeight="1" spans="1:8">
      <c r="A30" s="22"/>
      <c r="B30" s="15"/>
      <c r="C30" s="15" t="s">
        <v>108</v>
      </c>
      <c r="D30" s="16" t="s">
        <v>109</v>
      </c>
      <c r="E30" s="17">
        <v>5000</v>
      </c>
      <c r="F30" s="17">
        <v>10</v>
      </c>
      <c r="G30" s="23"/>
      <c r="H30" s="17"/>
    </row>
    <row r="31" ht="33" customHeight="1" spans="1:8">
      <c r="A31" s="22"/>
      <c r="B31" s="15"/>
      <c r="C31" s="15" t="s">
        <v>110</v>
      </c>
      <c r="D31" s="16" t="s">
        <v>111</v>
      </c>
      <c r="E31" s="17">
        <v>4600</v>
      </c>
      <c r="F31" s="17">
        <v>2</v>
      </c>
      <c r="G31" s="23"/>
      <c r="H31" s="17"/>
    </row>
    <row r="32" ht="35" customHeight="1" spans="1:8">
      <c r="A32" s="22"/>
      <c r="B32" s="15"/>
      <c r="C32" s="15" t="s">
        <v>112</v>
      </c>
      <c r="D32" s="16" t="s">
        <v>107</v>
      </c>
      <c r="E32" s="17" t="s">
        <v>113</v>
      </c>
      <c r="F32" s="17">
        <v>5</v>
      </c>
      <c r="G32" s="23"/>
      <c r="H32" s="17"/>
    </row>
    <row r="33" ht="28" customHeight="1" spans="1:8">
      <c r="A33" s="22">
        <f>MAX($A$2:A32)+1</f>
        <v>11</v>
      </c>
      <c r="B33" s="15" t="s">
        <v>114</v>
      </c>
      <c r="C33" s="15" t="s">
        <v>115</v>
      </c>
      <c r="D33" s="46" t="s">
        <v>116</v>
      </c>
      <c r="E33" s="17" t="s">
        <v>117</v>
      </c>
      <c r="F33" s="17">
        <v>2</v>
      </c>
      <c r="G33" s="47" t="s">
        <v>118</v>
      </c>
      <c r="H33" s="47" t="s">
        <v>119</v>
      </c>
    </row>
    <row r="34" ht="29" customHeight="1" spans="1:8">
      <c r="A34" s="22"/>
      <c r="B34" s="15"/>
      <c r="C34" s="15" t="s">
        <v>120</v>
      </c>
      <c r="D34" s="46" t="s">
        <v>121</v>
      </c>
      <c r="E34" s="17" t="s">
        <v>117</v>
      </c>
      <c r="F34" s="17">
        <v>2</v>
      </c>
      <c r="G34" s="47"/>
      <c r="H34" s="47"/>
    </row>
    <row r="35" ht="42" customHeight="1" spans="1:8">
      <c r="A35" s="22"/>
      <c r="B35" s="15"/>
      <c r="C35" s="15" t="s">
        <v>122</v>
      </c>
      <c r="D35" s="46" t="s">
        <v>123</v>
      </c>
      <c r="E35" s="17" t="s">
        <v>124</v>
      </c>
      <c r="F35" s="17">
        <v>1</v>
      </c>
      <c r="G35" s="47"/>
      <c r="H35" s="47"/>
    </row>
    <row r="36" ht="24" customHeight="1" spans="1:8">
      <c r="A36" s="22"/>
      <c r="B36" s="15"/>
      <c r="C36" s="15" t="s">
        <v>125</v>
      </c>
      <c r="D36" s="46" t="s">
        <v>126</v>
      </c>
      <c r="E36" s="17" t="s">
        <v>127</v>
      </c>
      <c r="F36" s="17">
        <v>1</v>
      </c>
      <c r="G36" s="47"/>
      <c r="H36" s="47"/>
    </row>
    <row r="37" ht="43" customHeight="1" spans="1:8">
      <c r="A37" s="48">
        <f>MAX($A$2:A36)+1</f>
        <v>12</v>
      </c>
      <c r="B37" s="15" t="s">
        <v>128</v>
      </c>
      <c r="C37" s="49" t="s">
        <v>129</v>
      </c>
      <c r="D37" s="50" t="s">
        <v>130</v>
      </c>
      <c r="E37" s="51" t="s">
        <v>83</v>
      </c>
      <c r="F37" s="52">
        <v>5</v>
      </c>
      <c r="G37" s="17" t="s">
        <v>131</v>
      </c>
      <c r="H37" s="53" t="s">
        <v>132</v>
      </c>
    </row>
    <row r="38" ht="48" customHeight="1" spans="1:8">
      <c r="A38" s="48"/>
      <c r="B38" s="15"/>
      <c r="C38" s="49" t="s">
        <v>133</v>
      </c>
      <c r="D38" s="50" t="s">
        <v>134</v>
      </c>
      <c r="E38" s="51" t="s">
        <v>135</v>
      </c>
      <c r="F38" s="52">
        <v>2</v>
      </c>
      <c r="G38" s="17"/>
      <c r="H38" s="54" t="s">
        <v>136</v>
      </c>
    </row>
    <row r="39" ht="48" customHeight="1" spans="1:8">
      <c r="A39" s="48"/>
      <c r="B39" s="15"/>
      <c r="C39" s="49" t="s">
        <v>137</v>
      </c>
      <c r="D39" s="50" t="s">
        <v>138</v>
      </c>
      <c r="E39" s="51" t="s">
        <v>139</v>
      </c>
      <c r="F39" s="52">
        <v>5</v>
      </c>
      <c r="G39" s="17"/>
      <c r="H39" s="54" t="s">
        <v>140</v>
      </c>
    </row>
    <row r="40" ht="29" customHeight="1" spans="1:8">
      <c r="A40" s="48"/>
      <c r="B40" s="15"/>
      <c r="C40" s="49" t="s">
        <v>141</v>
      </c>
      <c r="D40" s="50" t="s">
        <v>142</v>
      </c>
      <c r="E40" s="51" t="s">
        <v>143</v>
      </c>
      <c r="F40" s="52">
        <v>1</v>
      </c>
      <c r="G40" s="17"/>
      <c r="H40" s="54" t="s">
        <v>132</v>
      </c>
    </row>
    <row r="41" ht="41" customHeight="1" spans="1:8">
      <c r="A41" s="48"/>
      <c r="B41" s="15"/>
      <c r="C41" s="49" t="s">
        <v>144</v>
      </c>
      <c r="D41" s="50" t="s">
        <v>145</v>
      </c>
      <c r="E41" s="51" t="s">
        <v>135</v>
      </c>
      <c r="F41" s="52">
        <v>1</v>
      </c>
      <c r="G41" s="17"/>
      <c r="H41" s="54" t="s">
        <v>146</v>
      </c>
    </row>
    <row r="42" ht="32" customHeight="1" spans="1:8">
      <c r="A42" s="48">
        <f>MAX($A$2:A41)+1</f>
        <v>13</v>
      </c>
      <c r="B42" s="55" t="s">
        <v>147</v>
      </c>
      <c r="C42" s="49" t="s">
        <v>148</v>
      </c>
      <c r="D42" s="50" t="s">
        <v>149</v>
      </c>
      <c r="E42" s="51" t="s">
        <v>31</v>
      </c>
      <c r="F42" s="52">
        <v>5</v>
      </c>
      <c r="G42" s="56" t="s">
        <v>150</v>
      </c>
      <c r="H42" s="56" t="s">
        <v>151</v>
      </c>
    </row>
    <row r="43" ht="32" customHeight="1" spans="1:8">
      <c r="A43" s="48">
        <f>MAX($A$2:A42)+1</f>
        <v>14</v>
      </c>
      <c r="B43" s="55" t="s">
        <v>152</v>
      </c>
      <c r="C43" s="57" t="s">
        <v>153</v>
      </c>
      <c r="D43" s="58" t="s">
        <v>154</v>
      </c>
      <c r="E43" s="59" t="s">
        <v>35</v>
      </c>
      <c r="F43" s="42">
        <v>1</v>
      </c>
      <c r="G43" s="56">
        <v>13786386926</v>
      </c>
      <c r="H43" s="56" t="s">
        <v>155</v>
      </c>
    </row>
    <row r="44" ht="28" customHeight="1" spans="1:8">
      <c r="A44" s="48"/>
      <c r="B44" s="55"/>
      <c r="C44" s="57" t="s">
        <v>156</v>
      </c>
      <c r="D44" s="58" t="s">
        <v>157</v>
      </c>
      <c r="E44" s="59" t="s">
        <v>35</v>
      </c>
      <c r="F44" s="42">
        <v>1</v>
      </c>
      <c r="G44" s="56"/>
      <c r="H44" s="56"/>
    </row>
    <row r="45" ht="25" customHeight="1" spans="1:8">
      <c r="A45" s="48"/>
      <c r="B45" s="55"/>
      <c r="C45" s="57" t="s">
        <v>158</v>
      </c>
      <c r="D45" s="58" t="s">
        <v>159</v>
      </c>
      <c r="E45" s="59" t="s">
        <v>35</v>
      </c>
      <c r="F45" s="42">
        <v>1</v>
      </c>
      <c r="G45" s="56"/>
      <c r="H45" s="56"/>
    </row>
    <row r="46" ht="46" customHeight="1" spans="1:8">
      <c r="A46" s="48">
        <f>MAX($A$2:A45)+1</f>
        <v>15</v>
      </c>
      <c r="B46" s="55" t="s">
        <v>160</v>
      </c>
      <c r="C46" s="57" t="s">
        <v>161</v>
      </c>
      <c r="D46" s="58" t="s">
        <v>162</v>
      </c>
      <c r="E46" s="60" t="s">
        <v>163</v>
      </c>
      <c r="F46" s="42" t="s">
        <v>164</v>
      </c>
      <c r="G46" s="61" t="s">
        <v>165</v>
      </c>
      <c r="H46" s="62" t="s">
        <v>166</v>
      </c>
    </row>
    <row r="47" ht="41" customHeight="1" spans="1:8">
      <c r="A47" s="48"/>
      <c r="B47" s="55"/>
      <c r="C47" s="57" t="s">
        <v>167</v>
      </c>
      <c r="D47" s="58" t="s">
        <v>168</v>
      </c>
      <c r="E47" s="60" t="s">
        <v>169</v>
      </c>
      <c r="F47" s="42" t="s">
        <v>170</v>
      </c>
      <c r="G47" s="63"/>
      <c r="H47" s="62"/>
    </row>
    <row r="48" ht="40" customHeight="1" spans="1:8">
      <c r="A48" s="48"/>
      <c r="B48" s="55"/>
      <c r="C48" s="57" t="s">
        <v>171</v>
      </c>
      <c r="D48" s="58" t="s">
        <v>172</v>
      </c>
      <c r="E48" s="60" t="s">
        <v>173</v>
      </c>
      <c r="F48" s="42">
        <v>1</v>
      </c>
      <c r="G48" s="63"/>
      <c r="H48" s="62"/>
    </row>
    <row r="49" ht="36" customHeight="1" spans="1:8">
      <c r="A49" s="48"/>
      <c r="B49" s="55"/>
      <c r="C49" s="57" t="s">
        <v>174</v>
      </c>
      <c r="D49" s="58" t="s">
        <v>175</v>
      </c>
      <c r="E49" s="60" t="s">
        <v>173</v>
      </c>
      <c r="F49" s="42">
        <v>1</v>
      </c>
      <c r="G49" s="64"/>
      <c r="H49" s="62"/>
    </row>
    <row r="50" ht="53" customHeight="1" spans="1:8">
      <c r="A50" s="13">
        <f>MAX($A$2:A49)+1</f>
        <v>16</v>
      </c>
      <c r="B50" s="65" t="s">
        <v>176</v>
      </c>
      <c r="C50" s="57" t="s">
        <v>177</v>
      </c>
      <c r="D50" s="58" t="s">
        <v>178</v>
      </c>
      <c r="E50" s="60" t="s">
        <v>35</v>
      </c>
      <c r="F50" s="42" t="s">
        <v>179</v>
      </c>
      <c r="G50" s="61" t="s">
        <v>180</v>
      </c>
      <c r="H50" s="61" t="s">
        <v>181</v>
      </c>
    </row>
    <row r="51" ht="44" customHeight="1" spans="1:8">
      <c r="A51" s="19"/>
      <c r="B51" s="66"/>
      <c r="C51" s="57" t="s">
        <v>182</v>
      </c>
      <c r="D51" s="58" t="s">
        <v>183</v>
      </c>
      <c r="E51" s="60" t="s">
        <v>35</v>
      </c>
      <c r="F51" s="42" t="s">
        <v>164</v>
      </c>
      <c r="G51" s="63"/>
      <c r="H51" s="63"/>
    </row>
    <row r="52" ht="48" customHeight="1" spans="1:8">
      <c r="A52" s="19"/>
      <c r="B52" s="66"/>
      <c r="C52" s="57" t="s">
        <v>86</v>
      </c>
      <c r="D52" s="58" t="s">
        <v>184</v>
      </c>
      <c r="E52" s="60" t="s">
        <v>35</v>
      </c>
      <c r="F52" s="42" t="s">
        <v>179</v>
      </c>
      <c r="G52" s="63"/>
      <c r="H52" s="63"/>
    </row>
    <row r="53" ht="39" customHeight="1" spans="1:8">
      <c r="A53" s="67"/>
      <c r="B53" s="68"/>
      <c r="C53" s="57" t="s">
        <v>185</v>
      </c>
      <c r="D53" s="58" t="s">
        <v>186</v>
      </c>
      <c r="E53" s="60" t="s">
        <v>35</v>
      </c>
      <c r="F53" s="42" t="s">
        <v>164</v>
      </c>
      <c r="G53" s="64"/>
      <c r="H53" s="64"/>
    </row>
    <row r="54" ht="95" customHeight="1" spans="1:8">
      <c r="A54" s="67">
        <f>MAX($A$2:A53)+1</f>
        <v>17</v>
      </c>
      <c r="B54" s="68" t="s">
        <v>187</v>
      </c>
      <c r="C54" s="15" t="s">
        <v>188</v>
      </c>
      <c r="D54" s="69" t="s">
        <v>189</v>
      </c>
      <c r="E54" s="70" t="s">
        <v>190</v>
      </c>
      <c r="F54" s="17">
        <v>18</v>
      </c>
      <c r="G54" s="64" t="s">
        <v>191</v>
      </c>
      <c r="H54" s="64" t="s">
        <v>192</v>
      </c>
    </row>
    <row r="55" ht="76" customHeight="1" spans="1:8">
      <c r="A55" s="48">
        <f>MAX($A$2:A54)+1</f>
        <v>18</v>
      </c>
      <c r="B55" s="55" t="s">
        <v>193</v>
      </c>
      <c r="C55" s="15" t="s">
        <v>194</v>
      </c>
      <c r="D55" s="69" t="s">
        <v>195</v>
      </c>
      <c r="E55" s="70" t="s">
        <v>196</v>
      </c>
      <c r="F55" s="17">
        <v>28</v>
      </c>
      <c r="G55" s="56" t="s">
        <v>197</v>
      </c>
      <c r="H55" s="56" t="s">
        <v>198</v>
      </c>
    </row>
    <row r="56" ht="63" customHeight="1" spans="1:8">
      <c r="A56" s="48"/>
      <c r="B56" s="55"/>
      <c r="C56" s="15" t="s">
        <v>199</v>
      </c>
      <c r="D56" s="69" t="s">
        <v>200</v>
      </c>
      <c r="E56" s="70" t="s">
        <v>201</v>
      </c>
      <c r="F56" s="17">
        <v>18</v>
      </c>
      <c r="G56" s="56"/>
      <c r="H56" s="56"/>
    </row>
    <row r="57" ht="74" customHeight="1" spans="1:8">
      <c r="A57" s="48"/>
      <c r="B57" s="55"/>
      <c r="C57" s="15" t="s">
        <v>202</v>
      </c>
      <c r="D57" s="69" t="s">
        <v>203</v>
      </c>
      <c r="E57" s="70" t="s">
        <v>204</v>
      </c>
      <c r="F57" s="17">
        <v>20</v>
      </c>
      <c r="G57" s="56"/>
      <c r="H57" s="56"/>
    </row>
    <row r="58" ht="40" customHeight="1" spans="1:8">
      <c r="A58" s="48">
        <f>MAX($A$2:A57)+1</f>
        <v>19</v>
      </c>
      <c r="B58" s="55" t="s">
        <v>205</v>
      </c>
      <c r="C58" s="15" t="s">
        <v>206</v>
      </c>
      <c r="D58" s="69" t="s">
        <v>207</v>
      </c>
      <c r="E58" s="70" t="s">
        <v>208</v>
      </c>
      <c r="F58" s="17">
        <v>10</v>
      </c>
      <c r="G58" s="18" t="s">
        <v>209</v>
      </c>
      <c r="H58" s="18" t="s">
        <v>210</v>
      </c>
    </row>
    <row r="59" ht="37" customHeight="1" spans="1:8">
      <c r="A59" s="48"/>
      <c r="B59" s="55"/>
      <c r="C59" s="15" t="s">
        <v>211</v>
      </c>
      <c r="D59" s="69" t="s">
        <v>207</v>
      </c>
      <c r="E59" s="70" t="s">
        <v>208</v>
      </c>
      <c r="F59" s="17">
        <v>4</v>
      </c>
      <c r="G59" s="21"/>
      <c r="H59" s="21"/>
    </row>
    <row r="60" ht="37" customHeight="1" spans="1:8">
      <c r="A60" s="48"/>
      <c r="B60" s="55"/>
      <c r="C60" s="15" t="s">
        <v>51</v>
      </c>
      <c r="D60" s="69" t="s">
        <v>212</v>
      </c>
      <c r="E60" s="70" t="s">
        <v>208</v>
      </c>
      <c r="F60" s="17">
        <v>3</v>
      </c>
      <c r="G60" s="71"/>
      <c r="H60" s="71"/>
    </row>
    <row r="61" ht="31" customHeight="1" spans="1:8">
      <c r="A61" s="48"/>
      <c r="B61" s="55"/>
      <c r="C61" s="15" t="s">
        <v>213</v>
      </c>
      <c r="D61" s="69" t="s">
        <v>214</v>
      </c>
      <c r="E61" s="70" t="s">
        <v>208</v>
      </c>
      <c r="F61" s="17">
        <v>1</v>
      </c>
      <c r="G61" s="72"/>
      <c r="H61" s="72"/>
    </row>
    <row r="62" ht="63" customHeight="1" spans="1:8">
      <c r="A62" s="48">
        <f>MAX($A$2:A61)+1</f>
        <v>20</v>
      </c>
      <c r="B62" s="55" t="s">
        <v>215</v>
      </c>
      <c r="C62" s="57" t="s">
        <v>216</v>
      </c>
      <c r="D62" s="69" t="s">
        <v>217</v>
      </c>
      <c r="E62" s="70" t="s">
        <v>218</v>
      </c>
      <c r="F62" s="17">
        <v>10</v>
      </c>
      <c r="G62" s="47" t="s">
        <v>219</v>
      </c>
      <c r="H62" s="72" t="s">
        <v>220</v>
      </c>
    </row>
    <row r="63" ht="25" customHeight="1" spans="1:8">
      <c r="A63" s="13">
        <f>MAX($A$2:A62)+1</f>
        <v>21</v>
      </c>
      <c r="B63" s="65" t="s">
        <v>221</v>
      </c>
      <c r="C63" s="57" t="s">
        <v>222</v>
      </c>
      <c r="D63" s="69" t="s">
        <v>223</v>
      </c>
      <c r="E63" s="70" t="s">
        <v>224</v>
      </c>
      <c r="F63" s="17">
        <v>50</v>
      </c>
      <c r="G63" s="18" t="s">
        <v>225</v>
      </c>
      <c r="H63" s="18" t="s">
        <v>226</v>
      </c>
    </row>
    <row r="64" ht="23" customHeight="1" spans="1:8">
      <c r="A64" s="67"/>
      <c r="B64" s="68"/>
      <c r="C64" s="57" t="s">
        <v>227</v>
      </c>
      <c r="D64" s="69" t="s">
        <v>223</v>
      </c>
      <c r="E64" s="70" t="s">
        <v>224</v>
      </c>
      <c r="F64" s="17">
        <v>50</v>
      </c>
      <c r="G64" s="72"/>
      <c r="H64" s="72"/>
    </row>
    <row r="65" ht="28" customHeight="1" spans="1:8">
      <c r="A65" s="48">
        <f>MAX($A$2:A64)+1</f>
        <v>22</v>
      </c>
      <c r="B65" s="55" t="s">
        <v>228</v>
      </c>
      <c r="C65" s="57" t="s">
        <v>229</v>
      </c>
      <c r="D65" s="69" t="s">
        <v>230</v>
      </c>
      <c r="E65" s="70" t="s">
        <v>231</v>
      </c>
      <c r="F65" s="17">
        <v>2</v>
      </c>
      <c r="G65" s="47" t="s">
        <v>232</v>
      </c>
      <c r="H65" s="47" t="s">
        <v>233</v>
      </c>
    </row>
    <row r="66" ht="28" customHeight="1" spans="1:8">
      <c r="A66" s="48"/>
      <c r="B66" s="55"/>
      <c r="C66" s="57" t="s">
        <v>234</v>
      </c>
      <c r="D66" s="69" t="s">
        <v>235</v>
      </c>
      <c r="E66" s="70" t="s">
        <v>236</v>
      </c>
      <c r="F66" s="17">
        <v>5</v>
      </c>
      <c r="G66" s="47"/>
      <c r="H66" s="47"/>
    </row>
    <row r="67" ht="28" customHeight="1" spans="1:8">
      <c r="A67" s="48"/>
      <c r="B67" s="55"/>
      <c r="C67" s="57" t="s">
        <v>237</v>
      </c>
      <c r="D67" s="69" t="s">
        <v>230</v>
      </c>
      <c r="E67" s="70" t="s">
        <v>238</v>
      </c>
      <c r="F67" s="17">
        <v>3</v>
      </c>
      <c r="G67" s="47"/>
      <c r="H67" s="47"/>
    </row>
    <row r="68" ht="30" customHeight="1" spans="1:8">
      <c r="A68" s="48"/>
      <c r="B68" s="55"/>
      <c r="C68" s="57" t="s">
        <v>239</v>
      </c>
      <c r="D68" s="69" t="s">
        <v>240</v>
      </c>
      <c r="E68" s="70" t="s">
        <v>241</v>
      </c>
      <c r="F68" s="17">
        <v>4</v>
      </c>
      <c r="G68" s="47"/>
      <c r="H68" s="47"/>
    </row>
    <row r="69" ht="35" customHeight="1" spans="1:8">
      <c r="A69" s="48">
        <f>MAX($A$2:A68)+1</f>
        <v>23</v>
      </c>
      <c r="B69" s="15" t="s">
        <v>242</v>
      </c>
      <c r="C69" s="57" t="s">
        <v>243</v>
      </c>
      <c r="D69" s="74" t="s">
        <v>244</v>
      </c>
      <c r="E69" s="75" t="s">
        <v>245</v>
      </c>
      <c r="F69" s="76">
        <v>3</v>
      </c>
      <c r="G69" s="17" t="s">
        <v>246</v>
      </c>
      <c r="H69" s="17" t="s">
        <v>247</v>
      </c>
    </row>
    <row r="70" ht="39" customHeight="1" spans="1:8">
      <c r="A70" s="48"/>
      <c r="B70" s="15"/>
      <c r="C70" s="57" t="s">
        <v>248</v>
      </c>
      <c r="D70" s="74" t="s">
        <v>249</v>
      </c>
      <c r="E70" s="75" t="s">
        <v>250</v>
      </c>
      <c r="F70" s="76">
        <v>10</v>
      </c>
      <c r="G70" s="17"/>
      <c r="H70" s="17"/>
    </row>
    <row r="71" ht="33" customHeight="1" spans="1:8">
      <c r="A71" s="48"/>
      <c r="B71" s="15"/>
      <c r="C71" s="57" t="s">
        <v>251</v>
      </c>
      <c r="D71" s="74" t="s">
        <v>252</v>
      </c>
      <c r="E71" s="75" t="s">
        <v>26</v>
      </c>
      <c r="F71" s="76">
        <v>5</v>
      </c>
      <c r="G71" s="17"/>
      <c r="H71" s="17"/>
    </row>
    <row r="72" ht="51" customHeight="1" spans="1:8">
      <c r="A72" s="13">
        <f>MAX($A$2:A71)+1</f>
        <v>24</v>
      </c>
      <c r="B72" s="77" t="s">
        <v>253</v>
      </c>
      <c r="C72" s="57" t="s">
        <v>254</v>
      </c>
      <c r="D72" s="74" t="s">
        <v>255</v>
      </c>
      <c r="E72" s="76" t="s">
        <v>256</v>
      </c>
      <c r="F72" s="76" t="s">
        <v>257</v>
      </c>
      <c r="G72" s="18" t="s">
        <v>258</v>
      </c>
      <c r="H72" s="18" t="s">
        <v>259</v>
      </c>
    </row>
    <row r="73" ht="55" customHeight="1" spans="1:8">
      <c r="A73" s="67"/>
      <c r="B73" s="78"/>
      <c r="C73" s="79" t="s">
        <v>260</v>
      </c>
      <c r="D73" s="80" t="s">
        <v>261</v>
      </c>
      <c r="E73" s="76" t="s">
        <v>35</v>
      </c>
      <c r="F73" s="76">
        <v>1</v>
      </c>
      <c r="G73" s="72"/>
      <c r="H73" s="72"/>
    </row>
    <row r="74" ht="27" customHeight="1" spans="1:8">
      <c r="A74" s="48">
        <f>MAX($A$2:A73)+1</f>
        <v>25</v>
      </c>
      <c r="B74" s="81" t="s">
        <v>262</v>
      </c>
      <c r="C74" s="79" t="s">
        <v>263</v>
      </c>
      <c r="D74" s="80" t="s">
        <v>264</v>
      </c>
      <c r="E74" s="76" t="s">
        <v>265</v>
      </c>
      <c r="F74" s="76">
        <v>1</v>
      </c>
      <c r="G74" s="47" t="s">
        <v>266</v>
      </c>
      <c r="H74" s="47" t="s">
        <v>267</v>
      </c>
    </row>
    <row r="75" ht="61" customHeight="1" spans="1:8">
      <c r="A75" s="48">
        <f>MAX($A$2:A74)+1</f>
        <v>26</v>
      </c>
      <c r="B75" s="81" t="s">
        <v>268</v>
      </c>
      <c r="C75" s="15" t="s">
        <v>269</v>
      </c>
      <c r="D75" s="16" t="s">
        <v>270</v>
      </c>
      <c r="E75" s="17" t="s">
        <v>271</v>
      </c>
      <c r="F75" s="82">
        <v>1</v>
      </c>
      <c r="G75" s="76" t="s">
        <v>272</v>
      </c>
      <c r="H75" s="76" t="s">
        <v>273</v>
      </c>
    </row>
    <row r="76" ht="63" customHeight="1" spans="1:8">
      <c r="A76" s="48"/>
      <c r="B76" s="81"/>
      <c r="C76" s="15" t="s">
        <v>274</v>
      </c>
      <c r="D76" s="16" t="s">
        <v>275</v>
      </c>
      <c r="E76" s="17" t="s">
        <v>276</v>
      </c>
      <c r="F76" s="82">
        <v>1</v>
      </c>
      <c r="G76" s="76"/>
      <c r="H76" s="76"/>
    </row>
    <row r="77" ht="57" customHeight="1" spans="1:8">
      <c r="A77" s="48"/>
      <c r="B77" s="81"/>
      <c r="C77" s="15" t="s">
        <v>277</v>
      </c>
      <c r="D77" s="46" t="s">
        <v>278</v>
      </c>
      <c r="E77" s="17" t="s">
        <v>279</v>
      </c>
      <c r="F77" s="82">
        <v>2</v>
      </c>
      <c r="G77" s="76"/>
      <c r="H77" s="76"/>
    </row>
    <row r="78" ht="33" customHeight="1" spans="1:8">
      <c r="A78" s="48">
        <f>MAX($A$2:A77)+1</f>
        <v>27</v>
      </c>
      <c r="B78" s="81" t="s">
        <v>280</v>
      </c>
      <c r="C78" s="15" t="s">
        <v>281</v>
      </c>
      <c r="D78" s="46" t="s">
        <v>282</v>
      </c>
      <c r="E78" s="17" t="s">
        <v>35</v>
      </c>
      <c r="F78" s="82">
        <v>2</v>
      </c>
      <c r="G78" s="76" t="s">
        <v>283</v>
      </c>
      <c r="H78" s="76" t="s">
        <v>284</v>
      </c>
    </row>
    <row r="79" ht="33" customHeight="1" spans="1:8">
      <c r="A79" s="48"/>
      <c r="B79" s="81"/>
      <c r="C79" s="79" t="s">
        <v>285</v>
      </c>
      <c r="D79" s="80" t="s">
        <v>286</v>
      </c>
      <c r="E79" s="76" t="s">
        <v>287</v>
      </c>
      <c r="F79" s="76">
        <v>2</v>
      </c>
      <c r="G79" s="17" t="s">
        <v>288</v>
      </c>
      <c r="H79" s="17" t="s">
        <v>289</v>
      </c>
    </row>
    <row r="80" ht="45" customHeight="1" spans="1:8">
      <c r="A80" s="83">
        <f>MAX($A$2:A79)+1</f>
        <v>28</v>
      </c>
      <c r="B80" s="14" t="s">
        <v>290</v>
      </c>
      <c r="C80" s="79" t="s">
        <v>291</v>
      </c>
      <c r="D80" s="80" t="s">
        <v>292</v>
      </c>
      <c r="E80" s="76" t="s">
        <v>293</v>
      </c>
      <c r="F80" s="76">
        <v>1</v>
      </c>
      <c r="G80" s="26" t="s">
        <v>294</v>
      </c>
      <c r="H80" s="26" t="s">
        <v>295</v>
      </c>
    </row>
    <row r="81" ht="33" customHeight="1" spans="1:8">
      <c r="A81" s="84"/>
      <c r="B81" s="20"/>
      <c r="C81" s="79" t="s">
        <v>69</v>
      </c>
      <c r="D81" s="80" t="s">
        <v>296</v>
      </c>
      <c r="E81" s="76" t="s">
        <v>12</v>
      </c>
      <c r="F81" s="76">
        <v>1</v>
      </c>
      <c r="G81" s="45"/>
      <c r="H81" s="45"/>
    </row>
    <row r="82" ht="32" customHeight="1" spans="1:8">
      <c r="A82" s="84"/>
      <c r="B82" s="20"/>
      <c r="C82" s="79" t="s">
        <v>297</v>
      </c>
      <c r="D82" s="80" t="s">
        <v>298</v>
      </c>
      <c r="E82" s="76" t="s">
        <v>17</v>
      </c>
      <c r="F82" s="76">
        <v>1</v>
      </c>
      <c r="G82" s="45"/>
      <c r="H82" s="45"/>
    </row>
    <row r="83" ht="32" customHeight="1" spans="1:8">
      <c r="A83" s="85"/>
      <c r="B83" s="86"/>
      <c r="C83" s="79" t="s">
        <v>299</v>
      </c>
      <c r="D83" s="80" t="s">
        <v>300</v>
      </c>
      <c r="E83" s="76" t="s">
        <v>301</v>
      </c>
      <c r="F83" s="76">
        <v>2</v>
      </c>
      <c r="G83" s="87"/>
      <c r="H83" s="87"/>
    </row>
    <row r="84" ht="37" customHeight="1" spans="1:8">
      <c r="A84" s="13">
        <f>MAX($A$2:A83)+1</f>
        <v>29</v>
      </c>
      <c r="B84" s="14" t="s">
        <v>302</v>
      </c>
      <c r="C84" s="79" t="s">
        <v>153</v>
      </c>
      <c r="D84" s="80" t="s">
        <v>303</v>
      </c>
      <c r="E84" s="17" t="s">
        <v>35</v>
      </c>
      <c r="F84" s="17">
        <v>1</v>
      </c>
      <c r="G84" s="26">
        <v>17352763092</v>
      </c>
      <c r="H84" s="26" t="s">
        <v>304</v>
      </c>
    </row>
    <row r="85" ht="34" customHeight="1" spans="1:8">
      <c r="A85" s="19"/>
      <c r="B85" s="20"/>
      <c r="C85" s="79" t="s">
        <v>305</v>
      </c>
      <c r="D85" s="80" t="s">
        <v>306</v>
      </c>
      <c r="E85" s="76" t="s">
        <v>307</v>
      </c>
      <c r="F85" s="76">
        <v>1</v>
      </c>
      <c r="G85" s="45"/>
      <c r="H85" s="45"/>
    </row>
    <row r="86" ht="49" customHeight="1" spans="1:8">
      <c r="A86" s="19"/>
      <c r="B86" s="20"/>
      <c r="C86" s="79" t="s">
        <v>308</v>
      </c>
      <c r="D86" s="80" t="s">
        <v>309</v>
      </c>
      <c r="E86" s="17" t="s">
        <v>310</v>
      </c>
      <c r="F86" s="17">
        <v>1</v>
      </c>
      <c r="G86" s="45"/>
      <c r="H86" s="45"/>
    </row>
    <row r="87" ht="36" customHeight="1" spans="1:8">
      <c r="A87" s="67"/>
      <c r="B87" s="86"/>
      <c r="C87" s="79" t="s">
        <v>311</v>
      </c>
      <c r="D87" s="80" t="s">
        <v>312</v>
      </c>
      <c r="E87" s="17" t="s">
        <v>35</v>
      </c>
      <c r="F87" s="17">
        <v>1</v>
      </c>
      <c r="G87" s="87"/>
      <c r="H87" s="87"/>
    </row>
    <row r="88" ht="31" customHeight="1" spans="1:8">
      <c r="A88" s="22">
        <f>MAX($A$2:A87)+1</f>
        <v>30</v>
      </c>
      <c r="B88" s="15" t="s">
        <v>313</v>
      </c>
      <c r="C88" s="88" t="s">
        <v>314</v>
      </c>
      <c r="D88" s="89" t="s">
        <v>315</v>
      </c>
      <c r="E88" s="90" t="s">
        <v>316</v>
      </c>
      <c r="F88" s="90">
        <v>100</v>
      </c>
      <c r="G88" s="17" t="s">
        <v>317</v>
      </c>
      <c r="H88" s="17" t="s">
        <v>318</v>
      </c>
    </row>
    <row r="89" ht="31" customHeight="1" spans="1:8">
      <c r="A89" s="22"/>
      <c r="B89" s="15"/>
      <c r="C89" s="88" t="s">
        <v>319</v>
      </c>
      <c r="D89" s="89" t="s">
        <v>320</v>
      </c>
      <c r="E89" s="90" t="s">
        <v>321</v>
      </c>
      <c r="F89" s="90">
        <v>5</v>
      </c>
      <c r="G89" s="17"/>
      <c r="H89" s="17"/>
    </row>
    <row r="90" ht="34" customHeight="1" spans="1:8">
      <c r="A90" s="13">
        <f>MAX($A$2:A89)+1</f>
        <v>31</v>
      </c>
      <c r="B90" s="91" t="s">
        <v>322</v>
      </c>
      <c r="C90" s="79" t="s">
        <v>323</v>
      </c>
      <c r="D90" s="92" t="s">
        <v>324</v>
      </c>
      <c r="E90" s="47" t="s">
        <v>325</v>
      </c>
      <c r="F90" s="79">
        <v>4</v>
      </c>
      <c r="G90" s="18" t="s">
        <v>326</v>
      </c>
      <c r="H90" s="18" t="s">
        <v>327</v>
      </c>
    </row>
    <row r="91" ht="45" customHeight="1" spans="1:8">
      <c r="A91" s="19"/>
      <c r="B91" s="93"/>
      <c r="C91" s="79" t="s">
        <v>328</v>
      </c>
      <c r="D91" s="92" t="s">
        <v>329</v>
      </c>
      <c r="E91" s="47" t="s">
        <v>321</v>
      </c>
      <c r="F91" s="79">
        <v>2</v>
      </c>
      <c r="G91" s="21"/>
      <c r="H91" s="21"/>
    </row>
    <row r="92" ht="46" customHeight="1" spans="1:8">
      <c r="A92" s="19"/>
      <c r="B92" s="91" t="s">
        <v>330</v>
      </c>
      <c r="C92" s="79" t="s">
        <v>331</v>
      </c>
      <c r="D92" s="92" t="s">
        <v>332</v>
      </c>
      <c r="E92" s="47" t="s">
        <v>333</v>
      </c>
      <c r="F92" s="79">
        <v>2</v>
      </c>
      <c r="G92" s="21"/>
      <c r="H92" s="18" t="s">
        <v>334</v>
      </c>
    </row>
    <row r="93" ht="38" customHeight="1" spans="1:8">
      <c r="A93" s="67"/>
      <c r="B93" s="94"/>
      <c r="C93" s="79" t="s">
        <v>335</v>
      </c>
      <c r="D93" s="92" t="s">
        <v>336</v>
      </c>
      <c r="E93" s="47" t="s">
        <v>321</v>
      </c>
      <c r="F93" s="79">
        <v>2</v>
      </c>
      <c r="G93" s="72"/>
      <c r="H93" s="72"/>
    </row>
    <row r="94" ht="40" customHeight="1" spans="1:8">
      <c r="A94" s="48">
        <f>MAX($A$2:A93)+1</f>
        <v>32</v>
      </c>
      <c r="B94" s="81" t="s">
        <v>337</v>
      </c>
      <c r="C94" s="79" t="s">
        <v>338</v>
      </c>
      <c r="D94" s="80" t="s">
        <v>339</v>
      </c>
      <c r="E94" s="76" t="s">
        <v>35</v>
      </c>
      <c r="F94" s="76" t="s">
        <v>64</v>
      </c>
      <c r="G94" s="76" t="s">
        <v>340</v>
      </c>
      <c r="H94" s="76" t="s">
        <v>341</v>
      </c>
    </row>
    <row r="95" ht="36" customHeight="1" spans="1:8">
      <c r="A95" s="48"/>
      <c r="B95" s="81"/>
      <c r="C95" s="79" t="s">
        <v>342</v>
      </c>
      <c r="D95" s="80" t="s">
        <v>343</v>
      </c>
      <c r="E95" s="76" t="s">
        <v>35</v>
      </c>
      <c r="F95" s="76" t="s">
        <v>64</v>
      </c>
      <c r="G95" s="76"/>
      <c r="H95" s="76"/>
    </row>
    <row r="96" ht="21" customHeight="1" spans="1:8">
      <c r="A96" s="48"/>
      <c r="B96" s="81"/>
      <c r="C96" s="79" t="s">
        <v>344</v>
      </c>
      <c r="D96" s="80" t="s">
        <v>345</v>
      </c>
      <c r="E96" s="76" t="s">
        <v>35</v>
      </c>
      <c r="F96" s="76" t="s">
        <v>64</v>
      </c>
      <c r="G96" s="76"/>
      <c r="H96" s="76"/>
    </row>
    <row r="97" ht="24" customHeight="1" spans="1:8">
      <c r="A97" s="48"/>
      <c r="B97" s="81"/>
      <c r="C97" s="79" t="s">
        <v>346</v>
      </c>
      <c r="D97" s="80" t="s">
        <v>347</v>
      </c>
      <c r="E97" s="76" t="s">
        <v>35</v>
      </c>
      <c r="F97" s="76" t="s">
        <v>64</v>
      </c>
      <c r="G97" s="76"/>
      <c r="H97" s="76"/>
    </row>
    <row r="98" ht="25" customHeight="1" spans="1:8">
      <c r="A98" s="48"/>
      <c r="B98" s="81"/>
      <c r="C98" s="79" t="s">
        <v>348</v>
      </c>
      <c r="D98" s="80" t="s">
        <v>345</v>
      </c>
      <c r="E98" s="76" t="s">
        <v>35</v>
      </c>
      <c r="F98" s="76" t="s">
        <v>64</v>
      </c>
      <c r="G98" s="76"/>
      <c r="H98" s="76"/>
    </row>
    <row r="99" ht="38" customHeight="1" spans="1:8">
      <c r="A99" s="48"/>
      <c r="B99" s="81"/>
      <c r="C99" s="79" t="s">
        <v>349</v>
      </c>
      <c r="D99" s="80" t="s">
        <v>350</v>
      </c>
      <c r="E99" s="76" t="s">
        <v>35</v>
      </c>
      <c r="F99" s="17" t="s">
        <v>64</v>
      </c>
      <c r="G99" s="76"/>
      <c r="H99" s="76"/>
    </row>
    <row r="100" ht="61" customHeight="1" spans="1:8">
      <c r="A100" s="67">
        <f>MAX($A$2:A99)+1</f>
        <v>33</v>
      </c>
      <c r="B100" s="78" t="s">
        <v>351</v>
      </c>
      <c r="C100" s="79" t="s">
        <v>352</v>
      </c>
      <c r="D100" s="80" t="s">
        <v>353</v>
      </c>
      <c r="E100" s="76" t="s">
        <v>354</v>
      </c>
      <c r="F100" s="17">
        <v>2</v>
      </c>
      <c r="G100" s="95" t="s">
        <v>355</v>
      </c>
      <c r="H100" s="95" t="s">
        <v>356</v>
      </c>
    </row>
    <row r="101" ht="48" customHeight="1" spans="1:8">
      <c r="A101" s="48">
        <f>MAX($A$2:A100)+1</f>
        <v>34</v>
      </c>
      <c r="B101" s="82" t="s">
        <v>357</v>
      </c>
      <c r="C101" s="82" t="s">
        <v>358</v>
      </c>
      <c r="D101" s="96" t="s">
        <v>359</v>
      </c>
      <c r="E101" s="17" t="s">
        <v>360</v>
      </c>
      <c r="F101" s="82">
        <v>2</v>
      </c>
      <c r="G101" s="17" t="s">
        <v>361</v>
      </c>
      <c r="H101" s="17" t="s">
        <v>362</v>
      </c>
    </row>
    <row r="102" ht="48" customHeight="1" spans="1:8">
      <c r="A102" s="48"/>
      <c r="B102" s="82"/>
      <c r="C102" s="82" t="s">
        <v>144</v>
      </c>
      <c r="D102" s="96" t="s">
        <v>363</v>
      </c>
      <c r="E102" s="17" t="s">
        <v>208</v>
      </c>
      <c r="F102" s="82">
        <v>2</v>
      </c>
      <c r="G102" s="17"/>
      <c r="H102" s="17"/>
    </row>
    <row r="103" ht="35" customHeight="1" spans="1:8">
      <c r="A103" s="48">
        <f>MAX($A$2:A102)+1</f>
        <v>35</v>
      </c>
      <c r="B103" s="15" t="s">
        <v>364</v>
      </c>
      <c r="C103" s="15" t="s">
        <v>365</v>
      </c>
      <c r="D103" s="46" t="s">
        <v>366</v>
      </c>
      <c r="E103" s="17" t="s">
        <v>367</v>
      </c>
      <c r="F103" s="15">
        <v>3</v>
      </c>
      <c r="G103" s="17" t="s">
        <v>368</v>
      </c>
      <c r="H103" s="17" t="s">
        <v>369</v>
      </c>
    </row>
    <row r="104" ht="25" customHeight="1" spans="1:8">
      <c r="A104" s="48"/>
      <c r="B104" s="15"/>
      <c r="C104" s="15" t="s">
        <v>370</v>
      </c>
      <c r="D104" s="46" t="s">
        <v>371</v>
      </c>
      <c r="E104" s="17" t="s">
        <v>135</v>
      </c>
      <c r="F104" s="15">
        <v>1</v>
      </c>
      <c r="G104" s="17"/>
      <c r="H104" s="17"/>
    </row>
    <row r="105" ht="29" customHeight="1" spans="1:8">
      <c r="A105" s="48">
        <f>MAX($A$2:A104)+1</f>
        <v>36</v>
      </c>
      <c r="B105" s="81" t="s">
        <v>372</v>
      </c>
      <c r="C105" s="79" t="s">
        <v>24</v>
      </c>
      <c r="D105" s="80" t="s">
        <v>373</v>
      </c>
      <c r="E105" s="17" t="s">
        <v>374</v>
      </c>
      <c r="F105" s="17">
        <v>100</v>
      </c>
      <c r="G105" s="47" t="s">
        <v>375</v>
      </c>
      <c r="H105" s="47" t="s">
        <v>376</v>
      </c>
    </row>
    <row r="106" ht="50" customHeight="1" spans="1:8">
      <c r="A106" s="48"/>
      <c r="B106" s="81"/>
      <c r="C106" s="79" t="s">
        <v>377</v>
      </c>
      <c r="D106" s="80" t="s">
        <v>378</v>
      </c>
      <c r="E106" s="17" t="s">
        <v>374</v>
      </c>
      <c r="F106" s="17">
        <v>1</v>
      </c>
      <c r="G106" s="47"/>
      <c r="H106" s="47"/>
    </row>
    <row r="107" ht="66" customHeight="1" spans="1:8">
      <c r="A107" s="48"/>
      <c r="B107" s="81"/>
      <c r="C107" s="79" t="s">
        <v>379</v>
      </c>
      <c r="D107" s="80" t="s">
        <v>380</v>
      </c>
      <c r="E107" s="17" t="s">
        <v>381</v>
      </c>
      <c r="F107" s="17">
        <v>1</v>
      </c>
      <c r="G107" s="47"/>
      <c r="H107" s="47"/>
    </row>
    <row r="108" ht="57" customHeight="1" spans="1:8">
      <c r="A108" s="48"/>
      <c r="B108" s="81"/>
      <c r="C108" s="79" t="s">
        <v>382</v>
      </c>
      <c r="D108" s="80" t="s">
        <v>383</v>
      </c>
      <c r="E108" s="17" t="s">
        <v>381</v>
      </c>
      <c r="F108" s="17">
        <v>1</v>
      </c>
      <c r="G108" s="47"/>
      <c r="H108" s="47"/>
    </row>
    <row r="109" ht="45" customHeight="1" spans="1:8">
      <c r="A109" s="48"/>
      <c r="B109" s="81"/>
      <c r="C109" s="79" t="s">
        <v>384</v>
      </c>
      <c r="D109" s="80" t="s">
        <v>385</v>
      </c>
      <c r="E109" s="17" t="s">
        <v>35</v>
      </c>
      <c r="F109" s="17">
        <v>1</v>
      </c>
      <c r="G109" s="47"/>
      <c r="H109" s="47"/>
    </row>
    <row r="110" ht="43" customHeight="1" spans="1:8">
      <c r="A110" s="48"/>
      <c r="B110" s="81"/>
      <c r="C110" s="79" t="s">
        <v>386</v>
      </c>
      <c r="D110" s="80" t="s">
        <v>387</v>
      </c>
      <c r="E110" s="17" t="s">
        <v>35</v>
      </c>
      <c r="F110" s="17">
        <v>2</v>
      </c>
      <c r="G110" s="47"/>
      <c r="H110" s="47"/>
    </row>
    <row r="111" ht="43" customHeight="1" spans="1:8">
      <c r="A111" s="48"/>
      <c r="B111" s="81"/>
      <c r="C111" s="79" t="s">
        <v>388</v>
      </c>
      <c r="D111" s="80" t="s">
        <v>389</v>
      </c>
      <c r="E111" s="17" t="s">
        <v>381</v>
      </c>
      <c r="F111" s="17">
        <v>1</v>
      </c>
      <c r="G111" s="47"/>
      <c r="H111" s="47"/>
    </row>
    <row r="112" ht="33" customHeight="1" spans="1:8">
      <c r="A112" s="48"/>
      <c r="B112" s="81"/>
      <c r="C112" s="79" t="s">
        <v>390</v>
      </c>
      <c r="D112" s="80" t="s">
        <v>391</v>
      </c>
      <c r="E112" s="17" t="s">
        <v>392</v>
      </c>
      <c r="F112" s="17">
        <v>2</v>
      </c>
      <c r="G112" s="47"/>
      <c r="H112" s="47"/>
    </row>
    <row r="113" ht="68" customHeight="1" spans="1:8">
      <c r="A113" s="48"/>
      <c r="B113" s="81"/>
      <c r="C113" s="79" t="s">
        <v>393</v>
      </c>
      <c r="D113" s="80" t="s">
        <v>394</v>
      </c>
      <c r="E113" s="17" t="s">
        <v>35</v>
      </c>
      <c r="F113" s="17">
        <v>1</v>
      </c>
      <c r="G113" s="47"/>
      <c r="H113" s="47"/>
    </row>
    <row r="114" ht="44" customHeight="1" spans="1:8">
      <c r="A114" s="97">
        <f>MAX($A$2:A113)+1</f>
        <v>37</v>
      </c>
      <c r="B114" s="15" t="s">
        <v>395</v>
      </c>
      <c r="C114" s="15" t="s">
        <v>396</v>
      </c>
      <c r="D114" s="46" t="s">
        <v>397</v>
      </c>
      <c r="E114" s="17" t="s">
        <v>398</v>
      </c>
      <c r="F114" s="15">
        <v>1</v>
      </c>
      <c r="G114" s="17" t="s">
        <v>399</v>
      </c>
      <c r="H114" s="17" t="s">
        <v>400</v>
      </c>
    </row>
    <row r="115" ht="33" customHeight="1" spans="1:8">
      <c r="A115" s="97"/>
      <c r="B115" s="15"/>
      <c r="C115" s="15" t="s">
        <v>33</v>
      </c>
      <c r="D115" s="46" t="s">
        <v>401</v>
      </c>
      <c r="E115" s="17" t="s">
        <v>402</v>
      </c>
      <c r="F115" s="15">
        <v>1</v>
      </c>
      <c r="G115" s="17"/>
      <c r="H115" s="17"/>
    </row>
    <row r="116" ht="62" customHeight="1" spans="1:8">
      <c r="A116" s="97"/>
      <c r="B116" s="15"/>
      <c r="C116" s="15" t="s">
        <v>403</v>
      </c>
      <c r="D116" s="46" t="s">
        <v>404</v>
      </c>
      <c r="E116" s="17" t="s">
        <v>402</v>
      </c>
      <c r="F116" s="15">
        <v>1</v>
      </c>
      <c r="G116" s="17"/>
      <c r="H116" s="17"/>
    </row>
    <row r="117" ht="45" customHeight="1" spans="1:8">
      <c r="A117" s="97"/>
      <c r="B117" s="15"/>
      <c r="C117" s="15" t="s">
        <v>405</v>
      </c>
      <c r="D117" s="46" t="s">
        <v>406</v>
      </c>
      <c r="E117" s="17" t="s">
        <v>265</v>
      </c>
      <c r="F117" s="15">
        <v>4</v>
      </c>
      <c r="G117" s="17"/>
      <c r="H117" s="17"/>
    </row>
    <row r="118" ht="72" customHeight="1" spans="1:8">
      <c r="A118" s="97"/>
      <c r="B118" s="15"/>
      <c r="C118" s="15" t="s">
        <v>407</v>
      </c>
      <c r="D118" s="46" t="s">
        <v>408</v>
      </c>
      <c r="E118" s="17" t="s">
        <v>321</v>
      </c>
      <c r="F118" s="15">
        <v>1</v>
      </c>
      <c r="G118" s="17"/>
      <c r="H118" s="17"/>
    </row>
    <row r="119" ht="28" customHeight="1" spans="1:8">
      <c r="A119" s="97"/>
      <c r="B119" s="15"/>
      <c r="C119" s="15" t="s">
        <v>409</v>
      </c>
      <c r="D119" s="46" t="s">
        <v>410</v>
      </c>
      <c r="E119" s="17" t="s">
        <v>265</v>
      </c>
      <c r="F119" s="15">
        <v>4</v>
      </c>
      <c r="G119" s="17"/>
      <c r="H119" s="17"/>
    </row>
    <row r="120" ht="39" customHeight="1" spans="1:8">
      <c r="A120" s="97"/>
      <c r="B120" s="15"/>
      <c r="C120" s="15" t="s">
        <v>291</v>
      </c>
      <c r="D120" s="46" t="s">
        <v>411</v>
      </c>
      <c r="E120" s="17" t="s">
        <v>321</v>
      </c>
      <c r="F120" s="15">
        <v>2</v>
      </c>
      <c r="G120" s="17"/>
      <c r="H120" s="17"/>
    </row>
    <row r="121" ht="36" customHeight="1" spans="1:8">
      <c r="A121" s="97"/>
      <c r="B121" s="15"/>
      <c r="C121" s="15" t="s">
        <v>412</v>
      </c>
      <c r="D121" s="46" t="s">
        <v>413</v>
      </c>
      <c r="E121" s="17" t="s">
        <v>321</v>
      </c>
      <c r="F121" s="15">
        <v>1</v>
      </c>
      <c r="G121" s="17"/>
      <c r="H121" s="17"/>
    </row>
    <row r="122" ht="43" customHeight="1" spans="1:8">
      <c r="A122" s="97"/>
      <c r="B122" s="15"/>
      <c r="C122" s="15" t="s">
        <v>51</v>
      </c>
      <c r="D122" s="46" t="s">
        <v>414</v>
      </c>
      <c r="E122" s="17" t="s">
        <v>26</v>
      </c>
      <c r="F122" s="15">
        <v>1</v>
      </c>
      <c r="G122" s="17"/>
      <c r="H122" s="17"/>
    </row>
    <row r="123" ht="56" customHeight="1" spans="1:8">
      <c r="A123" s="97"/>
      <c r="B123" s="15"/>
      <c r="C123" s="98" t="s">
        <v>415</v>
      </c>
      <c r="D123" s="99" t="s">
        <v>416</v>
      </c>
      <c r="E123" s="100" t="s">
        <v>398</v>
      </c>
      <c r="F123" s="15">
        <v>1</v>
      </c>
      <c r="G123" s="17"/>
      <c r="H123" s="17"/>
    </row>
    <row r="124" ht="46" customHeight="1" spans="1:8">
      <c r="A124" s="97"/>
      <c r="B124" s="15"/>
      <c r="C124" s="98" t="s">
        <v>417</v>
      </c>
      <c r="D124" s="99" t="s">
        <v>418</v>
      </c>
      <c r="E124" s="100" t="s">
        <v>143</v>
      </c>
      <c r="F124" s="15">
        <v>1</v>
      </c>
      <c r="G124" s="17"/>
      <c r="H124" s="17"/>
    </row>
    <row r="125" ht="30" customHeight="1" spans="1:8">
      <c r="A125" s="97">
        <f>MAX($A$2:A122)+1</f>
        <v>38</v>
      </c>
      <c r="B125" s="77" t="s">
        <v>419</v>
      </c>
      <c r="C125" s="98" t="s">
        <v>86</v>
      </c>
      <c r="D125" s="99" t="s">
        <v>420</v>
      </c>
      <c r="E125" s="100" t="s">
        <v>421</v>
      </c>
      <c r="F125" s="100" t="s">
        <v>53</v>
      </c>
      <c r="G125" s="101" t="s">
        <v>422</v>
      </c>
      <c r="H125" s="101" t="s">
        <v>423</v>
      </c>
    </row>
    <row r="126" ht="41" customHeight="1" spans="1:8">
      <c r="A126" s="97"/>
      <c r="B126" s="102"/>
      <c r="C126" s="98" t="s">
        <v>424</v>
      </c>
      <c r="D126" s="99" t="s">
        <v>425</v>
      </c>
      <c r="E126" s="100" t="s">
        <v>426</v>
      </c>
      <c r="F126" s="100" t="s">
        <v>53</v>
      </c>
      <c r="G126" s="103"/>
      <c r="H126" s="103"/>
    </row>
    <row r="127" ht="30" customHeight="1" spans="1:10">
      <c r="A127" s="97"/>
      <c r="B127" s="102"/>
      <c r="C127" s="98" t="s">
        <v>427</v>
      </c>
      <c r="D127" s="99" t="s">
        <v>428</v>
      </c>
      <c r="E127" s="100" t="s">
        <v>325</v>
      </c>
      <c r="F127" s="100">
        <v>1</v>
      </c>
      <c r="G127" s="103"/>
      <c r="H127" s="103"/>
      <c r="J127" s="5"/>
    </row>
    <row r="128" ht="30" customHeight="1" spans="1:8">
      <c r="A128" s="97"/>
      <c r="B128" s="102"/>
      <c r="C128" s="98" t="s">
        <v>429</v>
      </c>
      <c r="D128" s="99" t="s">
        <v>430</v>
      </c>
      <c r="E128" s="100" t="s">
        <v>426</v>
      </c>
      <c r="F128" s="100">
        <v>1</v>
      </c>
      <c r="G128" s="103"/>
      <c r="H128" s="103"/>
    </row>
    <row r="129" ht="30" customHeight="1" spans="1:8">
      <c r="A129" s="97"/>
      <c r="B129" s="102"/>
      <c r="C129" s="98" t="s">
        <v>431</v>
      </c>
      <c r="D129" s="99" t="s">
        <v>432</v>
      </c>
      <c r="E129" s="100" t="s">
        <v>426</v>
      </c>
      <c r="F129" s="100">
        <v>1</v>
      </c>
      <c r="G129" s="103"/>
      <c r="H129" s="103"/>
    </row>
    <row r="130" ht="30" customHeight="1" spans="1:8">
      <c r="A130" s="97"/>
      <c r="B130" s="102"/>
      <c r="C130" s="98" t="s">
        <v>433</v>
      </c>
      <c r="D130" s="99" t="s">
        <v>434</v>
      </c>
      <c r="E130" s="100" t="s">
        <v>426</v>
      </c>
      <c r="F130" s="100">
        <v>1</v>
      </c>
      <c r="G130" s="103"/>
      <c r="H130" s="103"/>
    </row>
    <row r="131" ht="38" customHeight="1" spans="1:8">
      <c r="A131" s="97"/>
      <c r="B131" s="102"/>
      <c r="C131" s="98" t="s">
        <v>435</v>
      </c>
      <c r="D131" s="99" t="s">
        <v>436</v>
      </c>
      <c r="E131" s="100" t="s">
        <v>325</v>
      </c>
      <c r="F131" s="100">
        <v>1</v>
      </c>
      <c r="G131" s="103"/>
      <c r="H131" s="103"/>
    </row>
    <row r="132" ht="30" customHeight="1" spans="1:8">
      <c r="A132" s="97"/>
      <c r="B132" s="102"/>
      <c r="C132" s="98" t="s">
        <v>437</v>
      </c>
      <c r="D132" s="99" t="s">
        <v>438</v>
      </c>
      <c r="E132" s="100" t="s">
        <v>321</v>
      </c>
      <c r="F132" s="100">
        <v>2</v>
      </c>
      <c r="G132" s="103"/>
      <c r="H132" s="103"/>
    </row>
    <row r="133" ht="30" customHeight="1" spans="1:8">
      <c r="A133" s="97"/>
      <c r="B133" s="78"/>
      <c r="C133" s="98" t="s">
        <v>439</v>
      </c>
      <c r="D133" s="99" t="s">
        <v>440</v>
      </c>
      <c r="E133" s="100" t="s">
        <v>441</v>
      </c>
      <c r="F133" s="100">
        <v>2</v>
      </c>
      <c r="G133" s="104"/>
      <c r="H133" s="104"/>
    </row>
  </sheetData>
  <mergeCells count="121">
    <mergeCell ref="A1:H1"/>
    <mergeCell ref="A3:A6"/>
    <mergeCell ref="A7:A8"/>
    <mergeCell ref="A10:A11"/>
    <mergeCell ref="A14:A20"/>
    <mergeCell ref="A21:A22"/>
    <mergeCell ref="A23:A27"/>
    <mergeCell ref="A28:A32"/>
    <mergeCell ref="A33:A36"/>
    <mergeCell ref="A37:A41"/>
    <mergeCell ref="A43:A45"/>
    <mergeCell ref="A46:A49"/>
    <mergeCell ref="A50:A53"/>
    <mergeCell ref="A55:A57"/>
    <mergeCell ref="A58:A61"/>
    <mergeCell ref="A63:A64"/>
    <mergeCell ref="A65:A68"/>
    <mergeCell ref="A69:A71"/>
    <mergeCell ref="A72:A73"/>
    <mergeCell ref="A75:A77"/>
    <mergeCell ref="A78:A79"/>
    <mergeCell ref="A80:A83"/>
    <mergeCell ref="A84:A87"/>
    <mergeCell ref="A88:A89"/>
    <mergeCell ref="A90:A93"/>
    <mergeCell ref="A94:A99"/>
    <mergeCell ref="A101:A102"/>
    <mergeCell ref="A103:A104"/>
    <mergeCell ref="A105:A113"/>
    <mergeCell ref="A114:A124"/>
    <mergeCell ref="A125:A133"/>
    <mergeCell ref="B3:B6"/>
    <mergeCell ref="B7:B8"/>
    <mergeCell ref="B10:B11"/>
    <mergeCell ref="B14:B20"/>
    <mergeCell ref="B21:B22"/>
    <mergeCell ref="B23:B27"/>
    <mergeCell ref="B28:B32"/>
    <mergeCell ref="B33:B36"/>
    <mergeCell ref="B37:B41"/>
    <mergeCell ref="B43:B45"/>
    <mergeCell ref="B46:B49"/>
    <mergeCell ref="B50:B53"/>
    <mergeCell ref="B55:B57"/>
    <mergeCell ref="B58:B61"/>
    <mergeCell ref="B63:B64"/>
    <mergeCell ref="B65:B68"/>
    <mergeCell ref="B69:B71"/>
    <mergeCell ref="B72:B73"/>
    <mergeCell ref="B75:B77"/>
    <mergeCell ref="B78:B79"/>
    <mergeCell ref="B80:B83"/>
    <mergeCell ref="B84:B87"/>
    <mergeCell ref="B88:B89"/>
    <mergeCell ref="B90:B91"/>
    <mergeCell ref="B92:B93"/>
    <mergeCell ref="B94:B99"/>
    <mergeCell ref="B101:B102"/>
    <mergeCell ref="B103:B104"/>
    <mergeCell ref="B105:B113"/>
    <mergeCell ref="B114:B124"/>
    <mergeCell ref="B125:B133"/>
    <mergeCell ref="G3:G6"/>
    <mergeCell ref="G7:G8"/>
    <mergeCell ref="G10:G11"/>
    <mergeCell ref="G14:G20"/>
    <mergeCell ref="G21:G22"/>
    <mergeCell ref="G23:G27"/>
    <mergeCell ref="G28:G32"/>
    <mergeCell ref="G33:G36"/>
    <mergeCell ref="G37:G41"/>
    <mergeCell ref="G43:G45"/>
    <mergeCell ref="G46:G49"/>
    <mergeCell ref="G50:G53"/>
    <mergeCell ref="G55:G57"/>
    <mergeCell ref="G58:G61"/>
    <mergeCell ref="G63:G64"/>
    <mergeCell ref="G65:G68"/>
    <mergeCell ref="G69:G71"/>
    <mergeCell ref="G72:G73"/>
    <mergeCell ref="G75:G77"/>
    <mergeCell ref="G80:G83"/>
    <mergeCell ref="G84:G87"/>
    <mergeCell ref="G88:G89"/>
    <mergeCell ref="G90:G93"/>
    <mergeCell ref="G94:G99"/>
    <mergeCell ref="G101:G102"/>
    <mergeCell ref="G103:G104"/>
    <mergeCell ref="G105:G113"/>
    <mergeCell ref="G114:G124"/>
    <mergeCell ref="G125:G133"/>
    <mergeCell ref="H3:H6"/>
    <mergeCell ref="H7:H8"/>
    <mergeCell ref="H10:H11"/>
    <mergeCell ref="H14:H15"/>
    <mergeCell ref="H17:H19"/>
    <mergeCell ref="H21:H22"/>
    <mergeCell ref="H23:H27"/>
    <mergeCell ref="H28:H32"/>
    <mergeCell ref="H33:H36"/>
    <mergeCell ref="H43:H45"/>
    <mergeCell ref="H46:H49"/>
    <mergeCell ref="H50:H53"/>
    <mergeCell ref="H55:H57"/>
    <mergeCell ref="H58:H61"/>
    <mergeCell ref="H63:H64"/>
    <mergeCell ref="H65:H68"/>
    <mergeCell ref="H69:H71"/>
    <mergeCell ref="H72:H73"/>
    <mergeCell ref="H75:H77"/>
    <mergeCell ref="H80:H83"/>
    <mergeCell ref="H84:H87"/>
    <mergeCell ref="H88:H89"/>
    <mergeCell ref="H90:H91"/>
    <mergeCell ref="H92:H93"/>
    <mergeCell ref="H94:H99"/>
    <mergeCell ref="H101:H102"/>
    <mergeCell ref="H103:H104"/>
    <mergeCell ref="H105:H113"/>
    <mergeCell ref="H114:H124"/>
    <mergeCell ref="H125:H133"/>
  </mergeCells>
  <pageMargins left="0.393055555555556" right="0.0388888888888889" top="0.472222222222222" bottom="0.432638888888889" header="0" footer="0"/>
  <pageSetup paperSize="9" orientation="landscape" horizontalDpi="600"/>
  <headerFooter/>
  <rowBreaks count="9" manualBreakCount="9">
    <brk id="36" max="7" man="1"/>
    <brk id="49" max="7" man="1"/>
    <brk id="57" max="7" man="1"/>
    <brk id="71" max="7" man="1"/>
    <brk id="83" max="7" man="1"/>
    <brk id="93" max="7" man="1"/>
    <brk id="104" max="7" man="1"/>
    <brk id="11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2022-12-02T09:14:03Z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AE107982AB504132A7977BD0A21FBBCD</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