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<sst xmlns="http://schemas.openxmlformats.org/spreadsheetml/2006/main" count="114" uniqueCount="84">
  <si>
    <t>攸 县 主 要 商 品 价 格 监 测 报 告 表</t>
  </si>
  <si>
    <t>报告单位：攸县发展和改革局　　　　　　　       日期：2022.9.5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</si>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</sst>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workbookViewId="0">
      <selection activeCell="E44" sqref="E44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1220</v>
      </c>
      <c r="E7" s="21">
        <v>1080</v>
      </c>
      <c r="F7" s="22">
        <f>(D7-E7)/E7*100%</f>
        <v>0.12962962962963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1200</v>
      </c>
      <c r="E8" s="21">
        <v>1060</v>
      </c>
      <c r="F8" s="22">
        <f t="shared" ref="F8:F46" si="0">(D8-E8)/E8*100%</f>
        <v>0.132075471698113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580</v>
      </c>
      <c r="E9" s="21">
        <v>580</v>
      </c>
      <c r="F9" s="22">
        <f t="shared" si="0"/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560</v>
      </c>
      <c r="E10" s="21">
        <v>560</v>
      </c>
      <c r="F10" s="22">
        <f t="shared" si="0"/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1.78</v>
      </c>
      <c r="E14" s="21">
        <v>1.78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1.88</v>
      </c>
      <c r="E15" s="21">
        <v>1.88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25" t="s">
        <v>35</v>
      </c>
      <c r="B19" s="25" t="s">
        <v>33</v>
      </c>
      <c r="C19" s="25" t="s">
        <v>34</v>
      </c>
      <c r="D19" s="21">
        <v>42.9</v>
      </c>
      <c r="E19" s="21">
        <v>42.9</v>
      </c>
      <c r="F19" s="22">
        <f t="shared" si="0"/>
        <v>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17" t="s">
        <v>36</v>
      </c>
      <c r="B20" s="25"/>
      <c r="C20" s="25"/>
      <c r="D20" s="21"/>
      <c r="E20" s="21"/>
      <c r="F20" s="22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37</v>
      </c>
      <c r="B21" s="25" t="s">
        <v>38</v>
      </c>
      <c r="C21" s="25" t="s">
        <v>22</v>
      </c>
      <c r="D21" s="21">
        <v>6</v>
      </c>
      <c r="E21" s="21">
        <v>4</v>
      </c>
      <c r="F21" s="22">
        <f t="shared" si="0"/>
        <v>0.5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38</v>
      </c>
      <c r="C22" s="25" t="s">
        <v>22</v>
      </c>
      <c r="D22" s="21">
        <v>5</v>
      </c>
      <c r="E22" s="21">
        <v>4</v>
      </c>
      <c r="F22" s="22">
        <f t="shared" si="0"/>
        <v>0.25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40</v>
      </c>
      <c r="B23" s="25" t="s">
        <v>41</v>
      </c>
      <c r="C23" s="25" t="s">
        <v>22</v>
      </c>
      <c r="D23" s="21">
        <v>5</v>
      </c>
      <c r="E23" s="21">
        <v>4.5</v>
      </c>
      <c r="F23" s="22">
        <f t="shared" si="0"/>
        <v>0.111111111111111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25" t="s">
        <v>42</v>
      </c>
      <c r="B24" s="25" t="s">
        <v>41</v>
      </c>
      <c r="C24" s="25" t="s">
        <v>22</v>
      </c>
      <c r="D24" s="21">
        <v>7</v>
      </c>
      <c r="E24" s="21">
        <v>5</v>
      </c>
      <c r="F24" s="22">
        <f t="shared" si="0"/>
        <v>0.4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17" t="s">
        <v>43</v>
      </c>
      <c r="B25" s="25"/>
      <c r="C25" s="25"/>
      <c r="D25" s="21"/>
      <c r="E25" s="21"/>
      <c r="F25" s="22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44</v>
      </c>
      <c r="B26" s="25" t="s">
        <v>45</v>
      </c>
      <c r="C26" s="25" t="s">
        <v>22</v>
      </c>
      <c r="D26" s="21">
        <v>19</v>
      </c>
      <c r="E26" s="21">
        <v>18</v>
      </c>
      <c r="F26" s="22">
        <f t="shared" si="0"/>
        <v>0.0555555555555556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46</v>
      </c>
      <c r="B27" s="25" t="s">
        <v>47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48</v>
      </c>
      <c r="B28" s="25" t="s">
        <v>49</v>
      </c>
      <c r="C28" s="25" t="s">
        <v>22</v>
      </c>
      <c r="D28" s="21">
        <v>50</v>
      </c>
      <c r="E28" s="21">
        <v>50</v>
      </c>
      <c r="F28" s="22">
        <f t="shared" si="0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50</v>
      </c>
      <c r="B29" s="25" t="s">
        <v>51</v>
      </c>
      <c r="C29" s="25" t="s">
        <v>22</v>
      </c>
      <c r="D29" s="21">
        <v>12</v>
      </c>
      <c r="E29" s="21">
        <v>12</v>
      </c>
      <c r="F29" s="22">
        <f t="shared" si="0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52</v>
      </c>
      <c r="B30" s="25" t="s">
        <v>53</v>
      </c>
      <c r="C30" s="25" t="s">
        <v>54</v>
      </c>
      <c r="D30" s="21">
        <v>0.7</v>
      </c>
      <c r="E30" s="21">
        <v>0.7</v>
      </c>
      <c r="F30" s="22">
        <f t="shared" si="0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55</v>
      </c>
      <c r="B31" s="25" t="s">
        <v>56</v>
      </c>
      <c r="C31" s="25" t="s">
        <v>22</v>
      </c>
      <c r="D31" s="21">
        <v>13</v>
      </c>
      <c r="E31" s="21">
        <v>14</v>
      </c>
      <c r="F31" s="22">
        <f t="shared" si="0"/>
        <v>-0.0714285714285714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25" t="s">
        <v>57</v>
      </c>
      <c r="B32" s="25" t="s">
        <v>58</v>
      </c>
      <c r="C32" s="25" t="s">
        <v>22</v>
      </c>
      <c r="D32" s="21">
        <v>8</v>
      </c>
      <c r="E32" s="21">
        <v>8</v>
      </c>
      <c r="F32" s="22">
        <f t="shared" si="0"/>
        <v>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17" t="s">
        <v>59</v>
      </c>
      <c r="B33" s="25"/>
      <c r="C33" s="25"/>
      <c r="D33" s="21"/>
      <c r="E33" s="21"/>
      <c r="F33" s="2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60</v>
      </c>
      <c r="B34" s="25" t="s">
        <v>61</v>
      </c>
      <c r="C34" s="25" t="s">
        <v>62</v>
      </c>
      <c r="D34" s="21">
        <v>2.6</v>
      </c>
      <c r="E34" s="21">
        <v>2.6</v>
      </c>
      <c r="F34" s="22">
        <f t="shared" si="0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63</v>
      </c>
      <c r="B35" s="25" t="s">
        <v>64</v>
      </c>
      <c r="C35" s="25" t="s">
        <v>62</v>
      </c>
      <c r="D35" s="21">
        <v>0.95</v>
      </c>
      <c r="E35" s="21">
        <v>0.95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25" t="s">
        <v>65</v>
      </c>
      <c r="B36" s="25" t="s">
        <v>66</v>
      </c>
      <c r="C36" s="25" t="s">
        <v>62</v>
      </c>
      <c r="D36" s="21">
        <v>3.2</v>
      </c>
      <c r="E36" s="21">
        <v>3.6</v>
      </c>
      <c r="F36" s="22">
        <f t="shared" si="0"/>
        <v>-0.111111111111111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17" t="s">
        <v>67</v>
      </c>
      <c r="B37" s="25"/>
      <c r="C37" s="25"/>
      <c r="D37" s="21"/>
      <c r="E37" s="21"/>
      <c r="F37" s="22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68</v>
      </c>
      <c r="B38" s="25" t="s">
        <v>69</v>
      </c>
      <c r="C38" s="25" t="s">
        <v>70</v>
      </c>
      <c r="D38" s="21">
        <v>8.02</v>
      </c>
      <c r="E38" s="21">
        <v>8.02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25" t="s">
        <v>71</v>
      </c>
      <c r="B39" s="25" t="s">
        <v>72</v>
      </c>
      <c r="C39" s="25" t="s">
        <v>70</v>
      </c>
      <c r="D39" s="21">
        <v>8.21</v>
      </c>
      <c r="E39" s="21">
        <v>8.21</v>
      </c>
      <c r="F39" s="22">
        <f>(D39-E39)/E39*100%</f>
        <v>0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17" t="s">
        <v>73</v>
      </c>
      <c r="B40" s="25"/>
      <c r="C40" s="25"/>
      <c r="D40" s="21"/>
      <c r="E40" s="21"/>
      <c r="F40" s="22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 t="s">
        <v>74</v>
      </c>
      <c r="B41" s="25" t="s">
        <v>75</v>
      </c>
      <c r="C41" s="25" t="s">
        <v>76</v>
      </c>
      <c r="D41" s="21">
        <v>4250</v>
      </c>
      <c r="E41" s="21">
        <v>4250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/>
      <c r="B42" s="25" t="s">
        <v>77</v>
      </c>
      <c r="C42" s="25" t="s">
        <v>76</v>
      </c>
      <c r="D42" s="21">
        <v>3850</v>
      </c>
      <c r="E42" s="21">
        <v>3850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5" t="s">
        <v>79</v>
      </c>
      <c r="C43" s="25" t="s">
        <v>80</v>
      </c>
      <c r="D43" s="21">
        <v>310</v>
      </c>
      <c r="E43" s="21">
        <v>310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 t="s">
        <v>81</v>
      </c>
      <c r="B44" s="25" t="s">
        <v>82</v>
      </c>
      <c r="C44" s="25" t="s">
        <v>76</v>
      </c>
      <c r="D44" s="21">
        <v>320</v>
      </c>
      <c r="E44" s="21">
        <v>320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3"/>
      <c r="B45" s="25" t="s">
        <v>83</v>
      </c>
      <c r="C45" s="25" t="s">
        <v>76</v>
      </c>
      <c r="D45" s="21">
        <v>340</v>
      </c>
      <c r="E45" s="21">
        <v>340</v>
      </c>
      <c r="F45" s="22">
        <f>(D45-E45)/E45*100%</f>
        <v>0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2.1" customHeight="1" spans="1:16384">
      <c r="A48" s="24"/>
      <c r="B48" s="24"/>
      <c r="C48" s="24"/>
      <c r="D48" s="27"/>
      <c r="E48" s="27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</sheetData>
  <mergeCells count="8">
    <mergeCell ref="A1:F1"/>
    <mergeCell ref="D4:E4"/>
    <mergeCell ref="A4:A5"/>
    <mergeCell ref="A41:A42"/>
    <mergeCell ref="A44:A45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2022-09-05T01:22:38Z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BD7C6886613B434A91EFC9ED37B5180D</vt:lpwstr>
  </property>
  <property fmtid="{D5CDD505-2E9C-101B-9397-08002B2CF9AE}" pid="4" name="commondata">
    <vt:lpwstr>eyJoZGlkIjoiMDc0YzdkNzFmZjMwYmU1ZDNmZWJkNjEyZTU1MzI3N2QifQ==</vt:lpwstr>
  </property>
</Properties>
</file>