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Sheet1!$A$1:$H$141</definedName>
  </definedNames>
  <calcPr calcId="144525"/>
</workbook>
</file>

<file path=xl/sharedStrings.xml><?xml version="1.0" encoding="utf-8"?>
<sst xmlns="http://schemas.openxmlformats.org/spreadsheetml/2006/main" count="543" uniqueCount="438">
  <si>
    <t>攸县第六届“春风行动·百企万岗”活动招聘信息汇总表（八月第三期）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</si>
  <si>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</si>
  <si>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</si>
  <si>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</si>
  <si>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</si>
  <si>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</si>
  <si>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</si>
  <si>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</si>
  <si>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</si>
  <si>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</si>
  <si>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</si>
  <si>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</si>
  <si>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</si>
  <si>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</si>
  <si>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</si>
  <si>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</si>
  <si>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</si>
  <si>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</si>
  <si>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</si>
  <si>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</si>
  <si>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</si>
  <si>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</si>
  <si>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</si>
  <si>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工艺工程师</t>
  </si>
  <si>
    <t>1、化工、化学或材料专业，大专及以上学历，接收应届毕业生；2、包吃住，五险一金，奖金。</t>
  </si>
  <si>
    <t>5000-8000</t>
  </si>
  <si>
    <t>计划物流部工程师</t>
  </si>
  <si>
    <t>1、大专及以上学历，30-40岁，责任心强；2、物流、仓储管理、供应链管理、企业管理及相关专业；3、3年以上仓储物流管理工作经验，3年以上团队管理经验；4、具备良好的沟通、协调与执行能力。</t>
  </si>
  <si>
    <t>面议</t>
  </si>
  <si>
    <t>保安</t>
  </si>
  <si>
    <t>1、55岁以下，身体健康，为人诚恳踏实，责任心强，服从管理，品行良好；2、上一天白班，一天晚班，休一天，五险一金。</t>
  </si>
  <si>
    <t>2000-3000</t>
  </si>
  <si>
    <t>湖南省冠群电子科技有限公司</t>
  </si>
  <si>
    <t>普工</t>
  </si>
  <si>
    <t>女性，初中以上学历，18-40周岁，身体健康，道德品质好，服从管理，能上夜班</t>
  </si>
  <si>
    <t>4000-5000</t>
  </si>
  <si>
    <t>朱小艳17716782998</t>
  </si>
  <si>
    <t>湖南省攸县创新创业园9栋</t>
  </si>
  <si>
    <t>男性，初中以上学历，20-50周岁，身体健康，道德品质好，服从管理，能上夜班</t>
  </si>
  <si>
    <t>湖南佳阳声学电子科技有限公司</t>
  </si>
  <si>
    <t>技术员</t>
  </si>
  <si>
    <t>会操作小型立式注塑机，调机，维修，带有管理能力者。</t>
  </si>
  <si>
    <t>陈女士19158316370</t>
  </si>
  <si>
    <t>湖南省攸县返乡创业园四期4栋</t>
  </si>
  <si>
    <t>湖南湘化机汽轮机有限公司</t>
  </si>
  <si>
    <t>1、性别不限，23-45岁，机械制造及机电仪表专业，全日制大专及本科；2、熟练各种办公软件（CAD，及三维绘图）；3、身体健康，阳光向上，热爱本职工作，品行端正；4、服从公司安排，有相关经验者优先，实习期6个月。</t>
  </si>
  <si>
    <t>张女士18797689436</t>
  </si>
  <si>
    <t>株洲攸县</t>
  </si>
  <si>
    <t xml:space="preserve">1、性别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
</t>
  </si>
  <si>
    <t>数控车工</t>
  </si>
  <si>
    <t>性别不限，27-55岁，具备数控系统机床操作上岗证并有3年以上工作经验。</t>
  </si>
  <si>
    <t>湖南省龙昊重工科技有限公司</t>
  </si>
  <si>
    <t>研发设计人员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</si>
  <si>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</si>
  <si>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</si>
  <si>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</si>
  <si>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</si>
  <si>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</si>
  <si>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</si>
  <si>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</si>
  <si>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</si>
  <si>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铆工</t>
  </si>
  <si>
    <t>男性、年龄35岁以下，高中以上学历，从事本职工作一年以上，做事主动有责任感。</t>
  </si>
  <si>
    <t>焊工</t>
  </si>
  <si>
    <t>男性，40岁以下，高中或中技文化，有焊工证，熟练工优先.</t>
  </si>
  <si>
    <t>工时制，约6000-8000</t>
  </si>
  <si>
    <t>起重工</t>
  </si>
  <si>
    <t>男性、年龄45岁以下，初中以上学历，从事本职工作一年以上，做事主动有责任感。</t>
  </si>
  <si>
    <t>行车工</t>
  </si>
  <si>
    <t>女性,30岁以下，做事主动有责任心.</t>
  </si>
  <si>
    <t>学徒2000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</si>
  <si>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</si>
  <si>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</si>
  <si>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</si>
  <si>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</si>
  <si>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</si>
  <si>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</si>
  <si>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</si>
  <si>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</si>
  <si>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</si>
  <si>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</si>
  <si>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</si>
  <si>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</si>
  <si>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</si>
  <si>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</si>
  <si>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</si>
  <si>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</si>
  <si>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</si>
  <si>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</si>
  <si>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</si>
  <si>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</si>
  <si>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</si>
  <si>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</si>
  <si>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</si>
  <si>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</si>
  <si>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</si>
  <si>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</si>
  <si>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</si>
  <si>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</si>
  <si>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</si>
  <si>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</si>
  <si>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</si>
  <si>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</si>
  <si>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</si>
  <si>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</si>
  <si>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</si>
  <si>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</si>
  <si>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主厨</t>
  </si>
  <si>
    <t>1、男性，60岁以内，健康无疾病；2、能炒大锅菜，厨艺好、能做好菜品搭配、不浪费食材；3、品格端正、有爱心、工作态度积极、忠诚守信，工作严谨敬业，责任心强，能吃苦耐劳；4、具体工作岗位按我公司物业项目进行派遣。</t>
  </si>
  <si>
    <t>副厨</t>
  </si>
  <si>
    <t>湖南天华油茶科技股份有限公司</t>
  </si>
  <si>
    <t>油茶林技术</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</si>
  <si>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</si>
  <si>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4000-6000</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</si>
  <si>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</si>
  <si>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</si>
  <si>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</si>
  <si>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</si>
  <si>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</si>
  <si>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</si>
  <si>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</si>
  <si>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</si>
  <si>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</si>
  <si>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</si>
  <si>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</si>
  <si>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</si>
  <si>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</si>
  <si>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</si>
  <si>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</si>
  <si>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</si>
  <si>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</si>
  <si>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</si>
  <si>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</si>
  <si>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</si>
  <si>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</si>
  <si>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</si>
  <si>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</si>
  <si>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</si>
  <si>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</si>
  <si>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</si>
  <si>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</si>
  <si>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</si>
  <si>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</si>
  <si>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</si>
  <si>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</si>
  <si>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</si>
  <si>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</si>
  <si>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</si>
  <si>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</si>
  <si>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男，30岁以下，高中及以上学历，退伍军人。</t>
  </si>
  <si>
    <t>4000-5500</t>
  </si>
  <si>
    <t>株洲市时代佳宅工程有限公司</t>
  </si>
  <si>
    <t>施工员</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</si>
  <si>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40岁以下。</t>
  </si>
  <si>
    <t>2</t>
  </si>
  <si>
    <t>王生18976390499</t>
  </si>
  <si>
    <t>荼陵县城关镇朝阳新城</t>
  </si>
  <si>
    <t>会计</t>
  </si>
  <si>
    <t>财税相关专业本科以上，五年以上企业会计经验，精通企业税收政策，熟悉税务及银行业务。</t>
  </si>
  <si>
    <t>1</t>
  </si>
  <si>
    <t>区域经理</t>
  </si>
  <si>
    <t>本科以上学历，市场营销相关专业，五年以上经理工作经验，能独立开拓市场，有统筹部门整体工作的能力</t>
  </si>
  <si>
    <t>业务员</t>
  </si>
  <si>
    <t>市场营销相关专业大专以上，三年以上工作经验，性格大方，沟通能力强，在当地有一定的人脉关系，热爱销售工作。</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</si>
  <si>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</si>
  <si>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</si>
  <si>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</si>
  <si>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</si>
  <si>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</si>
  <si>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</si>
  <si>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</si>
  <si>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</si>
  <si>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</si>
  <si>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</si>
  <si>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</si>
  <si>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</si>
  <si>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</si>
  <si>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</si>
  <si>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</si>
  <si>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</si>
  <si>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</si>
  <si>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</si>
  <si>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</si>
  <si>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</si>
  <si>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</si>
  <si>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</si>
  <si>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</si>
  <si>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人事行政主管</t>
  </si>
  <si>
    <t>年龄28-45周岁，本科学历，男性优先，人力源管理、行政管理、工商管理、法学等相关专业；具备3年及以上制造业人事行政管理经验</t>
  </si>
  <si>
    <t>年薪8-10万</t>
  </si>
  <si>
    <t>吴刘娜18373353177
22743626</t>
  </si>
  <si>
    <t>攸县网岭循环经济园</t>
  </si>
  <si>
    <t>叉车司机</t>
  </si>
  <si>
    <t>45岁以下、身体健康、吃苦耐劳、有叉车证。</t>
  </si>
  <si>
    <t>4000-5100</t>
  </si>
  <si>
    <t>操作工</t>
  </si>
  <si>
    <t>48岁以下、男女不限、身体健康、吃苦耐劳、生熟手均可。</t>
  </si>
  <si>
    <t>3800-4500</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</si>
  <si>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</si>
  <si>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</si>
  <si>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</si>
  <si>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</si>
  <si>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</si>
  <si>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</si>
  <si>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</si>
  <si>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</si>
  <si>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</si>
  <si>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</si>
  <si>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</si>
  <si>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</si>
  <si>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</si>
  <si>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</si>
  <si>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</si>
  <si>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</si>
  <si>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</si>
  <si>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</si>
  <si>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</si>
  <si>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</si>
  <si>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</si>
  <si>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</si>
  <si>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</si>
  <si>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</si>
  <si>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6000-10000</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</si>
  <si>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</si>
  <si>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</si>
  <si>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</si>
  <si>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</si>
  <si>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</si>
  <si>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实验员</t>
  </si>
  <si>
    <t>1.男/女不限，20-35岁，责任心强、工作细致、有上进心、具有良好的工作习惯；2、具备一定的逻辑性，沟通能力、有一定的判断能力</t>
  </si>
  <si>
    <t>PMC（计划员）</t>
  </si>
  <si>
    <t>1.年龄25-35岁;性别不限；2.数字观念强、身体健康、精力充沛、能承受工作压力;3.大专及以上学历（有相关经验者优先）</t>
  </si>
  <si>
    <t>3500-5000</t>
  </si>
  <si>
    <t>品检员</t>
  </si>
  <si>
    <t>1、女，25-40岁，高中或以上学历；2、良好的团队协作精神；3、熟悉电脑，有相关工作经验者更好；4、适应两班倒</t>
  </si>
  <si>
    <t>3800-5600</t>
  </si>
  <si>
    <t>全日制应届大专或本科毕业生，性别不限，良好的团队协作精神；熟悉电脑。</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</si>
  <si>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</si>
  <si>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</si>
  <si>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</si>
  <si>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</si>
  <si>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</si>
  <si>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</si>
  <si>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</si>
  <si>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</si>
  <si>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</si>
  <si>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</si>
  <si>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</si>
  <si>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</si>
  <si>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</si>
  <si>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</si>
  <si>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</si>
  <si>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</si>
  <si>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</si>
  <si>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</si>
  <si>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t>
  </si>
  <si>
    <t>湖南省攸县江桥街道化机路198号</t>
  </si>
  <si>
    <t>仓库管理员</t>
  </si>
  <si>
    <t>1、高中及以上学历，专业不限，办公软件操作熟练；2、一年以上仓库管理工作经验；3、工作仔细谨慎，有很强的工作责任心；4、为人诚实正直，能承受一定的工作压力。</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</si>
  <si>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</si>
  <si>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</si>
  <si>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</si>
  <si>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</si>
  <si>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</si>
  <si>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</si>
  <si>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</si>
  <si>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</si>
  <si>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</si>
  <si>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</si>
  <si>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</si>
  <si>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</si>
  <si>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</si>
  <si>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</si>
  <si>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</si>
  <si>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</si>
  <si>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</si>
  <si>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</si>
  <si>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</si>
  <si>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</si>
  <si>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</si>
  <si>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</si>
  <si>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</si>
  <si>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</si>
  <si>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</si>
  <si>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</si>
  <si>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</si>
  <si>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</si>
  <si>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</si>
  <si>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</si>
  <si>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</si>
  <si>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</si>
  <si>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</si>
  <si>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</si>
  <si>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</si>
  <si>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</si>
  <si>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</si>
  <si>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</si>
  <si>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</si>
  <si>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</si>
  <si>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</si>
  <si>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</si>
  <si>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</si>
  <si>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</si>
  <si>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</si>
  <si>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</si>
  <si>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</si>
  <si>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</si>
  <si>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</si>
  <si>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</si>
  <si>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</si>
  <si>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</si>
  <si>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</si>
  <si>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</si>
  <si>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</si>
  <si>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</si>
  <si>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</si>
  <si>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</si>
  <si>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</si>
  <si>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</si>
  <si>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</si>
  <si>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</si>
  <si>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</si>
  <si>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</si>
  <si>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</si>
  <si>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</si>
  <si>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</si>
  <si>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</si>
  <si>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</si>
  <si>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</si>
  <si>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</si>
  <si>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</si>
  <si>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</si>
  <si>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</si>
  <si>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</si>
  <si>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</si>
  <si>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</si>
  <si>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</si>
  <si>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</si>
  <si>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</si>
  <si>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</si>
  <si>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</si>
  <si>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</si>
  <si>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</si>
  <si>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</si>
  <si>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</si>
  <si>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</si>
  <si>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</si>
  <si>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</si>
  <si>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</si>
  <si>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</si>
  <si>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</si>
  <si>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短期工
（服务4-6个月）</t>
  </si>
  <si>
    <t>12元/小时
每天都有班加，综合月工资3500-4200</t>
  </si>
  <si>
    <t>考勤文员</t>
  </si>
  <si>
    <t>女，25-38岁以内，熟悉电脑办公软件操作，熟悉考勤工资计算常用函数公式，有工厂工作经验，熟悉考勤计算操作流程者优先。</t>
  </si>
  <si>
    <t>3500-4200</t>
  </si>
  <si>
    <t>营业跟单</t>
  </si>
  <si>
    <t>1、女性，25-40岁以内，一年以上营业跟单相关经验 ；2、有电子厂或电子连接器行业经验优先 ；3、具有良好的沟通协调能力；4、熟练使用办公应用软件ERP/Office) 。</t>
  </si>
  <si>
    <t>采购员</t>
  </si>
  <si>
    <t>1、男女不限，年龄25-40岁以内，一年以上采购相关工作经验；2、熟悉采购开发流程；3、熟悉采购比价议价及谈判，合同签订流程；4、具有良好的沟通协商能力、抗压力；5、熟悉电脑办公软件操作。</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</si>
  <si>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</si>
  <si>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</si>
  <si>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</si>
  <si>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</si>
  <si>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</si>
  <si>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</si>
  <si>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</si>
  <si>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</si>
  <si>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</si>
  <si>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</si>
  <si>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</si>
  <si>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</si>
  <si>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</si>
  <si>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</si>
  <si>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</si>
  <si>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</si>
  <si>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</si>
  <si>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</si>
  <si>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</si>
  <si>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</si>
  <si>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</si>
  <si>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</si>
  <si>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</si>
  <si>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</si>
  <si>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</si>
  <si>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</si>
  <si>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</si>
  <si>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</si>
  <si>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</si>
  <si>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</si>
  <si>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</si>
  <si>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</si>
  <si>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</si>
  <si>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</si>
  <si>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</si>
  <si>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</si>
  <si>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</si>
  <si>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</si>
  <si>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3200-4000</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</si>
  <si>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</si>
  <si>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</si>
  <si>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</si>
  <si>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</si>
  <si>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</si>
  <si>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</si>
  <si>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</si>
  <si>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</si>
  <si>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</si>
  <si>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</si>
  <si>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</si>
  <si>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</si>
  <si>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胡先生
手机：15096375393座机：073124181333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</si>
  <si>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</si>
  <si>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</si>
  <si>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</si>
  <si>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</si>
  <si>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</si>
  <si>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</si>
  <si>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绗缝工</t>
  </si>
  <si>
    <t>女，40周岁以下，初中以上文化程度，有缝纫工作和针线工作经历者优先</t>
  </si>
  <si>
    <t>湖南艾硅特新材料有限公司</t>
  </si>
  <si>
    <t>注册安全师</t>
  </si>
  <si>
    <t>1、本科及以上化工类相关专业,男女不限；年龄25-50岁之间，负责企业安全运行及培训；2、两年以上注册安全师岗位经验，有安全推行和培训经验；3、有注册安全师证（有效期内）；4、掌握office软件制作工作计划，工作总结及相关质量分析报告。</t>
  </si>
  <si>
    <t>7000-10000</t>
  </si>
  <si>
    <t>刘女士18670728869</t>
  </si>
  <si>
    <t xml:space="preserve">湖南省株洲市攸县攸州创新创业园返乡创业园四期7栋601 </t>
  </si>
  <si>
    <t>质量管理体系负责人</t>
  </si>
  <si>
    <t>1、本科及以上化工类相关专业,男女不限；年龄25-50岁之间；2、熟悉化工分析实验，熟练掌握ISO9000/ISO014001/IATF16949/QC080000等质量体系的推行运营及维护；3、两年以上体系工程师岗位经验，有推行和运维各体系经验；4、有内审员证（有效期内）；5、掌握office软件制作工作计划，工作总结及相关质量分析报告。</t>
  </si>
  <si>
    <t>1、本科及以上化学化工&amp;生物制药等相关专业优先；男女不限；年龄25-50岁之间；2、懂得化工基本实验操作流程，专业知识精通；3、 能团队协作、友爱同事，勤奋努力抗高压。</t>
  </si>
  <si>
    <t>6000-8000</t>
  </si>
  <si>
    <t>班长</t>
  </si>
  <si>
    <t>1、本科及以上化学化工&amp;生物制药等相关专业优先；男女不限；年龄25-50岁之间；2、对班组人员在生产过程中的安全与健康负责，对所管辖装置的安全运行负责。每周组织一次班组安全会议。3、协调本班组与车间其他班组之间及与外车间、部室之间的工作关系，提高工作效率。4、带领本班组人员认真贯彻执行安全规章制度，及时制止违章、违纪行为。5、做好岗位安全技术培训，新入厂员工的第三级安全教育和全班人员经常性的安全思想教育，积极组织班组人员参加应急预案演练，做到人人可以进行现场突发事件的处理。</t>
  </si>
  <si>
    <t>DCS中控员</t>
  </si>
  <si>
    <t>1、大专以上学历,男女不限，化学工程与工艺、生产自动化工技术、精细化工、石油化工专业；2、应届毕业生亦可考虑培养；3、有化工行业相关工作经验者优先考虑；4、工作积极主动，有责任心，有团队精神。</t>
  </si>
  <si>
    <t>外操</t>
  </si>
  <si>
    <t>1、中专以上学历,化工类相关专业,男士，责任心强，工作积极，无经验可培养</t>
  </si>
  <si>
    <t>1、中专以上学历,机电类相关专业,男士，责任心强，工作积极，实践经验丰富</t>
  </si>
  <si>
    <t>机修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</si>
</sst>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9"/>
      <name val="宋体"/>
      <charset val="134"/>
      <scheme val="minor"/>
    </font>
    <font>
      <sz val="10"/>
      <color rgb="FF000000"/>
      <name val="宋体"/>
      <charset val="134"/>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44"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16"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32" fillId="15" borderId="0" applyNumberFormat="0" applyBorder="0" applyAlignment="0" applyProtection="0">
      <alignment vertical="center"/>
    </xf>
    <xf numFmtId="0" fontId="25" fillId="25" borderId="0" applyNumberFormat="0" applyBorder="0" applyAlignment="0" applyProtection="0">
      <alignment vertical="center"/>
    </xf>
    <xf numFmtId="0" fontId="2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37" fillId="30" borderId="0" applyNumberFormat="0" applyBorder="0" applyAlignment="0" applyProtection="0">
      <alignment vertical="center"/>
    </xf>
    <xf numFmtId="0" fontId="38"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37" fillId="30" borderId="0" applyNumberFormat="0" applyBorder="0" applyAlignment="0" applyProtection="0">
      <alignment vertical="center"/>
    </xf>
    <xf numFmtId="0" fontId="39"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29" fillId="19"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30" borderId="0" applyNumberFormat="0" applyBorder="0" applyAlignment="0" applyProtection="0">
      <alignment vertical="center"/>
    </xf>
    <xf numFmtId="0" fontId="40" fillId="7" borderId="7" applyNumberFormat="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41" fillId="7" borderId="5" applyNumberFormat="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40"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41" borderId="0" applyNumberFormat="0" applyBorder="0" applyAlignment="0" applyProtection="0">
      <alignment vertical="center"/>
    </xf>
    <xf numFmtId="0" fontId="17" fillId="5" borderId="0" applyNumberFormat="0" applyBorder="0" applyAlignment="0" applyProtection="0">
      <alignment vertical="center"/>
    </xf>
    <xf numFmtId="0" fontId="50" fillId="39" borderId="13" applyNumberFormat="0" applyAlignment="0" applyProtection="0">
      <alignment vertical="center"/>
    </xf>
    <xf numFmtId="0" fontId="17" fillId="42" borderId="0" applyNumberFormat="0" applyBorder="0" applyAlignment="0" applyProtection="0">
      <alignment vertical="center"/>
    </xf>
    <xf numFmtId="0" fontId="51" fillId="0" borderId="15" applyNumberFormat="0" applyFill="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53" fillId="0" borderId="18" applyNumberFormat="0" applyFill="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54" fillId="21"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27" fillId="36" borderId="0" applyNumberFormat="0" applyBorder="0" applyAlignment="0" applyProtection="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20" fillId="44"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5" fillId="4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20" fillId="46"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7"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56" fillId="37" borderId="19" applyNumberForma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0" fillId="48"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9"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5" fillId="5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51" borderId="0" applyNumberFormat="0" applyBorder="0" applyAlignment="0" applyProtection="0">
      <alignment vertical="center"/>
    </xf>
    <xf numFmtId="0" fontId="47" fillId="0" borderId="0" applyNumberFormat="0" applyFill="0" applyBorder="0" applyAlignment="0" applyProtection="0">
      <alignment vertical="center"/>
    </xf>
    <xf numFmtId="0" fontId="20" fillId="52" borderId="0" applyNumberFormat="0" applyBorder="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20" fillId="54" borderId="0" applyNumberFormat="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7" fillId="10" borderId="0" applyNumberFormat="0" applyBorder="0" applyAlignment="0" applyProtection="0">
      <alignment vertical="center"/>
    </xf>
    <xf numFmtId="0" fontId="17" fillId="42" borderId="0" applyNumberFormat="0" applyBorder="0" applyAlignment="0" applyProtection="0">
      <alignment vertical="center"/>
    </xf>
    <xf numFmtId="0" fontId="17" fillId="11" borderId="0" applyNumberFormat="0" applyBorder="0" applyAlignment="0" applyProtection="0">
      <alignment vertical="center"/>
    </xf>
    <xf numFmtId="0" fontId="27" fillId="20" borderId="0" applyNumberFormat="0" applyBorder="0" applyAlignment="0" applyProtection="0">
      <alignment vertical="center"/>
    </xf>
    <xf numFmtId="0" fontId="17" fillId="13" borderId="0" applyNumberFormat="0" applyBorder="0" applyAlignment="0" applyProtection="0">
      <alignment vertical="center"/>
    </xf>
    <xf numFmtId="0" fontId="20" fillId="56"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29" fillId="19" borderId="0" applyNumberFormat="0" applyBorder="0" applyAlignment="0" applyProtection="0">
      <alignment vertical="center"/>
    </xf>
    <xf numFmtId="0" fontId="20" fillId="5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25" fillId="60"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62"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0" fillId="0" borderId="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49" fillId="0" borderId="0" applyNumberFormat="0" applyFill="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4" fillId="3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61" fillId="7" borderId="5" applyNumberFormat="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32" fillId="1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7" fillId="6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59" fillId="0" borderId="15" applyNumberFormat="0" applyFill="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7" fillId="5" borderId="0" applyNumberFormat="0" applyBorder="0" applyAlignment="0" applyProtection="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66" fillId="0" borderId="2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16"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67" fillId="0" borderId="17" applyNumberFormat="0" applyFill="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1"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16" fillId="23" borderId="8" applyNumberFormat="0" applyFont="0" applyAlignment="0" applyProtection="0">
      <alignment vertical="center"/>
    </xf>
    <xf numFmtId="0" fontId="29" fillId="19" borderId="0" applyNumberFormat="0" applyBorder="0" applyAlignment="0" applyProtection="0">
      <alignment vertical="center"/>
    </xf>
    <xf numFmtId="0" fontId="31" fillId="21" borderId="0" applyNumberFormat="0" applyBorder="0" applyAlignment="0" applyProtection="0">
      <alignment vertical="center"/>
    </xf>
    <xf numFmtId="0" fontId="17" fillId="8"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8" borderId="0" applyNumberFormat="0" applyBorder="0" applyAlignment="0" applyProtection="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17" fillId="18"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32" fillId="1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6"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6"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5" borderId="16" applyNumberFormat="0" applyFont="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0" fillId="0" borderId="0" applyNumberFormat="0" applyFill="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23" borderId="8" applyNumberFormat="0" applyFont="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21" applyNumberFormat="0" applyFill="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0" applyNumberFormat="0" applyFill="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7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49" fillId="0" borderId="21"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15"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42" fillId="37" borderId="11" applyNumberFormat="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64" fillId="0" borderId="0" applyNumberForma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23" borderId="8"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32" fillId="1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1" borderId="0" applyNumberFormat="0" applyBorder="0" applyAlignment="0" applyProtection="0">
      <alignment vertical="center"/>
    </xf>
    <xf numFmtId="0" fontId="37" fillId="3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7" fillId="11"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65" fillId="0" borderId="22"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2" fillId="67" borderId="0" applyNumberFormat="0" applyBorder="0" applyAlignment="0" applyProtection="0">
      <alignment vertical="center"/>
    </xf>
    <xf numFmtId="0" fontId="17" fillId="30" borderId="0" applyNumberFormat="0" applyBorder="0" applyAlignment="0" applyProtection="0">
      <alignment vertical="center"/>
    </xf>
    <xf numFmtId="0" fontId="19" fillId="4" borderId="6" applyNumberFormat="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6"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6"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20"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49" fillId="0" borderId="0" applyNumberFormat="0" applyFill="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1" fillId="21" borderId="0" applyNumberFormat="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9"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2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1" borderId="0" applyNumberFormat="0" applyBorder="0" applyAlignment="0" applyProtection="0">
      <alignment vertical="center"/>
    </xf>
    <xf numFmtId="0" fontId="44" fillId="3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1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0" fillId="39" borderId="13" applyNumberFormat="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42" fillId="37" borderId="11" applyNumberFormat="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7" borderId="5" applyNumberFormat="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5" fillId="15"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6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9" fillId="0" borderId="21"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43" fillId="0" borderId="12" applyNumberFormat="0" applyFill="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2" fillId="12"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71" fillId="21"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6" fillId="0" borderId="0">
      <alignment vertical="center"/>
    </xf>
    <xf numFmtId="0" fontId="17" fillId="0" borderId="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6" fillId="0" borderId="15"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4" fillId="38" borderId="0" applyNumberFormat="0" applyBorder="0" applyAlignment="0" applyProtection="0">
      <alignment vertical="center"/>
    </xf>
    <xf numFmtId="0" fontId="27" fillId="29"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43" fillId="0" borderId="12" applyNumberFormat="0" applyFill="0" applyAlignment="0" applyProtection="0">
      <alignment vertical="center"/>
    </xf>
    <xf numFmtId="0" fontId="22" fillId="12" borderId="0" applyNumberFormat="0" applyBorder="0" applyAlignment="0" applyProtection="0">
      <alignment vertical="center"/>
    </xf>
    <xf numFmtId="0" fontId="58" fillId="0" borderId="20"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7" fillId="0" borderId="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8" fillId="0" borderId="20" applyNumberFormat="0" applyFill="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36" borderId="0" applyNumberFormat="0" applyBorder="0" applyAlignment="0" applyProtection="0">
      <alignment vertical="center"/>
    </xf>
    <xf numFmtId="0" fontId="27" fillId="10" borderId="0" applyNumberFormat="0" applyBorder="0" applyAlignment="0" applyProtection="0">
      <alignment vertical="center"/>
    </xf>
    <xf numFmtId="0" fontId="64" fillId="0" borderId="0" applyNumberFormat="0" applyFill="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22" fillId="62" borderId="0" applyNumberFormat="0" applyBorder="0" applyAlignment="0" applyProtection="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30" borderId="0" applyNumberFormat="0" applyBorder="0" applyAlignment="0" applyProtection="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69" borderId="0" applyNumberFormat="0" applyBorder="0" applyAlignment="0" applyProtection="0">
      <alignment vertical="center"/>
    </xf>
    <xf numFmtId="0" fontId="58" fillId="0" borderId="20" applyNumberFormat="0" applyFill="0" applyAlignment="0" applyProtection="0">
      <alignment vertical="center"/>
    </xf>
    <xf numFmtId="0" fontId="27"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0"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27"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71" fillId="21"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6"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7"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27" fillId="53"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71" fillId="21"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0"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19" fillId="4" borderId="6"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79" fillId="7" borderId="5"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7" fillId="0" borderId="0" applyNumberFormat="0" applyFill="0" applyBorder="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2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5" fillId="15" borderId="0" applyNumberFormat="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44" fillId="38"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53"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64"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0"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5"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8" fillId="0" borderId="0">
      <alignment vertical="center"/>
    </xf>
    <xf numFmtId="0" fontId="37" fillId="30" borderId="0" applyNumberFormat="0" applyBorder="0" applyAlignment="0" applyProtection="0">
      <alignment vertical="center"/>
    </xf>
    <xf numFmtId="0" fontId="22" fillId="72"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7" fillId="3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9" fillId="19"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46" fillId="0" borderId="24" applyNumberFormat="0" applyFill="0" applyAlignment="0" applyProtection="0">
      <alignment vertical="center"/>
    </xf>
    <xf numFmtId="0" fontId="26"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1"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1" fillId="7" borderId="5" applyNumberFormat="0" applyAlignment="0" applyProtection="0">
      <alignment vertical="center"/>
    </xf>
    <xf numFmtId="0" fontId="27" fillId="53"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19" fillId="4" borderId="6"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65" fillId="0" borderId="22" applyNumberFormat="0" applyFill="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50" fillId="39" borderId="13" applyNumberFormat="0" applyAlignment="0" applyProtection="0">
      <alignment vertical="center"/>
    </xf>
    <xf numFmtId="0" fontId="22" fillId="17"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10" borderId="11"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9" fillId="19" borderId="0" applyNumberFormat="0" applyBorder="0" applyAlignment="0" applyProtection="0">
      <alignment vertical="center"/>
    </xf>
    <xf numFmtId="0" fontId="59" fillId="0" borderId="15" applyNumberFormat="0" applyFill="0" applyAlignment="0" applyProtection="0">
      <alignment vertical="center"/>
    </xf>
    <xf numFmtId="0" fontId="69" fillId="4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6" fillId="0" borderId="15" applyNumberFormat="0" applyFill="0" applyAlignment="0" applyProtection="0">
      <alignment vertical="center"/>
    </xf>
    <xf numFmtId="0" fontId="76" fillId="0" borderId="15"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65" fillId="0" borderId="22" applyNumberFormat="0" applyFill="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19"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69" fillId="4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8" fillId="0" borderId="0">
      <alignment vertical="center"/>
    </xf>
    <xf numFmtId="0" fontId="16" fillId="0" borderId="0">
      <alignment vertical="center"/>
    </xf>
  </cellStyleXfs>
  <cellXfs count="9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0" fillId="0" borderId="3" xfId="2844" applyFont="1" applyFill="1" applyBorder="1" applyAlignment="1">
      <alignment horizontal="center" vertical="center" wrapText="1"/>
    </xf>
    <xf numFmtId="0" fontId="11" fillId="0" borderId="3" xfId="0" applyFont="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0" fillId="0" borderId="0" xfId="0" applyFill="1" applyBorder="1">
      <alignment vertical="center"/>
    </xf>
    <xf numFmtId="0" fontId="7" fillId="0" borderId="1" xfId="714"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0"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20 4 2" xfId="13"/>
    <cellStyle name="常规 5 4 3 4" xfId="14"/>
    <cellStyle name="常规 15 4 2" xfId="15"/>
    <cellStyle name="60% - 强调文字颜色 4 3 2 4 2" xfId="16"/>
    <cellStyle name="20% - 强调文字颜色 1 2 2 4 2" xfId="17"/>
    <cellStyle name="20% - 强调文字颜色 2 4 3 2" xfId="18"/>
    <cellStyle name="20% - 强调文字颜色 1 2 2 6" xfId="19"/>
    <cellStyle name="常规 4 10 2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1"/>
  <sheetViews>
    <sheetView tabSelected="1" zoomScale="120" zoomScaleNormal="120" workbookViewId="0">
      <pane ySplit="2" topLeftCell="A58" activePane="bottomLeft" state="frozen"/>
      <selection/>
      <selection pane="bottomLeft" activeCell="H62" sqref="H62:H63"/>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3"/>
    </row>
    <row r="3" ht="39" customHeight="1" spans="1:8">
      <c r="A3" s="13">
        <f>MAX($A$2:A2)+1</f>
        <v>1</v>
      </c>
      <c r="B3" s="14" t="s">
        <v>9</v>
      </c>
      <c r="C3" s="15" t="s">
        <v>10</v>
      </c>
      <c r="D3" s="16" t="s">
        <v>11</v>
      </c>
      <c r="E3" s="17" t="s">
        <v>12</v>
      </c>
      <c r="F3" s="17">
        <v>10</v>
      </c>
      <c r="G3" s="18" t="s">
        <v>13</v>
      </c>
      <c r="H3" s="18" t="s">
        <v>14</v>
      </c>
    </row>
    <row r="4" ht="39" customHeight="1" spans="1:8">
      <c r="A4" s="19"/>
      <c r="B4" s="20"/>
      <c r="C4" s="15" t="s">
        <v>15</v>
      </c>
      <c r="D4" s="16" t="s">
        <v>16</v>
      </c>
      <c r="E4" s="17" t="s">
        <v>12</v>
      </c>
      <c r="F4" s="17">
        <v>4</v>
      </c>
      <c r="G4" s="21"/>
      <c r="H4" s="21"/>
    </row>
    <row r="5" ht="33" customHeight="1" spans="1:8">
      <c r="A5" s="19"/>
      <c r="B5" s="20"/>
      <c r="C5" s="15" t="s">
        <v>17</v>
      </c>
      <c r="D5" s="16" t="s">
        <v>18</v>
      </c>
      <c r="E5" s="17" t="s">
        <v>19</v>
      </c>
      <c r="F5" s="17">
        <v>4</v>
      </c>
      <c r="G5" s="21"/>
      <c r="H5" s="21"/>
    </row>
    <row r="6" ht="33" customHeight="1" spans="1:8">
      <c r="A6" s="19"/>
      <c r="B6" s="20"/>
      <c r="C6" s="15" t="s">
        <v>20</v>
      </c>
      <c r="D6" s="16" t="s">
        <v>21</v>
      </c>
      <c r="E6" s="17" t="s">
        <v>22</v>
      </c>
      <c r="F6" s="17">
        <v>4</v>
      </c>
      <c r="G6" s="21"/>
      <c r="H6" s="21"/>
    </row>
    <row r="7" ht="26" customHeight="1" spans="1:8">
      <c r="A7" s="19"/>
      <c r="B7" s="20"/>
      <c r="C7" s="15" t="s">
        <v>23</v>
      </c>
      <c r="D7" s="16" t="s">
        <v>24</v>
      </c>
      <c r="E7" s="17" t="s">
        <v>25</v>
      </c>
      <c r="F7" s="17">
        <v>5</v>
      </c>
      <c r="G7" s="21"/>
      <c r="H7" s="21"/>
    </row>
    <row r="8" ht="44" customHeight="1" spans="1:8">
      <c r="A8" s="19"/>
      <c r="B8" s="20"/>
      <c r="C8" s="15" t="s">
        <v>26</v>
      </c>
      <c r="D8" s="16" t="s">
        <v>27</v>
      </c>
      <c r="E8" s="17" t="s">
        <v>28</v>
      </c>
      <c r="F8" s="17">
        <v>1</v>
      </c>
      <c r="G8" s="21"/>
      <c r="H8" s="21"/>
    </row>
    <row r="9" ht="32" customHeight="1" spans="1:8">
      <c r="A9" s="19"/>
      <c r="B9" s="20"/>
      <c r="C9" s="15" t="s">
        <v>29</v>
      </c>
      <c r="D9" s="16" t="s">
        <v>30</v>
      </c>
      <c r="E9" s="17" t="s">
        <v>31</v>
      </c>
      <c r="F9" s="17">
        <v>3</v>
      </c>
      <c r="G9" s="21"/>
      <c r="H9" s="21"/>
    </row>
    <row r="10" ht="30" customHeight="1" spans="1:8">
      <c r="A10" s="22">
        <f>MAX($A$2:A3)+1</f>
        <v>2</v>
      </c>
      <c r="B10" s="15" t="s">
        <v>32</v>
      </c>
      <c r="C10" s="15" t="s">
        <v>33</v>
      </c>
      <c r="D10" s="16" t="s">
        <v>34</v>
      </c>
      <c r="E10" s="17" t="s">
        <v>35</v>
      </c>
      <c r="F10" s="17">
        <v>4</v>
      </c>
      <c r="G10" s="23" t="s">
        <v>36</v>
      </c>
      <c r="H10" s="17" t="s">
        <v>37</v>
      </c>
    </row>
    <row r="11" ht="30" customHeight="1" spans="1:8">
      <c r="A11" s="22"/>
      <c r="B11" s="15"/>
      <c r="C11" s="15" t="s">
        <v>33</v>
      </c>
      <c r="D11" s="16" t="s">
        <v>38</v>
      </c>
      <c r="E11" s="17" t="s">
        <v>35</v>
      </c>
      <c r="F11" s="17">
        <v>2</v>
      </c>
      <c r="G11" s="23"/>
      <c r="H11" s="17"/>
    </row>
    <row r="12" ht="31" customHeight="1" spans="1:8">
      <c r="A12" s="24">
        <f>MAX($A$2:A11)+1</f>
        <v>3</v>
      </c>
      <c r="B12" s="14" t="s">
        <v>39</v>
      </c>
      <c r="C12" s="15" t="s">
        <v>40</v>
      </c>
      <c r="D12" s="16" t="s">
        <v>41</v>
      </c>
      <c r="E12" s="17" t="s">
        <v>28</v>
      </c>
      <c r="F12" s="17">
        <v>1</v>
      </c>
      <c r="G12" s="25" t="s">
        <v>42</v>
      </c>
      <c r="H12" s="26" t="s">
        <v>43</v>
      </c>
    </row>
    <row r="13" ht="40" customHeight="1" spans="1:8">
      <c r="A13" s="24">
        <f>MAX($A$2:A12)+1</f>
        <v>4</v>
      </c>
      <c r="B13" s="14" t="s">
        <v>44</v>
      </c>
      <c r="C13" s="15" t="s">
        <v>40</v>
      </c>
      <c r="D13" s="16" t="s">
        <v>45</v>
      </c>
      <c r="E13" s="17" t="s">
        <v>35</v>
      </c>
      <c r="F13" s="17">
        <v>3</v>
      </c>
      <c r="G13" s="25" t="s">
        <v>46</v>
      </c>
      <c r="H13" s="26" t="s">
        <v>47</v>
      </c>
    </row>
    <row r="14" ht="51" customHeight="1" spans="1:8">
      <c r="A14" s="27"/>
      <c r="B14" s="20"/>
      <c r="C14" s="15" t="s">
        <v>20</v>
      </c>
      <c r="D14" s="16" t="s">
        <v>48</v>
      </c>
      <c r="E14" s="17" t="s">
        <v>19</v>
      </c>
      <c r="F14" s="17">
        <v>2</v>
      </c>
      <c r="G14" s="28"/>
      <c r="H14" s="29"/>
    </row>
    <row r="15" ht="26" customHeight="1" spans="1:8">
      <c r="A15" s="30"/>
      <c r="B15" s="31"/>
      <c r="C15" s="15" t="s">
        <v>49</v>
      </c>
      <c r="D15" s="16" t="s">
        <v>50</v>
      </c>
      <c r="E15" s="17" t="s">
        <v>25</v>
      </c>
      <c r="F15" s="17">
        <v>4</v>
      </c>
      <c r="G15" s="32"/>
      <c r="H15" s="33"/>
    </row>
    <row r="16" ht="30" customHeight="1" spans="1:8">
      <c r="A16" s="22">
        <f>MAX($A$2:A14)+1</f>
        <v>5</v>
      </c>
      <c r="B16" s="15" t="s">
        <v>51</v>
      </c>
      <c r="C16" s="15" t="s">
        <v>52</v>
      </c>
      <c r="D16" s="16" t="s">
        <v>53</v>
      </c>
      <c r="E16" s="17" t="s">
        <v>19</v>
      </c>
      <c r="F16" s="17">
        <v>5</v>
      </c>
      <c r="G16" s="23" t="s">
        <v>54</v>
      </c>
      <c r="H16" s="17" t="s">
        <v>55</v>
      </c>
    </row>
    <row r="17" ht="35" customHeight="1" spans="1:8">
      <c r="A17" s="22"/>
      <c r="B17" s="15"/>
      <c r="C17" s="15" t="s">
        <v>40</v>
      </c>
      <c r="D17" s="16" t="s">
        <v>56</v>
      </c>
      <c r="E17" s="17" t="s">
        <v>57</v>
      </c>
      <c r="F17" s="17">
        <v>5</v>
      </c>
      <c r="G17" s="23"/>
      <c r="H17" s="17"/>
    </row>
    <row r="18" ht="30" customHeight="1" spans="1:8">
      <c r="A18" s="22"/>
      <c r="B18" s="15"/>
      <c r="C18" s="15" t="s">
        <v>58</v>
      </c>
      <c r="D18" s="16" t="s">
        <v>59</v>
      </c>
      <c r="E18" s="17" t="s">
        <v>60</v>
      </c>
      <c r="F18" s="17">
        <v>2</v>
      </c>
      <c r="G18" s="23"/>
      <c r="H18" s="17"/>
    </row>
    <row r="19" ht="33" customHeight="1" spans="1:8">
      <c r="A19" s="22"/>
      <c r="B19" s="15"/>
      <c r="C19" s="15" t="s">
        <v>61</v>
      </c>
      <c r="D19" s="16" t="s">
        <v>62</v>
      </c>
      <c r="E19" s="17">
        <v>6000</v>
      </c>
      <c r="F19" s="17">
        <v>10</v>
      </c>
      <c r="G19" s="23"/>
      <c r="H19" s="17"/>
    </row>
    <row r="20" ht="35" customHeight="1" spans="1:8">
      <c r="A20" s="22"/>
      <c r="B20" s="15"/>
      <c r="C20" s="15" t="s">
        <v>63</v>
      </c>
      <c r="D20" s="16" t="s">
        <v>64</v>
      </c>
      <c r="E20" s="17" t="s">
        <v>65</v>
      </c>
      <c r="F20" s="17">
        <v>10</v>
      </c>
      <c r="G20" s="23"/>
      <c r="H20" s="17"/>
    </row>
    <row r="21" ht="26" customHeight="1" spans="1:8">
      <c r="A21" s="22"/>
      <c r="B21" s="15"/>
      <c r="C21" s="15" t="s">
        <v>66</v>
      </c>
      <c r="D21" s="16" t="s">
        <v>67</v>
      </c>
      <c r="E21" s="17">
        <v>3600</v>
      </c>
      <c r="F21" s="17">
        <v>3</v>
      </c>
      <c r="G21" s="23"/>
      <c r="H21" s="17"/>
    </row>
    <row r="22" ht="29" customHeight="1" spans="1:8">
      <c r="A22" s="22"/>
      <c r="B22" s="15"/>
      <c r="C22" s="15" t="s">
        <v>68</v>
      </c>
      <c r="D22" s="16" t="s">
        <v>69</v>
      </c>
      <c r="E22" s="17" t="s">
        <v>70</v>
      </c>
      <c r="F22" s="17">
        <v>2</v>
      </c>
      <c r="G22" s="23"/>
      <c r="H22" s="17"/>
    </row>
    <row r="23" ht="28" customHeight="1" spans="1:8">
      <c r="A23" s="22">
        <f>MAX($A$2:A22)+1</f>
        <v>6</v>
      </c>
      <c r="B23" s="15" t="s">
        <v>71</v>
      </c>
      <c r="C23" s="15" t="s">
        <v>72</v>
      </c>
      <c r="D23" s="34" t="s">
        <v>73</v>
      </c>
      <c r="E23" s="17" t="s">
        <v>74</v>
      </c>
      <c r="F23" s="17">
        <v>2</v>
      </c>
      <c r="G23" s="35" t="s">
        <v>75</v>
      </c>
      <c r="H23" s="35" t="s">
        <v>76</v>
      </c>
    </row>
    <row r="24" ht="29" customHeight="1" spans="1:8">
      <c r="A24" s="22"/>
      <c r="B24" s="15"/>
      <c r="C24" s="15" t="s">
        <v>77</v>
      </c>
      <c r="D24" s="34" t="s">
        <v>78</v>
      </c>
      <c r="E24" s="17" t="s">
        <v>74</v>
      </c>
      <c r="F24" s="17">
        <v>2</v>
      </c>
      <c r="G24" s="35"/>
      <c r="H24" s="35"/>
    </row>
    <row r="25" ht="42" customHeight="1" spans="1:8">
      <c r="A25" s="22"/>
      <c r="B25" s="15"/>
      <c r="C25" s="15" t="s">
        <v>79</v>
      </c>
      <c r="D25" s="34" t="s">
        <v>80</v>
      </c>
      <c r="E25" s="17" t="s">
        <v>81</v>
      </c>
      <c r="F25" s="17">
        <v>1</v>
      </c>
      <c r="G25" s="35"/>
      <c r="H25" s="35"/>
    </row>
    <row r="26" ht="24" customHeight="1" spans="1:8">
      <c r="A26" s="22"/>
      <c r="B26" s="15"/>
      <c r="C26" s="15" t="s">
        <v>82</v>
      </c>
      <c r="D26" s="34" t="s">
        <v>83</v>
      </c>
      <c r="E26" s="17" t="s">
        <v>84</v>
      </c>
      <c r="F26" s="17">
        <v>1</v>
      </c>
      <c r="G26" s="35"/>
      <c r="H26" s="35"/>
    </row>
    <row r="27" ht="34" customHeight="1" spans="1:8">
      <c r="A27" s="22"/>
      <c r="B27" s="15" t="s">
        <v>85</v>
      </c>
      <c r="C27" s="15" t="s">
        <v>86</v>
      </c>
      <c r="D27" s="34" t="s">
        <v>87</v>
      </c>
      <c r="E27" s="17" t="s">
        <v>88</v>
      </c>
      <c r="F27" s="17">
        <v>3</v>
      </c>
      <c r="G27" s="35" t="s">
        <v>89</v>
      </c>
      <c r="H27" s="35" t="s">
        <v>90</v>
      </c>
    </row>
    <row r="28" ht="34" customHeight="1" spans="1:8">
      <c r="A28" s="22"/>
      <c r="B28" s="15"/>
      <c r="C28" s="15" t="s">
        <v>91</v>
      </c>
      <c r="D28" s="34" t="s">
        <v>92</v>
      </c>
      <c r="E28" s="17" t="s">
        <v>93</v>
      </c>
      <c r="F28" s="17" t="s">
        <v>94</v>
      </c>
      <c r="G28" s="35"/>
      <c r="H28" s="35"/>
    </row>
    <row r="29" ht="33" customHeight="1" spans="1:8">
      <c r="A29" s="22"/>
      <c r="B29" s="15"/>
      <c r="C29" s="15" t="s">
        <v>95</v>
      </c>
      <c r="D29" s="34" t="s">
        <v>96</v>
      </c>
      <c r="E29" s="17" t="s">
        <v>97</v>
      </c>
      <c r="F29" s="17">
        <v>2</v>
      </c>
      <c r="G29" s="35"/>
      <c r="H29" s="35"/>
    </row>
    <row r="30" ht="45" customHeight="1" spans="1:8">
      <c r="A30" s="24">
        <f>MAX($A$2:A29)+1</f>
        <v>7</v>
      </c>
      <c r="B30" s="14" t="s">
        <v>98</v>
      </c>
      <c r="C30" s="15" t="s">
        <v>99</v>
      </c>
      <c r="D30" s="34" t="s">
        <v>100</v>
      </c>
      <c r="E30" s="17" t="s">
        <v>28</v>
      </c>
      <c r="F30" s="17" t="s">
        <v>94</v>
      </c>
      <c r="G30" s="18" t="s">
        <v>101</v>
      </c>
      <c r="H30" s="18" t="s">
        <v>102</v>
      </c>
    </row>
    <row r="31" ht="36" customHeight="1" spans="1:8">
      <c r="A31" s="27"/>
      <c r="B31" s="20"/>
      <c r="C31" s="15" t="s">
        <v>103</v>
      </c>
      <c r="D31" s="34" t="s">
        <v>104</v>
      </c>
      <c r="E31" s="17" t="s">
        <v>28</v>
      </c>
      <c r="F31" s="17" t="s">
        <v>94</v>
      </c>
      <c r="G31" s="21"/>
      <c r="H31" s="21"/>
    </row>
    <row r="32" ht="41" customHeight="1" spans="1:8">
      <c r="A32" s="27"/>
      <c r="B32" s="20"/>
      <c r="C32" s="15" t="s">
        <v>105</v>
      </c>
      <c r="D32" s="34" t="s">
        <v>106</v>
      </c>
      <c r="E32" s="17" t="s">
        <v>28</v>
      </c>
      <c r="F32" s="17" t="s">
        <v>94</v>
      </c>
      <c r="G32" s="21"/>
      <c r="H32" s="21"/>
    </row>
    <row r="33" ht="47" customHeight="1" spans="1:8">
      <c r="A33" s="27"/>
      <c r="B33" s="20"/>
      <c r="C33" s="36" t="s">
        <v>107</v>
      </c>
      <c r="D33" s="37" t="s">
        <v>108</v>
      </c>
      <c r="E33" s="38" t="s">
        <v>28</v>
      </c>
      <c r="F33" s="39" t="s">
        <v>94</v>
      </c>
      <c r="G33" s="21"/>
      <c r="H33" s="21"/>
    </row>
    <row r="34" ht="45" customHeight="1" spans="1:8">
      <c r="A34" s="30"/>
      <c r="B34" s="31"/>
      <c r="C34" s="36" t="s">
        <v>109</v>
      </c>
      <c r="D34" s="37" t="s">
        <v>108</v>
      </c>
      <c r="E34" s="38" t="s">
        <v>28</v>
      </c>
      <c r="F34" s="39" t="s">
        <v>94</v>
      </c>
      <c r="G34" s="40"/>
      <c r="H34" s="40"/>
    </row>
    <row r="35" ht="43" customHeight="1" spans="1:8">
      <c r="A35" s="41">
        <f>MAX($A$2:A32)+1</f>
        <v>8</v>
      </c>
      <c r="B35" s="15" t="s">
        <v>110</v>
      </c>
      <c r="C35" s="36" t="s">
        <v>111</v>
      </c>
      <c r="D35" s="37" t="s">
        <v>112</v>
      </c>
      <c r="E35" s="38" t="s">
        <v>113</v>
      </c>
      <c r="F35" s="39">
        <v>5</v>
      </c>
      <c r="G35" s="17" t="s">
        <v>114</v>
      </c>
      <c r="H35" s="42" t="s">
        <v>115</v>
      </c>
    </row>
    <row r="36" ht="48" customHeight="1" spans="1:8">
      <c r="A36" s="41"/>
      <c r="B36" s="15"/>
      <c r="C36" s="36" t="s">
        <v>116</v>
      </c>
      <c r="D36" s="37" t="s">
        <v>117</v>
      </c>
      <c r="E36" s="38" t="s">
        <v>118</v>
      </c>
      <c r="F36" s="39">
        <v>2</v>
      </c>
      <c r="G36" s="17"/>
      <c r="H36" s="43" t="s">
        <v>119</v>
      </c>
    </row>
    <row r="37" ht="34" customHeight="1" spans="1:8">
      <c r="A37" s="41"/>
      <c r="B37" s="15"/>
      <c r="C37" s="36" t="s">
        <v>120</v>
      </c>
      <c r="D37" s="37" t="s">
        <v>121</v>
      </c>
      <c r="E37" s="38" t="s">
        <v>122</v>
      </c>
      <c r="F37" s="39">
        <v>5</v>
      </c>
      <c r="G37" s="17"/>
      <c r="H37" s="43" t="s">
        <v>123</v>
      </c>
    </row>
    <row r="38" ht="32" customHeight="1" spans="1:8">
      <c r="A38" s="13">
        <f>MAX($A$2:A37)+1</f>
        <v>9</v>
      </c>
      <c r="B38" s="44" t="s">
        <v>124</v>
      </c>
      <c r="C38" s="36" t="s">
        <v>125</v>
      </c>
      <c r="D38" s="37" t="s">
        <v>126</v>
      </c>
      <c r="E38" s="38" t="s">
        <v>35</v>
      </c>
      <c r="F38" s="39">
        <v>5</v>
      </c>
      <c r="G38" s="45" t="s">
        <v>127</v>
      </c>
      <c r="H38" s="45" t="s">
        <v>128</v>
      </c>
    </row>
    <row r="39" ht="32" customHeight="1" spans="1:8">
      <c r="A39" s="41">
        <f>MAX($A$2:A38)+1</f>
        <v>10</v>
      </c>
      <c r="B39" s="46" t="s">
        <v>129</v>
      </c>
      <c r="C39" s="47" t="s">
        <v>130</v>
      </c>
      <c r="D39" s="48" t="s">
        <v>131</v>
      </c>
      <c r="E39" s="49" t="s">
        <v>28</v>
      </c>
      <c r="F39" s="50">
        <v>1</v>
      </c>
      <c r="G39" s="51">
        <v>13786386926</v>
      </c>
      <c r="H39" s="51" t="s">
        <v>132</v>
      </c>
    </row>
    <row r="40" ht="28" customHeight="1" spans="1:8">
      <c r="A40" s="41"/>
      <c r="B40" s="46"/>
      <c r="C40" s="47" t="s">
        <v>133</v>
      </c>
      <c r="D40" s="48" t="s">
        <v>134</v>
      </c>
      <c r="E40" s="49" t="s">
        <v>28</v>
      </c>
      <c r="F40" s="50">
        <v>1</v>
      </c>
      <c r="G40" s="51"/>
      <c r="H40" s="51"/>
    </row>
    <row r="41" ht="25" customHeight="1" spans="1:8">
      <c r="A41" s="41"/>
      <c r="B41" s="46"/>
      <c r="C41" s="47" t="s">
        <v>135</v>
      </c>
      <c r="D41" s="48" t="s">
        <v>136</v>
      </c>
      <c r="E41" s="49" t="s">
        <v>28</v>
      </c>
      <c r="F41" s="50">
        <v>1</v>
      </c>
      <c r="G41" s="51"/>
      <c r="H41" s="51"/>
    </row>
    <row r="42" ht="21" customHeight="1" spans="1:8">
      <c r="A42" s="41">
        <f>MAX($A$2:A41)+1</f>
        <v>11</v>
      </c>
      <c r="B42" s="46" t="s">
        <v>137</v>
      </c>
      <c r="C42" s="47" t="s">
        <v>138</v>
      </c>
      <c r="D42" s="48" t="s">
        <v>139</v>
      </c>
      <c r="E42" s="49" t="s">
        <v>140</v>
      </c>
      <c r="F42" s="50">
        <v>5</v>
      </c>
      <c r="G42" s="51" t="s">
        <v>141</v>
      </c>
      <c r="H42" s="51" t="s">
        <v>142</v>
      </c>
    </row>
    <row r="43" ht="29" customHeight="1" spans="1:8">
      <c r="A43" s="41"/>
      <c r="B43" s="46"/>
      <c r="C43" s="47" t="s">
        <v>143</v>
      </c>
      <c r="D43" s="48" t="s">
        <v>144</v>
      </c>
      <c r="E43" s="52" t="s">
        <v>140</v>
      </c>
      <c r="F43" s="50">
        <v>1</v>
      </c>
      <c r="G43" s="51"/>
      <c r="H43" s="51"/>
    </row>
    <row r="44" ht="23" customHeight="1" spans="1:8">
      <c r="A44" s="41"/>
      <c r="B44" s="46"/>
      <c r="C44" s="47" t="s">
        <v>145</v>
      </c>
      <c r="D44" s="48" t="s">
        <v>146</v>
      </c>
      <c r="E44" s="49" t="s">
        <v>22</v>
      </c>
      <c r="F44" s="50">
        <v>1</v>
      </c>
      <c r="G44" s="51"/>
      <c r="H44" s="51"/>
    </row>
    <row r="45" ht="23" customHeight="1" spans="1:8">
      <c r="A45" s="41"/>
      <c r="B45" s="46"/>
      <c r="C45" s="47" t="s">
        <v>147</v>
      </c>
      <c r="D45" s="48" t="s">
        <v>148</v>
      </c>
      <c r="E45" s="49" t="s">
        <v>22</v>
      </c>
      <c r="F45" s="50">
        <v>1</v>
      </c>
      <c r="G45" s="51"/>
      <c r="H45" s="51"/>
    </row>
    <row r="46" ht="23" customHeight="1" spans="1:8">
      <c r="A46" s="41"/>
      <c r="B46" s="46"/>
      <c r="C46" s="47" t="s">
        <v>29</v>
      </c>
      <c r="D46" s="48" t="s">
        <v>149</v>
      </c>
      <c r="E46" s="52" t="s">
        <v>150</v>
      </c>
      <c r="F46" s="50">
        <v>1</v>
      </c>
      <c r="G46" s="51"/>
      <c r="H46" s="51"/>
    </row>
    <row r="47" ht="52" customHeight="1" spans="1:8">
      <c r="A47" s="13">
        <f>MAX($A$2:A46)+1</f>
        <v>12</v>
      </c>
      <c r="B47" s="44" t="s">
        <v>151</v>
      </c>
      <c r="C47" s="47" t="s">
        <v>152</v>
      </c>
      <c r="D47" s="48" t="s">
        <v>153</v>
      </c>
      <c r="E47" s="52" t="s">
        <v>28</v>
      </c>
      <c r="F47" s="50" t="s">
        <v>154</v>
      </c>
      <c r="G47" s="45" t="s">
        <v>155</v>
      </c>
      <c r="H47" s="45" t="s">
        <v>156</v>
      </c>
    </row>
    <row r="48" ht="30" customHeight="1" spans="1:8">
      <c r="A48" s="19"/>
      <c r="B48" s="53"/>
      <c r="C48" s="47" t="s">
        <v>157</v>
      </c>
      <c r="D48" s="48" t="s">
        <v>158</v>
      </c>
      <c r="E48" s="52" t="s">
        <v>28</v>
      </c>
      <c r="F48" s="50" t="s">
        <v>159</v>
      </c>
      <c r="G48" s="54"/>
      <c r="H48" s="54"/>
    </row>
    <row r="49" ht="33" customHeight="1" spans="1:8">
      <c r="A49" s="19"/>
      <c r="B49" s="53"/>
      <c r="C49" s="47" t="s">
        <v>160</v>
      </c>
      <c r="D49" s="48" t="s">
        <v>161</v>
      </c>
      <c r="E49" s="52" t="s">
        <v>28</v>
      </c>
      <c r="F49" s="50" t="s">
        <v>159</v>
      </c>
      <c r="G49" s="54"/>
      <c r="H49" s="54"/>
    </row>
    <row r="50" ht="32" customHeight="1" spans="1:8">
      <c r="A50" s="55"/>
      <c r="B50" s="56"/>
      <c r="C50" s="47" t="s">
        <v>162</v>
      </c>
      <c r="D50" s="48" t="s">
        <v>163</v>
      </c>
      <c r="E50" s="52" t="s">
        <v>28</v>
      </c>
      <c r="F50" s="50" t="s">
        <v>154</v>
      </c>
      <c r="G50" s="57"/>
      <c r="H50" s="57"/>
    </row>
    <row r="51" ht="64" customHeight="1" spans="1:8">
      <c r="A51" s="41">
        <f>MAX($A$2:A50)+1</f>
        <v>13</v>
      </c>
      <c r="B51" s="46" t="s">
        <v>164</v>
      </c>
      <c r="C51" s="15" t="s">
        <v>165</v>
      </c>
      <c r="D51" s="58" t="s">
        <v>166</v>
      </c>
      <c r="E51" s="59" t="s">
        <v>167</v>
      </c>
      <c r="F51" s="17">
        <v>28</v>
      </c>
      <c r="G51" s="51" t="s">
        <v>168</v>
      </c>
      <c r="H51" s="51" t="s">
        <v>169</v>
      </c>
    </row>
    <row r="52" ht="55" customHeight="1" spans="1:8">
      <c r="A52" s="41"/>
      <c r="B52" s="46"/>
      <c r="C52" s="15" t="s">
        <v>170</v>
      </c>
      <c r="D52" s="58" t="s">
        <v>171</v>
      </c>
      <c r="E52" s="59" t="s">
        <v>172</v>
      </c>
      <c r="F52" s="17">
        <v>18</v>
      </c>
      <c r="G52" s="51"/>
      <c r="H52" s="51"/>
    </row>
    <row r="53" ht="63" customHeight="1" spans="1:8">
      <c r="A53" s="41"/>
      <c r="B53" s="46"/>
      <c r="C53" s="15" t="s">
        <v>173</v>
      </c>
      <c r="D53" s="58" t="s">
        <v>174</v>
      </c>
      <c r="E53" s="59" t="s">
        <v>175</v>
      </c>
      <c r="F53" s="17">
        <v>20</v>
      </c>
      <c r="G53" s="51"/>
      <c r="H53" s="51"/>
    </row>
    <row r="54" ht="27" customHeight="1" spans="1:8">
      <c r="A54" s="41">
        <f>MAX($A$2:A53)+1</f>
        <v>14</v>
      </c>
      <c r="B54" s="46" t="s">
        <v>176</v>
      </c>
      <c r="C54" s="47" t="s">
        <v>177</v>
      </c>
      <c r="D54" s="58" t="s">
        <v>178</v>
      </c>
      <c r="E54" s="59" t="s">
        <v>179</v>
      </c>
      <c r="F54" s="17">
        <v>10</v>
      </c>
      <c r="G54" s="18" t="s">
        <v>180</v>
      </c>
      <c r="H54" s="18" t="s">
        <v>181</v>
      </c>
    </row>
    <row r="55" ht="27" customHeight="1" spans="1:8">
      <c r="A55" s="41"/>
      <c r="B55" s="46"/>
      <c r="C55" s="47" t="s">
        <v>182</v>
      </c>
      <c r="D55" s="58" t="s">
        <v>178</v>
      </c>
      <c r="E55" s="59" t="s">
        <v>179</v>
      </c>
      <c r="F55" s="17">
        <v>4</v>
      </c>
      <c r="G55" s="40"/>
      <c r="H55" s="21"/>
    </row>
    <row r="56" ht="27" customHeight="1" spans="1:8">
      <c r="A56" s="41"/>
      <c r="B56" s="46"/>
      <c r="C56" s="47" t="s">
        <v>183</v>
      </c>
      <c r="D56" s="58" t="s">
        <v>184</v>
      </c>
      <c r="E56" s="59" t="s">
        <v>179</v>
      </c>
      <c r="F56" s="17">
        <v>1</v>
      </c>
      <c r="G56" s="35" t="s">
        <v>185</v>
      </c>
      <c r="H56" s="40"/>
    </row>
    <row r="57" ht="36" customHeight="1" spans="1:8">
      <c r="A57" s="13">
        <f>MAX($A$2:A56)+1</f>
        <v>15</v>
      </c>
      <c r="B57" s="44" t="s">
        <v>186</v>
      </c>
      <c r="C57" s="15" t="s">
        <v>187</v>
      </c>
      <c r="D57" s="58" t="s">
        <v>188</v>
      </c>
      <c r="E57" s="59" t="s">
        <v>189</v>
      </c>
      <c r="F57" s="17">
        <v>1</v>
      </c>
      <c r="G57" s="45" t="s">
        <v>190</v>
      </c>
      <c r="H57" s="45" t="s">
        <v>191</v>
      </c>
    </row>
    <row r="58" ht="20" customHeight="1" spans="1:8">
      <c r="A58" s="19"/>
      <c r="B58" s="53"/>
      <c r="C58" s="15" t="s">
        <v>192</v>
      </c>
      <c r="D58" s="58" t="s">
        <v>193</v>
      </c>
      <c r="E58" s="59" t="s">
        <v>194</v>
      </c>
      <c r="F58" s="17">
        <v>4</v>
      </c>
      <c r="G58" s="54"/>
      <c r="H58" s="54"/>
    </row>
    <row r="59" ht="20" customHeight="1" spans="1:8">
      <c r="A59" s="55"/>
      <c r="B59" s="56"/>
      <c r="C59" s="15" t="s">
        <v>195</v>
      </c>
      <c r="D59" s="58" t="s">
        <v>196</v>
      </c>
      <c r="E59" s="59" t="s">
        <v>197</v>
      </c>
      <c r="F59" s="17">
        <v>5</v>
      </c>
      <c r="G59" s="57"/>
      <c r="H59" s="54"/>
    </row>
    <row r="60" ht="21" customHeight="1" spans="1:8">
      <c r="A60" s="13">
        <f>MAX($A$2:A59)+1</f>
        <v>16</v>
      </c>
      <c r="B60" s="44" t="s">
        <v>198</v>
      </c>
      <c r="C60" s="47" t="s">
        <v>199</v>
      </c>
      <c r="D60" s="58" t="s">
        <v>200</v>
      </c>
      <c r="E60" s="59" t="s">
        <v>201</v>
      </c>
      <c r="F60" s="17">
        <v>50</v>
      </c>
      <c r="G60" s="18" t="s">
        <v>202</v>
      </c>
      <c r="H60" s="18" t="s">
        <v>203</v>
      </c>
    </row>
    <row r="61" ht="21" customHeight="1" spans="1:8">
      <c r="A61" s="55"/>
      <c r="B61" s="56"/>
      <c r="C61" s="47" t="s">
        <v>204</v>
      </c>
      <c r="D61" s="58" t="s">
        <v>200</v>
      </c>
      <c r="E61" s="59" t="s">
        <v>201</v>
      </c>
      <c r="F61" s="17">
        <v>50</v>
      </c>
      <c r="G61" s="40"/>
      <c r="H61" s="40"/>
    </row>
    <row r="62" ht="30" customHeight="1" spans="1:8">
      <c r="A62" s="41">
        <f>MAX($A$2:A61)+1</f>
        <v>17</v>
      </c>
      <c r="B62" s="46" t="s">
        <v>205</v>
      </c>
      <c r="C62" s="47" t="s">
        <v>206</v>
      </c>
      <c r="D62" s="58" t="s">
        <v>207</v>
      </c>
      <c r="E62" s="59" t="s">
        <v>208</v>
      </c>
      <c r="F62" s="17">
        <v>2</v>
      </c>
      <c r="G62" s="35" t="s">
        <v>209</v>
      </c>
      <c r="H62" s="35" t="s">
        <v>210</v>
      </c>
    </row>
    <row r="63" ht="30" customHeight="1" spans="1:8">
      <c r="A63" s="41"/>
      <c r="B63" s="46"/>
      <c r="C63" s="47" t="s">
        <v>211</v>
      </c>
      <c r="D63" s="58" t="s">
        <v>212</v>
      </c>
      <c r="E63" s="59" t="s">
        <v>213</v>
      </c>
      <c r="F63" s="17">
        <v>5</v>
      </c>
      <c r="G63" s="35"/>
      <c r="H63" s="35"/>
    </row>
    <row r="64" ht="46" customHeight="1" spans="1:8">
      <c r="A64" s="41">
        <f>MAX($A$2:A63)+1</f>
        <v>18</v>
      </c>
      <c r="B64" s="15" t="s">
        <v>214</v>
      </c>
      <c r="C64" s="47" t="s">
        <v>215</v>
      </c>
      <c r="D64" s="60" t="s">
        <v>216</v>
      </c>
      <c r="E64" s="61" t="s">
        <v>217</v>
      </c>
      <c r="F64" s="62">
        <v>3</v>
      </c>
      <c r="G64" s="17" t="s">
        <v>218</v>
      </c>
      <c r="H64" s="17" t="s">
        <v>219</v>
      </c>
    </row>
    <row r="65" ht="55" customHeight="1" spans="1:8">
      <c r="A65" s="41"/>
      <c r="B65" s="15"/>
      <c r="C65" s="47" t="s">
        <v>220</v>
      </c>
      <c r="D65" s="60" t="s">
        <v>221</v>
      </c>
      <c r="E65" s="61" t="s">
        <v>222</v>
      </c>
      <c r="F65" s="62">
        <v>1</v>
      </c>
      <c r="G65" s="17"/>
      <c r="H65" s="17"/>
    </row>
    <row r="66" ht="53" customHeight="1" spans="1:8">
      <c r="A66" s="41"/>
      <c r="B66" s="15"/>
      <c r="C66" s="47" t="s">
        <v>223</v>
      </c>
      <c r="D66" s="60" t="s">
        <v>224</v>
      </c>
      <c r="E66" s="61" t="s">
        <v>225</v>
      </c>
      <c r="F66" s="62">
        <v>1</v>
      </c>
      <c r="G66" s="17"/>
      <c r="H66" s="17"/>
    </row>
    <row r="67" ht="40" customHeight="1" spans="1:8">
      <c r="A67" s="41"/>
      <c r="B67" s="15"/>
      <c r="C67" s="47" t="s">
        <v>226</v>
      </c>
      <c r="D67" s="60" t="s">
        <v>227</v>
      </c>
      <c r="E67" s="61" t="s">
        <v>28</v>
      </c>
      <c r="F67" s="62">
        <v>1</v>
      </c>
      <c r="G67" s="17"/>
      <c r="H67" s="17"/>
    </row>
    <row r="68" ht="40" customHeight="1" spans="1:8">
      <c r="A68" s="41"/>
      <c r="B68" s="15"/>
      <c r="C68" s="47" t="s">
        <v>228</v>
      </c>
      <c r="D68" s="60" t="s">
        <v>229</v>
      </c>
      <c r="E68" s="61" t="s">
        <v>35</v>
      </c>
      <c r="F68" s="62">
        <v>5</v>
      </c>
      <c r="G68" s="17"/>
      <c r="H68" s="17"/>
    </row>
    <row r="69" ht="36" customHeight="1" spans="1:8">
      <c r="A69" s="41"/>
      <c r="B69" s="15"/>
      <c r="C69" s="64" t="s">
        <v>230</v>
      </c>
      <c r="D69" s="60" t="s">
        <v>231</v>
      </c>
      <c r="E69" s="61" t="s">
        <v>232</v>
      </c>
      <c r="F69" s="62">
        <v>1</v>
      </c>
      <c r="G69" s="17"/>
      <c r="H69" s="17"/>
    </row>
    <row r="70" ht="33" customHeight="1" spans="1:8">
      <c r="A70" s="41"/>
      <c r="B70" s="15"/>
      <c r="C70" s="47" t="s">
        <v>233</v>
      </c>
      <c r="D70" s="60" t="s">
        <v>234</v>
      </c>
      <c r="E70" s="61" t="s">
        <v>235</v>
      </c>
      <c r="F70" s="62">
        <v>3</v>
      </c>
      <c r="G70" s="17"/>
      <c r="H70" s="17"/>
    </row>
    <row r="71" ht="26" customHeight="1" spans="1:8">
      <c r="A71" s="41"/>
      <c r="B71" s="15"/>
      <c r="C71" s="47" t="s">
        <v>17</v>
      </c>
      <c r="D71" s="60" t="s">
        <v>236</v>
      </c>
      <c r="E71" s="61" t="s">
        <v>113</v>
      </c>
      <c r="F71" s="62">
        <v>6</v>
      </c>
      <c r="G71" s="17"/>
      <c r="H71" s="17"/>
    </row>
    <row r="72" ht="53" customHeight="1" spans="1:8">
      <c r="A72" s="13">
        <f>MAX($A$2:A71)+1</f>
        <v>19</v>
      </c>
      <c r="B72" s="65" t="s">
        <v>237</v>
      </c>
      <c r="C72" s="47" t="s">
        <v>238</v>
      </c>
      <c r="D72" s="60" t="s">
        <v>239</v>
      </c>
      <c r="E72" s="62" t="s">
        <v>240</v>
      </c>
      <c r="F72" s="62" t="s">
        <v>241</v>
      </c>
      <c r="G72" s="18" t="s">
        <v>242</v>
      </c>
      <c r="H72" s="18" t="s">
        <v>243</v>
      </c>
    </row>
    <row r="73" ht="51" customHeight="1" spans="1:8">
      <c r="A73" s="55"/>
      <c r="B73" s="66"/>
      <c r="C73" s="67" t="s">
        <v>244</v>
      </c>
      <c r="D73" s="68" t="s">
        <v>245</v>
      </c>
      <c r="E73" s="62" t="s">
        <v>28</v>
      </c>
      <c r="F73" s="62">
        <v>1</v>
      </c>
      <c r="G73" s="40"/>
      <c r="H73" s="40"/>
    </row>
    <row r="74" ht="27" customHeight="1" spans="1:8">
      <c r="A74" s="41">
        <f>MAX($A$2:A73)+1</f>
        <v>20</v>
      </c>
      <c r="B74" s="69" t="s">
        <v>246</v>
      </c>
      <c r="C74" s="67" t="s">
        <v>247</v>
      </c>
      <c r="D74" s="68" t="s">
        <v>248</v>
      </c>
      <c r="E74" s="62" t="s">
        <v>249</v>
      </c>
      <c r="F74" s="62">
        <v>1</v>
      </c>
      <c r="G74" s="35" t="s">
        <v>250</v>
      </c>
      <c r="H74" s="35" t="s">
        <v>251</v>
      </c>
    </row>
    <row r="75" ht="70" customHeight="1" spans="1:8">
      <c r="A75" s="13">
        <f>MAX($A$2:A74)+1</f>
        <v>21</v>
      </c>
      <c r="B75" s="69" t="s">
        <v>252</v>
      </c>
      <c r="C75" s="15" t="s">
        <v>253</v>
      </c>
      <c r="D75" s="16" t="s">
        <v>254</v>
      </c>
      <c r="E75" s="70">
        <v>4500</v>
      </c>
      <c r="F75" s="70">
        <v>1</v>
      </c>
      <c r="G75" s="62" t="s">
        <v>255</v>
      </c>
      <c r="H75" s="62" t="s">
        <v>256</v>
      </c>
    </row>
    <row r="76" ht="50" customHeight="1" spans="1:8">
      <c r="A76" s="19"/>
      <c r="B76" s="69"/>
      <c r="C76" s="15" t="s">
        <v>257</v>
      </c>
      <c r="D76" s="34" t="s">
        <v>258</v>
      </c>
      <c r="E76" s="70" t="s">
        <v>35</v>
      </c>
      <c r="F76" s="70">
        <v>1</v>
      </c>
      <c r="G76" s="62"/>
      <c r="H76" s="62"/>
    </row>
    <row r="77" ht="71" customHeight="1" spans="1:8">
      <c r="A77" s="19"/>
      <c r="B77" s="69"/>
      <c r="C77" s="15" t="s">
        <v>259</v>
      </c>
      <c r="D77" s="34" t="s">
        <v>260</v>
      </c>
      <c r="E77" s="70" t="s">
        <v>261</v>
      </c>
      <c r="F77" s="70">
        <v>2</v>
      </c>
      <c r="G77" s="62"/>
      <c r="H77" s="62"/>
    </row>
    <row r="78" ht="66" customHeight="1" spans="1:8">
      <c r="A78" s="19"/>
      <c r="B78" s="69"/>
      <c r="C78" s="15" t="s">
        <v>262</v>
      </c>
      <c r="D78" s="34" t="s">
        <v>263</v>
      </c>
      <c r="E78" s="70" t="s">
        <v>28</v>
      </c>
      <c r="F78" s="70">
        <v>1</v>
      </c>
      <c r="G78" s="62"/>
      <c r="H78" s="62"/>
    </row>
    <row r="79" ht="34" customHeight="1" spans="1:8">
      <c r="A79" s="19"/>
      <c r="B79" s="69"/>
      <c r="C79" s="15" t="s">
        <v>264</v>
      </c>
      <c r="D79" s="34" t="s">
        <v>265</v>
      </c>
      <c r="E79" s="70" t="s">
        <v>28</v>
      </c>
      <c r="F79" s="70">
        <v>1</v>
      </c>
      <c r="G79" s="62"/>
      <c r="H79" s="62"/>
    </row>
    <row r="80" ht="46" customHeight="1" spans="1:8">
      <c r="A80" s="55"/>
      <c r="B80" s="69"/>
      <c r="C80" s="15" t="s">
        <v>266</v>
      </c>
      <c r="D80" s="34" t="s">
        <v>267</v>
      </c>
      <c r="E80" s="70" t="s">
        <v>28</v>
      </c>
      <c r="F80" s="70">
        <v>1</v>
      </c>
      <c r="G80" s="62"/>
      <c r="H80" s="62"/>
    </row>
    <row r="81" ht="37" customHeight="1" spans="1:8">
      <c r="A81" s="13">
        <f>MAX($A$2:A80)+1</f>
        <v>22</v>
      </c>
      <c r="B81" s="65" t="s">
        <v>268</v>
      </c>
      <c r="C81" s="15" t="s">
        <v>269</v>
      </c>
      <c r="D81" s="34" t="s">
        <v>270</v>
      </c>
      <c r="E81" s="70" t="s">
        <v>28</v>
      </c>
      <c r="F81" s="70">
        <v>2</v>
      </c>
      <c r="G81" s="62" t="s">
        <v>271</v>
      </c>
      <c r="H81" s="62" t="s">
        <v>272</v>
      </c>
    </row>
    <row r="82" ht="41" customHeight="1" spans="1:8">
      <c r="A82" s="55"/>
      <c r="B82" s="66"/>
      <c r="C82" s="67" t="s">
        <v>273</v>
      </c>
      <c r="D82" s="68" t="s">
        <v>274</v>
      </c>
      <c r="E82" s="62" t="s">
        <v>275</v>
      </c>
      <c r="F82" s="62">
        <v>2</v>
      </c>
      <c r="G82" s="17" t="s">
        <v>276</v>
      </c>
      <c r="H82" s="17" t="s">
        <v>277</v>
      </c>
    </row>
    <row r="83" ht="23" customHeight="1" spans="1:8">
      <c r="A83" s="41">
        <f>MAX($A$2:A81)+1</f>
        <v>23</v>
      </c>
      <c r="B83" s="15" t="s">
        <v>278</v>
      </c>
      <c r="C83" s="67" t="s">
        <v>279</v>
      </c>
      <c r="D83" s="68" t="s">
        <v>280</v>
      </c>
      <c r="E83" s="62" t="s">
        <v>281</v>
      </c>
      <c r="F83" s="62">
        <v>10</v>
      </c>
      <c r="G83" s="17" t="s">
        <v>282</v>
      </c>
      <c r="H83" s="17" t="s">
        <v>283</v>
      </c>
    </row>
    <row r="84" ht="38" customHeight="1" spans="1:8">
      <c r="A84" s="41"/>
      <c r="B84" s="15"/>
      <c r="C84" s="67" t="s">
        <v>284</v>
      </c>
      <c r="D84" s="68" t="s">
        <v>285</v>
      </c>
      <c r="E84" s="62" t="s">
        <v>286</v>
      </c>
      <c r="F84" s="62">
        <v>1</v>
      </c>
      <c r="G84" s="17"/>
      <c r="H84" s="17"/>
    </row>
    <row r="85" ht="33" customHeight="1" spans="1:8">
      <c r="A85" s="41"/>
      <c r="B85" s="15"/>
      <c r="C85" s="67" t="s">
        <v>253</v>
      </c>
      <c r="D85" s="68" t="s">
        <v>287</v>
      </c>
      <c r="E85" s="62" t="s">
        <v>19</v>
      </c>
      <c r="F85" s="62">
        <v>1</v>
      </c>
      <c r="G85" s="17"/>
      <c r="H85" s="17"/>
    </row>
    <row r="86" ht="31" customHeight="1" spans="1:8">
      <c r="A86" s="41"/>
      <c r="B86" s="15"/>
      <c r="C86" s="67" t="s">
        <v>15</v>
      </c>
      <c r="D86" s="68" t="s">
        <v>288</v>
      </c>
      <c r="E86" s="62" t="s">
        <v>12</v>
      </c>
      <c r="F86" s="62">
        <v>1</v>
      </c>
      <c r="G86" s="17"/>
      <c r="H86" s="17"/>
    </row>
    <row r="87" ht="31" customHeight="1" spans="1:8">
      <c r="A87" s="41"/>
      <c r="B87" s="15"/>
      <c r="C87" s="67" t="s">
        <v>40</v>
      </c>
      <c r="D87" s="68" t="s">
        <v>289</v>
      </c>
      <c r="E87" s="62" t="s">
        <v>25</v>
      </c>
      <c r="F87" s="62">
        <v>2</v>
      </c>
      <c r="G87" s="17"/>
      <c r="H87" s="17"/>
    </row>
    <row r="88" ht="30" customHeight="1" spans="1:8">
      <c r="A88" s="41"/>
      <c r="B88" s="15"/>
      <c r="C88" s="67" t="s">
        <v>290</v>
      </c>
      <c r="D88" s="68" t="s">
        <v>291</v>
      </c>
      <c r="E88" s="62" t="s">
        <v>25</v>
      </c>
      <c r="F88" s="62">
        <v>1</v>
      </c>
      <c r="G88" s="17"/>
      <c r="H88" s="17"/>
    </row>
    <row r="89" ht="31" customHeight="1" spans="1:8">
      <c r="A89" s="41"/>
      <c r="B89" s="15"/>
      <c r="C89" s="67" t="s">
        <v>292</v>
      </c>
      <c r="D89" s="68" t="s">
        <v>293</v>
      </c>
      <c r="E89" s="62" t="s">
        <v>294</v>
      </c>
      <c r="F89" s="62">
        <v>1</v>
      </c>
      <c r="G89" s="17"/>
      <c r="H89" s="17"/>
    </row>
    <row r="90" ht="36" customHeight="1" spans="1:8">
      <c r="A90" s="41"/>
      <c r="B90" s="15"/>
      <c r="C90" s="67" t="s">
        <v>295</v>
      </c>
      <c r="D90" s="68" t="s">
        <v>296</v>
      </c>
      <c r="E90" s="62" t="s">
        <v>297</v>
      </c>
      <c r="F90" s="62">
        <v>1</v>
      </c>
      <c r="G90" s="17"/>
      <c r="H90" s="17"/>
    </row>
    <row r="91" ht="31" customHeight="1" spans="1:8">
      <c r="A91" s="41"/>
      <c r="B91" s="15"/>
      <c r="C91" s="67" t="s">
        <v>298</v>
      </c>
      <c r="D91" s="68" t="s">
        <v>296</v>
      </c>
      <c r="E91" s="62" t="s">
        <v>297</v>
      </c>
      <c r="F91" s="62">
        <v>1</v>
      </c>
      <c r="G91" s="17"/>
      <c r="H91" s="17"/>
    </row>
    <row r="92" ht="32" customHeight="1" spans="1:8">
      <c r="A92" s="41"/>
      <c r="B92" s="15"/>
      <c r="C92" s="67" t="s">
        <v>299</v>
      </c>
      <c r="D92" s="68" t="s">
        <v>300</v>
      </c>
      <c r="E92" s="62" t="s">
        <v>297</v>
      </c>
      <c r="F92" s="62">
        <v>2</v>
      </c>
      <c r="G92" s="17"/>
      <c r="H92" s="17"/>
    </row>
    <row r="93" ht="40" customHeight="1" spans="1:8">
      <c r="A93" s="41"/>
      <c r="B93" s="15"/>
      <c r="C93" s="67" t="s">
        <v>301</v>
      </c>
      <c r="D93" s="68" t="s">
        <v>302</v>
      </c>
      <c r="E93" s="62" t="s">
        <v>297</v>
      </c>
      <c r="F93" s="62">
        <v>1</v>
      </c>
      <c r="G93" s="17"/>
      <c r="H93" s="17"/>
    </row>
    <row r="94" ht="34" customHeight="1" spans="1:8">
      <c r="A94" s="13">
        <f>MAX($A$2:A93)+1</f>
        <v>24</v>
      </c>
      <c r="B94" s="14" t="s">
        <v>303</v>
      </c>
      <c r="C94" s="67" t="s">
        <v>130</v>
      </c>
      <c r="D94" s="68" t="s">
        <v>304</v>
      </c>
      <c r="E94" s="17" t="s">
        <v>28</v>
      </c>
      <c r="F94" s="17">
        <v>1</v>
      </c>
      <c r="G94" s="26">
        <v>17352763092</v>
      </c>
      <c r="H94" s="26" t="s">
        <v>305</v>
      </c>
    </row>
    <row r="95" ht="26" customHeight="1" spans="1:8">
      <c r="A95" s="19"/>
      <c r="B95" s="20"/>
      <c r="C95" s="67" t="s">
        <v>306</v>
      </c>
      <c r="D95" s="68" t="s">
        <v>307</v>
      </c>
      <c r="E95" s="62" t="s">
        <v>308</v>
      </c>
      <c r="F95" s="62">
        <v>1</v>
      </c>
      <c r="G95" s="29"/>
      <c r="H95" s="29"/>
    </row>
    <row r="96" ht="39" customHeight="1" spans="1:8">
      <c r="A96" s="19"/>
      <c r="B96" s="20"/>
      <c r="C96" s="67" t="s">
        <v>187</v>
      </c>
      <c r="D96" s="68" t="s">
        <v>309</v>
      </c>
      <c r="E96" s="17" t="s">
        <v>310</v>
      </c>
      <c r="F96" s="17">
        <v>1</v>
      </c>
      <c r="G96" s="29"/>
      <c r="H96" s="29"/>
    </row>
    <row r="97" ht="29" customHeight="1" spans="1:8">
      <c r="A97" s="55"/>
      <c r="B97" s="31"/>
      <c r="C97" s="67" t="s">
        <v>311</v>
      </c>
      <c r="D97" s="68" t="s">
        <v>312</v>
      </c>
      <c r="E97" s="17" t="s">
        <v>28</v>
      </c>
      <c r="F97" s="17">
        <v>1</v>
      </c>
      <c r="G97" s="33"/>
      <c r="H97" s="33"/>
    </row>
    <row r="98" ht="31" customHeight="1" spans="1:8">
      <c r="A98" s="22">
        <f>MAX($A$2:A95)+1</f>
        <v>25</v>
      </c>
      <c r="B98" s="15" t="s">
        <v>313</v>
      </c>
      <c r="C98" s="71" t="s">
        <v>314</v>
      </c>
      <c r="D98" s="72" t="s">
        <v>315</v>
      </c>
      <c r="E98" s="73" t="s">
        <v>316</v>
      </c>
      <c r="F98" s="73">
        <v>2</v>
      </c>
      <c r="G98" s="17" t="s">
        <v>317</v>
      </c>
      <c r="H98" s="17" t="s">
        <v>318</v>
      </c>
    </row>
    <row r="99" ht="28" customHeight="1" spans="1:8">
      <c r="A99" s="13">
        <f>MAX($A$2:A98)+1</f>
        <v>26</v>
      </c>
      <c r="B99" s="74" t="s">
        <v>319</v>
      </c>
      <c r="C99" s="67" t="s">
        <v>320</v>
      </c>
      <c r="D99" s="75" t="s">
        <v>321</v>
      </c>
      <c r="E99" s="67" t="s">
        <v>322</v>
      </c>
      <c r="F99" s="67">
        <v>4</v>
      </c>
      <c r="G99" s="74" t="s">
        <v>323</v>
      </c>
      <c r="H99" s="74" t="s">
        <v>324</v>
      </c>
    </row>
    <row r="100" ht="41" customHeight="1" spans="1:8">
      <c r="A100" s="19"/>
      <c r="B100" s="76"/>
      <c r="C100" s="67" t="s">
        <v>325</v>
      </c>
      <c r="D100" s="75" t="s">
        <v>326</v>
      </c>
      <c r="E100" s="67" t="s">
        <v>113</v>
      </c>
      <c r="F100" s="67">
        <v>2</v>
      </c>
      <c r="G100" s="76"/>
      <c r="H100" s="76"/>
    </row>
    <row r="101" ht="40" customHeight="1" spans="1:8">
      <c r="A101" s="19"/>
      <c r="B101" s="74" t="s">
        <v>327</v>
      </c>
      <c r="C101" s="67" t="s">
        <v>328</v>
      </c>
      <c r="D101" s="75" t="s">
        <v>329</v>
      </c>
      <c r="E101" s="67" t="s">
        <v>330</v>
      </c>
      <c r="F101" s="67">
        <v>2</v>
      </c>
      <c r="G101" s="76"/>
      <c r="H101" s="74" t="s">
        <v>331</v>
      </c>
    </row>
    <row r="102" ht="35" customHeight="1" spans="1:8">
      <c r="A102" s="55"/>
      <c r="B102" s="77"/>
      <c r="C102" s="67" t="s">
        <v>332</v>
      </c>
      <c r="D102" s="75" t="s">
        <v>333</v>
      </c>
      <c r="E102" s="67" t="s">
        <v>113</v>
      </c>
      <c r="F102" s="67">
        <v>2</v>
      </c>
      <c r="G102" s="77"/>
      <c r="H102" s="77"/>
    </row>
    <row r="103" ht="30" customHeight="1" spans="1:8">
      <c r="A103" s="19">
        <f>MAX($A$2:A102)+1</f>
        <v>27</v>
      </c>
      <c r="B103" s="78" t="s">
        <v>334</v>
      </c>
      <c r="C103" s="67" t="s">
        <v>29</v>
      </c>
      <c r="D103" s="68" t="s">
        <v>335</v>
      </c>
      <c r="E103" s="62" t="s">
        <v>336</v>
      </c>
      <c r="F103" s="62" t="s">
        <v>337</v>
      </c>
      <c r="G103" s="79" t="s">
        <v>338</v>
      </c>
      <c r="H103" s="79" t="s">
        <v>339</v>
      </c>
    </row>
    <row r="104" ht="24" customHeight="1" spans="1:8">
      <c r="A104" s="19"/>
      <c r="B104" s="78"/>
      <c r="C104" s="67" t="s">
        <v>340</v>
      </c>
      <c r="D104" s="68" t="s">
        <v>341</v>
      </c>
      <c r="E104" s="62" t="s">
        <v>336</v>
      </c>
      <c r="F104" s="62" t="s">
        <v>337</v>
      </c>
      <c r="G104" s="79"/>
      <c r="H104" s="79"/>
    </row>
    <row r="105" ht="25" customHeight="1" spans="1:8">
      <c r="A105" s="19"/>
      <c r="B105" s="78"/>
      <c r="C105" s="67" t="s">
        <v>342</v>
      </c>
      <c r="D105" s="68" t="s">
        <v>341</v>
      </c>
      <c r="E105" s="62" t="s">
        <v>336</v>
      </c>
      <c r="F105" s="62" t="s">
        <v>337</v>
      </c>
      <c r="G105" s="79"/>
      <c r="H105" s="79"/>
    </row>
    <row r="106" ht="21" customHeight="1" spans="1:8">
      <c r="A106" s="19"/>
      <c r="B106" s="78"/>
      <c r="C106" s="67" t="s">
        <v>343</v>
      </c>
      <c r="D106" s="68" t="s">
        <v>341</v>
      </c>
      <c r="E106" s="62" t="s">
        <v>336</v>
      </c>
      <c r="F106" s="62" t="s">
        <v>337</v>
      </c>
      <c r="G106" s="79"/>
      <c r="H106" s="79"/>
    </row>
    <row r="107" ht="33" customHeight="1" spans="1:8">
      <c r="A107" s="55"/>
      <c r="B107" s="66"/>
      <c r="C107" s="67" t="s">
        <v>344</v>
      </c>
      <c r="D107" s="68" t="s">
        <v>345</v>
      </c>
      <c r="E107" s="17" t="s">
        <v>336</v>
      </c>
      <c r="F107" s="17" t="s">
        <v>337</v>
      </c>
      <c r="G107" s="80"/>
      <c r="H107" s="80"/>
    </row>
    <row r="108" ht="32" customHeight="1" spans="1:8">
      <c r="A108" s="41">
        <f>MAX($A$2:A107)+1</f>
        <v>28</v>
      </c>
      <c r="B108" s="69" t="s">
        <v>346</v>
      </c>
      <c r="C108" s="67" t="s">
        <v>33</v>
      </c>
      <c r="D108" s="68" t="s">
        <v>347</v>
      </c>
      <c r="E108" s="17" t="s">
        <v>348</v>
      </c>
      <c r="F108" s="17">
        <v>100</v>
      </c>
      <c r="G108" s="35" t="s">
        <v>349</v>
      </c>
      <c r="H108" s="35" t="s">
        <v>350</v>
      </c>
    </row>
    <row r="109" ht="41" customHeight="1" spans="1:8">
      <c r="A109" s="41"/>
      <c r="B109" s="69"/>
      <c r="C109" s="67" t="s">
        <v>351</v>
      </c>
      <c r="D109" s="68" t="s">
        <v>347</v>
      </c>
      <c r="E109" s="17" t="s">
        <v>352</v>
      </c>
      <c r="F109" s="17">
        <v>80</v>
      </c>
      <c r="G109" s="35"/>
      <c r="H109" s="35"/>
    </row>
    <row r="110" ht="34" customHeight="1" spans="1:8">
      <c r="A110" s="41"/>
      <c r="B110" s="69"/>
      <c r="C110" s="67" t="s">
        <v>353</v>
      </c>
      <c r="D110" s="68" t="s">
        <v>354</v>
      </c>
      <c r="E110" s="17" t="s">
        <v>355</v>
      </c>
      <c r="F110" s="17">
        <v>1</v>
      </c>
      <c r="G110" s="35"/>
      <c r="H110" s="35"/>
    </row>
    <row r="111" ht="34" customHeight="1" spans="1:8">
      <c r="A111" s="41"/>
      <c r="B111" s="69"/>
      <c r="C111" s="67" t="s">
        <v>356</v>
      </c>
      <c r="D111" s="68" t="s">
        <v>357</v>
      </c>
      <c r="E111" s="17" t="s">
        <v>348</v>
      </c>
      <c r="F111" s="17">
        <v>1</v>
      </c>
      <c r="G111" s="35"/>
      <c r="H111" s="35"/>
    </row>
    <row r="112" ht="41" customHeight="1" spans="1:8">
      <c r="A112" s="41"/>
      <c r="B112" s="69"/>
      <c r="C112" s="67" t="s">
        <v>358</v>
      </c>
      <c r="D112" s="68" t="s">
        <v>359</v>
      </c>
      <c r="E112" s="17" t="s">
        <v>348</v>
      </c>
      <c r="F112" s="17">
        <v>1</v>
      </c>
      <c r="G112" s="35"/>
      <c r="H112" s="35"/>
    </row>
    <row r="113" ht="45" customHeight="1" spans="1:8">
      <c r="A113" s="41"/>
      <c r="B113" s="69"/>
      <c r="C113" s="67" t="s">
        <v>360</v>
      </c>
      <c r="D113" s="68" t="s">
        <v>361</v>
      </c>
      <c r="E113" s="17" t="s">
        <v>28</v>
      </c>
      <c r="F113" s="17">
        <v>1</v>
      </c>
      <c r="G113" s="35"/>
      <c r="H113" s="35"/>
    </row>
    <row r="114" ht="46" customHeight="1" spans="1:8">
      <c r="A114" s="41"/>
      <c r="B114" s="69"/>
      <c r="C114" s="67" t="s">
        <v>362</v>
      </c>
      <c r="D114" s="68" t="s">
        <v>363</v>
      </c>
      <c r="E114" s="17" t="s">
        <v>28</v>
      </c>
      <c r="F114" s="17">
        <v>2</v>
      </c>
      <c r="G114" s="35"/>
      <c r="H114" s="35"/>
    </row>
    <row r="115" ht="45" customHeight="1" spans="1:8">
      <c r="A115" s="41"/>
      <c r="B115" s="69"/>
      <c r="C115" s="67" t="s">
        <v>364</v>
      </c>
      <c r="D115" s="68" t="s">
        <v>365</v>
      </c>
      <c r="E115" s="17" t="s">
        <v>294</v>
      </c>
      <c r="F115" s="17">
        <v>1</v>
      </c>
      <c r="G115" s="35"/>
      <c r="H115" s="35"/>
    </row>
    <row r="116" ht="28" customHeight="1" spans="1:8">
      <c r="A116" s="41"/>
      <c r="B116" s="69"/>
      <c r="C116" s="67" t="s">
        <v>366</v>
      </c>
      <c r="D116" s="68" t="s">
        <v>367</v>
      </c>
      <c r="E116" s="17" t="s">
        <v>113</v>
      </c>
      <c r="F116" s="17">
        <v>2</v>
      </c>
      <c r="G116" s="35"/>
      <c r="H116" s="35"/>
    </row>
    <row r="117" ht="40" customHeight="1" spans="1:8">
      <c r="A117" s="41"/>
      <c r="B117" s="69"/>
      <c r="C117" s="67" t="s">
        <v>368</v>
      </c>
      <c r="D117" s="68" t="s">
        <v>369</v>
      </c>
      <c r="E117" s="17" t="s">
        <v>370</v>
      </c>
      <c r="F117" s="17">
        <v>2</v>
      </c>
      <c r="G117" s="35"/>
      <c r="H117" s="35"/>
    </row>
    <row r="118" ht="45" customHeight="1" spans="1:8">
      <c r="A118" s="41"/>
      <c r="B118" s="69"/>
      <c r="C118" s="67" t="s">
        <v>371</v>
      </c>
      <c r="D118" s="68" t="s">
        <v>372</v>
      </c>
      <c r="E118" s="17" t="s">
        <v>150</v>
      </c>
      <c r="F118" s="17">
        <v>1</v>
      </c>
      <c r="G118" s="35"/>
      <c r="H118" s="35"/>
    </row>
    <row r="119" ht="73" customHeight="1" spans="1:8">
      <c r="A119" s="41"/>
      <c r="B119" s="69"/>
      <c r="C119" s="67" t="s">
        <v>373</v>
      </c>
      <c r="D119" s="68" t="s">
        <v>374</v>
      </c>
      <c r="E119" s="17" t="s">
        <v>28</v>
      </c>
      <c r="F119" s="17">
        <v>1</v>
      </c>
      <c r="G119" s="35"/>
      <c r="H119" s="35"/>
    </row>
    <row r="120" ht="55" customHeight="1" spans="1:8">
      <c r="A120" s="13">
        <f>MAX($A$2:A119)+1</f>
        <v>29</v>
      </c>
      <c r="B120" s="14" t="s">
        <v>375</v>
      </c>
      <c r="C120" s="70" t="s">
        <v>376</v>
      </c>
      <c r="D120" s="81" t="s">
        <v>377</v>
      </c>
      <c r="E120" s="70" t="s">
        <v>378</v>
      </c>
      <c r="F120" s="70">
        <v>1</v>
      </c>
      <c r="G120" s="82" t="s">
        <v>379</v>
      </c>
      <c r="H120" s="82" t="s">
        <v>380</v>
      </c>
    </row>
    <row r="121" ht="58" customHeight="1" spans="1:8">
      <c r="A121" s="19"/>
      <c r="B121" s="20"/>
      <c r="C121" s="70" t="s">
        <v>381</v>
      </c>
      <c r="D121" s="81" t="s">
        <v>382</v>
      </c>
      <c r="E121" s="70" t="s">
        <v>383</v>
      </c>
      <c r="F121" s="70">
        <v>2</v>
      </c>
      <c r="G121" s="83"/>
      <c r="H121" s="83"/>
    </row>
    <row r="122" ht="68" customHeight="1" spans="1:8">
      <c r="A122" s="19"/>
      <c r="B122" s="20"/>
      <c r="C122" s="70" t="s">
        <v>384</v>
      </c>
      <c r="D122" s="81" t="s">
        <v>385</v>
      </c>
      <c r="E122" s="70" t="s">
        <v>383</v>
      </c>
      <c r="F122" s="70">
        <v>2</v>
      </c>
      <c r="G122" s="83"/>
      <c r="H122" s="83"/>
    </row>
    <row r="123" ht="43" customHeight="1" spans="1:8">
      <c r="A123" s="19"/>
      <c r="B123" s="20"/>
      <c r="C123" s="70" t="s">
        <v>386</v>
      </c>
      <c r="D123" s="81" t="s">
        <v>387</v>
      </c>
      <c r="E123" s="70" t="s">
        <v>388</v>
      </c>
      <c r="F123" s="70">
        <v>2</v>
      </c>
      <c r="G123" s="83"/>
      <c r="H123" s="83"/>
    </row>
    <row r="124" ht="54" customHeight="1" spans="1:8">
      <c r="A124" s="19"/>
      <c r="B124" s="20"/>
      <c r="C124" s="70" t="s">
        <v>389</v>
      </c>
      <c r="D124" s="81" t="s">
        <v>390</v>
      </c>
      <c r="E124" s="70" t="s">
        <v>28</v>
      </c>
      <c r="F124" s="70">
        <v>1</v>
      </c>
      <c r="G124" s="83"/>
      <c r="H124" s="83"/>
    </row>
    <row r="125" ht="40" customHeight="1" spans="1:8">
      <c r="A125" s="19"/>
      <c r="B125" s="20"/>
      <c r="C125" s="70" t="s">
        <v>391</v>
      </c>
      <c r="D125" s="81" t="s">
        <v>392</v>
      </c>
      <c r="E125" s="70" t="s">
        <v>393</v>
      </c>
      <c r="F125" s="70">
        <v>2</v>
      </c>
      <c r="G125" s="83"/>
      <c r="H125" s="83"/>
    </row>
    <row r="126" ht="58" customHeight="1" spans="1:8">
      <c r="A126" s="19"/>
      <c r="B126" s="20"/>
      <c r="C126" s="70" t="s">
        <v>394</v>
      </c>
      <c r="D126" s="81" t="s">
        <v>395</v>
      </c>
      <c r="E126" s="70" t="s">
        <v>35</v>
      </c>
      <c r="F126" s="70">
        <v>1</v>
      </c>
      <c r="G126" s="83"/>
      <c r="H126" s="83"/>
    </row>
    <row r="127" ht="52" customHeight="1" spans="1:8">
      <c r="A127" s="19"/>
      <c r="B127" s="20"/>
      <c r="C127" s="70" t="s">
        <v>396</v>
      </c>
      <c r="D127" s="81" t="s">
        <v>397</v>
      </c>
      <c r="E127" s="70" t="s">
        <v>398</v>
      </c>
      <c r="F127" s="70">
        <v>1</v>
      </c>
      <c r="G127" s="83"/>
      <c r="H127" s="83"/>
    </row>
    <row r="128" ht="41" customHeight="1" spans="1:8">
      <c r="A128" s="84">
        <f>MAX($A$2:A120)+1</f>
        <v>30</v>
      </c>
      <c r="B128" s="82" t="s">
        <v>399</v>
      </c>
      <c r="C128" s="70" t="s">
        <v>400</v>
      </c>
      <c r="D128" s="85" t="s">
        <v>401</v>
      </c>
      <c r="E128" s="70" t="s">
        <v>402</v>
      </c>
      <c r="F128" s="70">
        <v>2</v>
      </c>
      <c r="G128" s="82" t="s">
        <v>403</v>
      </c>
      <c r="H128" s="82" t="s">
        <v>404</v>
      </c>
    </row>
    <row r="129" ht="44" customHeight="1" spans="1:8">
      <c r="A129" s="86"/>
      <c r="B129" s="87"/>
      <c r="C129" s="70" t="s">
        <v>405</v>
      </c>
      <c r="D129" s="85" t="s">
        <v>406</v>
      </c>
      <c r="E129" s="70" t="s">
        <v>179</v>
      </c>
      <c r="F129" s="70">
        <v>2</v>
      </c>
      <c r="G129" s="87"/>
      <c r="H129" s="87"/>
    </row>
    <row r="130" ht="35" customHeight="1" spans="1:8">
      <c r="A130" s="88">
        <f>MAX($A$2:A129)+1</f>
        <v>31</v>
      </c>
      <c r="B130" s="15" t="s">
        <v>407</v>
      </c>
      <c r="C130" s="15" t="s">
        <v>408</v>
      </c>
      <c r="D130" s="34" t="s">
        <v>409</v>
      </c>
      <c r="E130" s="15" t="s">
        <v>410</v>
      </c>
      <c r="F130" s="15">
        <v>4</v>
      </c>
      <c r="G130" s="15" t="s">
        <v>411</v>
      </c>
      <c r="H130" s="15" t="s">
        <v>412</v>
      </c>
    </row>
    <row r="131" ht="24" customHeight="1" spans="1:8">
      <c r="A131" s="88"/>
      <c r="B131" s="15"/>
      <c r="C131" s="15" t="s">
        <v>413</v>
      </c>
      <c r="D131" s="34" t="s">
        <v>414</v>
      </c>
      <c r="E131" s="15" t="s">
        <v>415</v>
      </c>
      <c r="F131" s="15">
        <v>1</v>
      </c>
      <c r="G131" s="15"/>
      <c r="H131" s="15"/>
    </row>
    <row r="132" ht="33" customHeight="1" spans="1:8">
      <c r="A132" s="88"/>
      <c r="B132" s="15"/>
      <c r="C132" s="15" t="s">
        <v>416</v>
      </c>
      <c r="D132" s="34" t="s">
        <v>417</v>
      </c>
      <c r="E132" s="15" t="s">
        <v>118</v>
      </c>
      <c r="F132" s="15">
        <v>4</v>
      </c>
      <c r="G132" s="15"/>
      <c r="H132" s="15"/>
    </row>
    <row r="133" ht="26" customHeight="1" spans="1:8">
      <c r="A133" s="88"/>
      <c r="B133" s="15"/>
      <c r="C133" s="15" t="s">
        <v>418</v>
      </c>
      <c r="D133" s="34" t="s">
        <v>419</v>
      </c>
      <c r="E133" s="15" t="s">
        <v>118</v>
      </c>
      <c r="F133" s="15">
        <v>2</v>
      </c>
      <c r="G133" s="15"/>
      <c r="H133" s="15"/>
    </row>
    <row r="134" ht="52" customHeight="1" spans="1:8">
      <c r="A134" s="88">
        <f>MAX($A$2:A133)+1</f>
        <v>32</v>
      </c>
      <c r="B134" s="14" t="s">
        <v>420</v>
      </c>
      <c r="C134" s="15" t="s">
        <v>421</v>
      </c>
      <c r="D134" s="34" t="s">
        <v>422</v>
      </c>
      <c r="E134" s="34" t="s">
        <v>423</v>
      </c>
      <c r="F134" s="15">
        <v>1</v>
      </c>
      <c r="G134" s="15" t="s">
        <v>424</v>
      </c>
      <c r="H134" s="15" t="s">
        <v>425</v>
      </c>
    </row>
    <row r="135" ht="60" customHeight="1" spans="1:8">
      <c r="A135" s="88"/>
      <c r="B135" s="20"/>
      <c r="C135" s="15" t="s">
        <v>426</v>
      </c>
      <c r="D135" s="89" t="s">
        <v>427</v>
      </c>
      <c r="E135" s="34" t="s">
        <v>423</v>
      </c>
      <c r="F135" s="15">
        <v>1</v>
      </c>
      <c r="G135" s="15"/>
      <c r="H135" s="15"/>
    </row>
    <row r="136" ht="41" customHeight="1" spans="1:8">
      <c r="A136" s="88"/>
      <c r="B136" s="20"/>
      <c r="C136" s="15" t="s">
        <v>40</v>
      </c>
      <c r="D136" s="34" t="s">
        <v>428</v>
      </c>
      <c r="E136" s="34" t="s">
        <v>429</v>
      </c>
      <c r="F136" s="15">
        <v>1</v>
      </c>
      <c r="G136" s="15"/>
      <c r="H136" s="15"/>
    </row>
    <row r="137" ht="93" customHeight="1" spans="1:8">
      <c r="A137" s="88"/>
      <c r="B137" s="20"/>
      <c r="C137" s="15" t="s">
        <v>430</v>
      </c>
      <c r="D137" s="34" t="s">
        <v>431</v>
      </c>
      <c r="E137" s="34" t="s">
        <v>429</v>
      </c>
      <c r="F137" s="15">
        <v>2</v>
      </c>
      <c r="G137" s="15"/>
      <c r="H137" s="15"/>
    </row>
    <row r="138" ht="43" customHeight="1" spans="1:8">
      <c r="A138" s="88"/>
      <c r="B138" s="20"/>
      <c r="C138" s="15" t="s">
        <v>432</v>
      </c>
      <c r="D138" s="34" t="s">
        <v>433</v>
      </c>
      <c r="E138" s="34" t="s">
        <v>249</v>
      </c>
      <c r="F138" s="15">
        <v>3</v>
      </c>
      <c r="G138" s="15"/>
      <c r="H138" s="15"/>
    </row>
    <row r="139" spans="1:8">
      <c r="A139" s="88"/>
      <c r="B139" s="20"/>
      <c r="C139" s="15" t="s">
        <v>434</v>
      </c>
      <c r="D139" s="34" t="s">
        <v>435</v>
      </c>
      <c r="E139" s="34" t="s">
        <v>249</v>
      </c>
      <c r="F139" s="15">
        <v>3</v>
      </c>
      <c r="G139" s="15"/>
      <c r="H139" s="15"/>
    </row>
    <row r="140" spans="1:8">
      <c r="A140" s="88"/>
      <c r="B140" s="20"/>
      <c r="C140" s="15" t="s">
        <v>314</v>
      </c>
      <c r="D140" s="34" t="s">
        <v>436</v>
      </c>
      <c r="E140" s="34" t="s">
        <v>249</v>
      </c>
      <c r="F140" s="15">
        <v>3</v>
      </c>
      <c r="G140" s="15"/>
      <c r="H140" s="15"/>
    </row>
    <row r="141" spans="1:8">
      <c r="A141" s="88"/>
      <c r="B141" s="31"/>
      <c r="C141" s="15" t="s">
        <v>437</v>
      </c>
      <c r="D141" s="34" t="s">
        <v>436</v>
      </c>
      <c r="E141" s="34" t="s">
        <v>249</v>
      </c>
      <c r="F141" s="15">
        <v>3</v>
      </c>
      <c r="G141" s="15"/>
      <c r="H141" s="15"/>
    </row>
  </sheetData>
  <mergeCells count="115">
    <mergeCell ref="A1:H1"/>
    <mergeCell ref="A3:A9"/>
    <mergeCell ref="A10:A11"/>
    <mergeCell ref="A13:A15"/>
    <mergeCell ref="A16:A22"/>
    <mergeCell ref="A23:A29"/>
    <mergeCell ref="A30:A34"/>
    <mergeCell ref="A35:A37"/>
    <mergeCell ref="A39:A41"/>
    <mergeCell ref="A42:A46"/>
    <mergeCell ref="A47:A50"/>
    <mergeCell ref="A51:A53"/>
    <mergeCell ref="A54:A56"/>
    <mergeCell ref="A57:A59"/>
    <mergeCell ref="A60:A61"/>
    <mergeCell ref="A62:A63"/>
    <mergeCell ref="A64:A71"/>
    <mergeCell ref="A72:A73"/>
    <mergeCell ref="A75:A80"/>
    <mergeCell ref="A81:A82"/>
    <mergeCell ref="A83:A93"/>
    <mergeCell ref="A94:A97"/>
    <mergeCell ref="A99:A102"/>
    <mergeCell ref="A103:A107"/>
    <mergeCell ref="A108:A119"/>
    <mergeCell ref="A120:A127"/>
    <mergeCell ref="A128:A129"/>
    <mergeCell ref="A130:A133"/>
    <mergeCell ref="A134:A141"/>
    <mergeCell ref="B3:B9"/>
    <mergeCell ref="B10:B11"/>
    <mergeCell ref="B13:B15"/>
    <mergeCell ref="B16:B22"/>
    <mergeCell ref="B23:B26"/>
    <mergeCell ref="B27:B29"/>
    <mergeCell ref="B30:B34"/>
    <mergeCell ref="B35:B37"/>
    <mergeCell ref="B39:B41"/>
    <mergeCell ref="B42:B46"/>
    <mergeCell ref="B47:B50"/>
    <mergeCell ref="B51:B53"/>
    <mergeCell ref="B54:B56"/>
    <mergeCell ref="B57:B59"/>
    <mergeCell ref="B60:B61"/>
    <mergeCell ref="B62:B63"/>
    <mergeCell ref="B64:B71"/>
    <mergeCell ref="B72:B73"/>
    <mergeCell ref="B75:B80"/>
    <mergeCell ref="B81:B82"/>
    <mergeCell ref="B83:B93"/>
    <mergeCell ref="B94:B97"/>
    <mergeCell ref="B99:B100"/>
    <mergeCell ref="B101:B102"/>
    <mergeCell ref="B103:B107"/>
    <mergeCell ref="B108:B119"/>
    <mergeCell ref="B120:B127"/>
    <mergeCell ref="B128:B129"/>
    <mergeCell ref="B130:B133"/>
    <mergeCell ref="B134:B141"/>
    <mergeCell ref="G3:G9"/>
    <mergeCell ref="G10:G11"/>
    <mergeCell ref="G13:G15"/>
    <mergeCell ref="G16:G22"/>
    <mergeCell ref="G23:G26"/>
    <mergeCell ref="G27:G29"/>
    <mergeCell ref="G30:G34"/>
    <mergeCell ref="G35:G37"/>
    <mergeCell ref="G39:G41"/>
    <mergeCell ref="G42:G46"/>
    <mergeCell ref="G47:G50"/>
    <mergeCell ref="G51:G53"/>
    <mergeCell ref="G54:G55"/>
    <mergeCell ref="G57:G59"/>
    <mergeCell ref="G60:G61"/>
    <mergeCell ref="G62:G63"/>
    <mergeCell ref="G64:G71"/>
    <mergeCell ref="G72:G73"/>
    <mergeCell ref="G75:G80"/>
    <mergeCell ref="G83:G93"/>
    <mergeCell ref="G94:G97"/>
    <mergeCell ref="G99:G102"/>
    <mergeCell ref="G103:G107"/>
    <mergeCell ref="G108:G119"/>
    <mergeCell ref="G120:G127"/>
    <mergeCell ref="G128:G129"/>
    <mergeCell ref="G130:G133"/>
    <mergeCell ref="G134:G141"/>
    <mergeCell ref="H3:H9"/>
    <mergeCell ref="H10:H11"/>
    <mergeCell ref="H13:H15"/>
    <mergeCell ref="H16:H22"/>
    <mergeCell ref="H23:H26"/>
    <mergeCell ref="H27:H29"/>
    <mergeCell ref="H30:H34"/>
    <mergeCell ref="H39:H41"/>
    <mergeCell ref="H42:H46"/>
    <mergeCell ref="H47:H50"/>
    <mergeCell ref="H51:H53"/>
    <mergeCell ref="H54:H56"/>
    <mergeCell ref="H57:H59"/>
    <mergeCell ref="H60:H61"/>
    <mergeCell ref="H62:H63"/>
    <mergeCell ref="H64:H71"/>
    <mergeCell ref="H72:H73"/>
    <mergeCell ref="H75:H80"/>
    <mergeCell ref="H83:H93"/>
    <mergeCell ref="H94:H97"/>
    <mergeCell ref="H99:H100"/>
    <mergeCell ref="H101:H102"/>
    <mergeCell ref="H103:H107"/>
    <mergeCell ref="H108:H119"/>
    <mergeCell ref="H120:H127"/>
    <mergeCell ref="H128:H129"/>
    <mergeCell ref="H130:H133"/>
    <mergeCell ref="H134:H141"/>
  </mergeCells>
  <pageMargins left="0.393055555555556" right="0.0388888888888889" top="0.472222222222222" bottom="0.432638888888889" header="0" footer="0"/>
  <pageSetup paperSize="9" orientation="landscape" horizontalDpi="600"/>
  <headerFooter/>
  <rowBreaks count="8" manualBreakCount="8">
    <brk id="15" max="7" man="1"/>
    <brk id="29" max="7" man="1"/>
    <brk id="41" max="7" man="1"/>
    <brk id="50" max="7" man="1"/>
    <brk id="63" max="7" man="1"/>
    <brk id="82" max="7" man="1"/>
    <brk id="107" max="7" man="1"/>
    <brk id="11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2022-08-19T08:30:01Z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2052-11.1.0.12012</vt:lpwstr>
  </property>
  <property fmtid="{D5CDD505-2E9C-101B-9397-08002B2CF9AE}" pid="3" name="ICV">
    <vt:lpwstr>051308B4C3DE4B3488D46C320EA6262B</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