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540" firstSheet="23" activeTab="23"/>
  </bookViews>
  <sheets>
    <sheet name="1、部门收支总表" sheetId="2" r:id="rId1"/>
    <sheet name="2、部门收入总表" sheetId="3" r:id="rId2"/>
    <sheet name="3、部门支出总表 " sheetId="4" r:id="rId3"/>
    <sheet name="4、部门支出总表（分类）" sheetId="5" r:id="rId4"/>
    <sheet name="5、支出分类(政府预算)" sheetId="6" r:id="rId5"/>
    <sheet name="6、基本-工资福利" sheetId="7" r:id="rId6"/>
    <sheet name="7、工资福利(政府预算)" sheetId="8" r:id="rId7"/>
    <sheet name="8、基本-商品服务" sheetId="9" r:id="rId8"/>
    <sheet name="9、商品服务(政府预算)" sheetId="10" r:id="rId9"/>
    <sheet name="10、基本-个人家庭" sheetId="11" r:id="rId10"/>
    <sheet name="11、个人家庭(政府预算)" sheetId="12" r:id="rId11"/>
    <sheet name="12、财政拨款收支总表" sheetId="13" r:id="rId12"/>
    <sheet name="13、一般预算支出表" sheetId="14" r:id="rId13"/>
    <sheet name="14、一般预算基本支出表" sheetId="15" r:id="rId14"/>
    <sheet name="15、一般-工资福利" sheetId="16" r:id="rId15"/>
    <sheet name="16、工资福利(政府预算) " sheetId="17" r:id="rId16"/>
    <sheet name="17、一般-商品服务" sheetId="18" r:id="rId17"/>
    <sheet name="18、商品服务(政府预算)" sheetId="19" r:id="rId18"/>
    <sheet name="19、一般-个人家庭" sheetId="20" r:id="rId19"/>
    <sheet name="20、个人家庭(政府预算) " sheetId="21" r:id="rId20"/>
    <sheet name="21、政府性基金" sheetId="22" r:id="rId21"/>
    <sheet name="22、政府性基金(政府预算)" sheetId="23" r:id="rId22"/>
    <sheet name="23、专户" sheetId="24" r:id="rId23"/>
    <sheet name="24、专户(政府预算)" sheetId="25" r:id="rId24"/>
    <sheet name="25、经费拨款" sheetId="26" r:id="rId25"/>
    <sheet name="26、经费拨款(政府预算)" sheetId="27" r:id="rId26"/>
    <sheet name="27、专项" sheetId="28" r:id="rId27"/>
    <sheet name="28、三公" sheetId="29" r:id="rId28"/>
    <sheet name="29.政府购买服务预算表" sheetId="30" r:id="rId29"/>
    <sheet name="30.政府采购预算表" sheetId="31" r:id="rId30"/>
    <sheet name="31.整体支出绩效目标表" sheetId="32" r:id="rId31"/>
    <sheet name="32.专项支出绩效目标表" sheetId="33" r:id="rId32"/>
  </sheets>
  <definedNames>
    <definedName name="_xlnm.Print_Area" localSheetId="4">'5、支出分类(政府预算)'!$A$1:$Q$16</definedName>
    <definedName name="_xlnm.Print_Titles" localSheetId="4">'5、支出分类(政府预算)'!$1:$6</definedName>
    <definedName name="_xlnm.Print_Area" localSheetId="6">'7、工资福利(政府预算)'!$A$1:$M$16</definedName>
    <definedName name="_xlnm.Print_Titles" localSheetId="6">'7、工资福利(政府预算)'!$1:$5</definedName>
    <definedName name="_xlnm.Print_Area" localSheetId="8">'9、商品服务(政府预算)'!$A$1:$Q$17</definedName>
    <definedName name="_xlnm.Print_Titles" localSheetId="8">'9、商品服务(政府预算)'!$1:$5</definedName>
    <definedName name="_xlnm.Print_Area" localSheetId="10">'11、个人家庭(政府预算)'!$A$1:$J$10</definedName>
    <definedName name="_xlnm.Print_Titles" localSheetId="10">'11、个人家庭(政府预算)'!$1:$5</definedName>
    <definedName name="_xlnm.Print_Area" localSheetId="12">'13、一般预算支出表'!$A$1:$Q$11</definedName>
    <definedName name="_xlnm.Print_Area" localSheetId="14">'15、一般-工资福利'!$A$1:$V$7</definedName>
    <definedName name="_xlnm.Print_Area" localSheetId="15">'16、工资福利(政府预算) '!$A$1:$M$8</definedName>
    <definedName name="_xlnm.Print_Titles" localSheetId="15">'16、工资福利(政府预算) '!$1:$7</definedName>
    <definedName name="_xlnm.Print_Area" localSheetId="19">'20、个人家庭(政府预算) '!$A$1:$J$5</definedName>
    <definedName name="_xlnm.Print_Titles" localSheetId="19">'20、个人家庭(政府预算) '!$1:$5</definedName>
    <definedName name="_xlnm.Print_Area" localSheetId="21">'22、政府性基金(政府预算)'!$A$1:$Q$8</definedName>
    <definedName name="_xlnm.Print_Titles" localSheetId="21">'22、政府性基金(政府预算)'!$1:$7</definedName>
    <definedName name="_xlnm.Print_Area" localSheetId="23">'24、专户(政府预算)'!$A$1:$Q$8</definedName>
    <definedName name="_xlnm.Print_Titles" localSheetId="23">'24、专户(政府预算)'!$1:$7</definedName>
    <definedName name="_xlnm.Print_Area" localSheetId="25">'26、经费拨款(政府预算)'!$A$1:$Q$8</definedName>
    <definedName name="_xlnm.Print_Titles" localSheetId="25">'26、经费拨款(政府预算)'!$1:$7</definedName>
    <definedName name="_xlnm.Print_Area" localSheetId="26">'27、专项'!$A$1:$P$12</definedName>
    <definedName name="_xlnm.Print_Area" localSheetId="29">'30.政府采购预算表'!$A$1:$S$9</definedName>
    <definedName name="基础信息表2">#N/A</definedName>
  </definedNames>
  <calcPr calcId="144525"/>
</workbook>
</file>

<file path=xl/sharedStrings.xml><?xml version="1.0" encoding="utf-8"?>
<sst xmlns="http://schemas.openxmlformats.org/spreadsheetml/2006/main" count="1633" uniqueCount="408">
  <si>
    <t xml:space="preserve">                                                      </t>
  </si>
  <si>
    <t>01表</t>
  </si>
  <si>
    <t>收  支  预  算  总  表</t>
  </si>
  <si>
    <t>单位名称：株洲市渌口区龙船镇人民政府</t>
  </si>
  <si>
    <t>单位:万元</t>
  </si>
  <si>
    <t>收                  入</t>
  </si>
  <si>
    <t>支                  出</t>
  </si>
  <si>
    <t>项         目</t>
  </si>
  <si>
    <t>本年预算</t>
  </si>
  <si>
    <t>一、一般公共财政拨款</t>
  </si>
  <si>
    <t>一、一般公共服务支出</t>
  </si>
  <si>
    <t>一、基本支出</t>
  </si>
  <si>
    <t xml:space="preserve">      经费拨款</t>
  </si>
  <si>
    <t>二、国防支出</t>
  </si>
  <si>
    <t xml:space="preserve">      工资福利支出</t>
  </si>
  <si>
    <t xml:space="preserve">      纳入一般公共预算管理的非税收入拨款</t>
  </si>
  <si>
    <t>三、公共安全支出</t>
  </si>
  <si>
    <t xml:space="preserve">      商品和服务支出</t>
  </si>
  <si>
    <t xml:space="preserve">        行政事业性收费收入</t>
  </si>
  <si>
    <t>四、教育支出</t>
  </si>
  <si>
    <t xml:space="preserve">      对个人和家庭的补助</t>
  </si>
  <si>
    <t xml:space="preserve">        专项收入</t>
  </si>
  <si>
    <t>五、科学技术支出</t>
  </si>
  <si>
    <t xml:space="preserve">      业务性商品和服务中心</t>
  </si>
  <si>
    <t xml:space="preserve">        罚没收入</t>
  </si>
  <si>
    <t>六、文化旅游体育与传媒支出</t>
  </si>
  <si>
    <t>二、项目支出</t>
  </si>
  <si>
    <t xml:space="preserve">        国有资本经营收入</t>
  </si>
  <si>
    <t>七、社会保障和就业支出</t>
  </si>
  <si>
    <t xml:space="preserve">      专项商品和服务支出</t>
  </si>
  <si>
    <t xml:space="preserve">        国有资源（资产）有偿使用收入</t>
  </si>
  <si>
    <t>八、卫生健康支出</t>
  </si>
  <si>
    <t xml:space="preserve">      专项对个人和家庭的补助</t>
  </si>
  <si>
    <t xml:space="preserve">        其他收入</t>
  </si>
  <si>
    <t>九、节能环保支出</t>
  </si>
  <si>
    <t xml:space="preserve">      对企业补贴</t>
  </si>
  <si>
    <t>二、政府性基金拨款</t>
  </si>
  <si>
    <t>十、城乡社区支出</t>
  </si>
  <si>
    <t xml:space="preserve">      资本支出（基本建设）</t>
  </si>
  <si>
    <t>三、纳入专户管理的非税收入拨款</t>
  </si>
  <si>
    <t>十一、农林水支出</t>
  </si>
  <si>
    <t xml:space="preserve">      资本性支出</t>
  </si>
  <si>
    <t>四、上级财政补助</t>
  </si>
  <si>
    <t>十二、交通运输支出</t>
  </si>
  <si>
    <t xml:space="preserve">      债务利息及费用支出</t>
  </si>
  <si>
    <t xml:space="preserve">        公共财政补助</t>
  </si>
  <si>
    <t>十三、资源勘探信息等支出</t>
  </si>
  <si>
    <t xml:space="preserve">      其他支出</t>
  </si>
  <si>
    <t xml:space="preserve">        政府性基金补助</t>
  </si>
  <si>
    <t>十四、商业服务业等支出</t>
  </si>
  <si>
    <t>三、其他支出</t>
  </si>
  <si>
    <t>五、事业单位经营服务收入</t>
  </si>
  <si>
    <t>十五、金融支出</t>
  </si>
  <si>
    <t xml:space="preserve">      上缴上级支出</t>
  </si>
  <si>
    <t>六、其他收入</t>
  </si>
  <si>
    <t>十六、自然资源海洋气象等支出</t>
  </si>
  <si>
    <t xml:space="preserve">      事业单位经营服务支出</t>
  </si>
  <si>
    <t>十七、住房保障支出</t>
  </si>
  <si>
    <t>十八、粮油物资储备支出</t>
  </si>
  <si>
    <t>十九、灾害防治及应急管理支出</t>
  </si>
  <si>
    <t>二十、预备费</t>
  </si>
  <si>
    <t>二十一、其他支出</t>
  </si>
  <si>
    <t>二十二、债务还本支出</t>
  </si>
  <si>
    <t>二十三、债务付息支出</t>
  </si>
  <si>
    <t>二十四、债务发行费用支出</t>
  </si>
  <si>
    <t>七、用事业基金弥补收支差额</t>
  </si>
  <si>
    <t>收  入  总  计</t>
  </si>
  <si>
    <t>支  出  总  计</t>
  </si>
  <si>
    <t>02表</t>
  </si>
  <si>
    <t>收  入  预  算  总  表</t>
  </si>
  <si>
    <t>单位代码</t>
  </si>
  <si>
    <t>单位名称</t>
  </si>
  <si>
    <t>总计</t>
  </si>
  <si>
    <t>一般公共财政拨款</t>
  </si>
  <si>
    <t>政府性基金拨款</t>
  </si>
  <si>
    <t>纳入专户管理的非税收入拨款</t>
  </si>
  <si>
    <t>上级财政补助</t>
  </si>
  <si>
    <t>事业单位经营服务收入</t>
  </si>
  <si>
    <t>其他收入</t>
  </si>
  <si>
    <t>用事业基金弥补收支差额</t>
  </si>
  <si>
    <t>一般公共财政拨款小计</t>
  </si>
  <si>
    <t>经费拨款</t>
  </si>
  <si>
    <t>纳入一般公共预算管理的非税收入拨款</t>
  </si>
  <si>
    <t>上级财政补助小计</t>
  </si>
  <si>
    <t>公共财政补助</t>
  </si>
  <si>
    <t>政府性基金补助</t>
  </si>
  <si>
    <t>小计</t>
  </si>
  <si>
    <t>行政事业性收费收入</t>
  </si>
  <si>
    <t>专项收入</t>
  </si>
  <si>
    <t>罚没收入</t>
  </si>
  <si>
    <t>国有资本经营收入</t>
  </si>
  <si>
    <t>国有资源（资产）有偿使用收入</t>
  </si>
  <si>
    <t>**</t>
  </si>
  <si>
    <t>合计</t>
  </si>
  <si>
    <t>70119</t>
  </si>
  <si>
    <t>龙船镇</t>
  </si>
  <si>
    <t>03表</t>
  </si>
  <si>
    <t>支出预算总表</t>
  </si>
  <si>
    <t>功能科目</t>
  </si>
  <si>
    <t>单位名称(功能科目)</t>
  </si>
  <si>
    <t>类</t>
  </si>
  <si>
    <t>款</t>
  </si>
  <si>
    <t>项</t>
  </si>
  <si>
    <t>一般公共财政拨款合计</t>
  </si>
  <si>
    <t>201</t>
  </si>
  <si>
    <t>03</t>
  </si>
  <si>
    <t>01</t>
  </si>
  <si>
    <t xml:space="preserve">  行政运行（政府办公厅（室）及相关机构事务）</t>
  </si>
  <si>
    <t>06</t>
  </si>
  <si>
    <t xml:space="preserve">  行政运行（财政事务）</t>
  </si>
  <si>
    <t>208</t>
  </si>
  <si>
    <t xml:space="preserve">  行政运行（人力资源和社会保障管理事务）</t>
  </si>
  <si>
    <t>210</t>
  </si>
  <si>
    <t xml:space="preserve">  行政运行（医疗卫生管理事务）</t>
  </si>
  <si>
    <t>212</t>
  </si>
  <si>
    <t>99</t>
  </si>
  <si>
    <t xml:space="preserve">  其他城乡社区管理事务支出</t>
  </si>
  <si>
    <t>213</t>
  </si>
  <si>
    <t xml:space="preserve">  行政运行（农业）</t>
  </si>
  <si>
    <t>07</t>
  </si>
  <si>
    <t>05</t>
  </si>
  <si>
    <t xml:space="preserve">  对村民委员会和村党支部的补助</t>
  </si>
  <si>
    <t>221</t>
  </si>
  <si>
    <t>02</t>
  </si>
  <si>
    <t xml:space="preserve">  住房公积金</t>
  </si>
  <si>
    <t>04表</t>
  </si>
  <si>
    <t>支  出  预  算  分  类  汇  总  表</t>
  </si>
  <si>
    <t>?位名称（功能科目）</t>
  </si>
  <si>
    <t>总  计</t>
  </si>
  <si>
    <t>基本支出</t>
  </si>
  <si>
    <t>项目支出</t>
  </si>
  <si>
    <t>其他支出</t>
  </si>
  <si>
    <t>工资福利支出</t>
  </si>
  <si>
    <t>一般商品和服务支出</t>
  </si>
  <si>
    <t>对个人和家庭的补助</t>
  </si>
  <si>
    <t>业务性商品和服务支出</t>
  </si>
  <si>
    <t>商品和服务支出</t>
  </si>
  <si>
    <t>资本性支出（基本建设）</t>
  </si>
  <si>
    <t>资本性支出</t>
  </si>
  <si>
    <t>对企业补贴</t>
  </si>
  <si>
    <t>债务利息及费用支出</t>
  </si>
  <si>
    <t>其他支出小计</t>
  </si>
  <si>
    <t>事业单位经营服务支出</t>
  </si>
  <si>
    <t>上缴政府统筹支出</t>
  </si>
  <si>
    <t xml:space="preserve">  70119</t>
  </si>
  <si>
    <t>附件2-5</t>
  </si>
  <si>
    <t>部门支出总表（按政府预算经济分类）</t>
  </si>
  <si>
    <t>单位：万元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</si>
  <si>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</si>
  <si>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</si>
  <si>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</si>
  <si>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</si>
  <si>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</si>
  <si>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</si>
  <si>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</si>
  <si>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</si>
  <si>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</si>
  <si>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科目名称</t>
  </si>
  <si>
    <t>05表</t>
  </si>
  <si>
    <t>基本支出预算表-工资福利支出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</si>
  <si>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</si>
  <si>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</si>
  <si>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</si>
  <si>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</si>
  <si>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</si>
  <si>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</si>
  <si>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</si>
  <si>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</si>
  <si>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</si>
  <si>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</si>
  <si>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</si>
  <si>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
(门诊医疗)</t>
  </si>
  <si>
    <t>其他工资福利支出</t>
  </si>
  <si>
    <t>附件2-7</t>
  </si>
  <si>
    <t>基本支出预算明细表-工资福利支出(按政府预算经济分类)</t>
  </si>
  <si>
    <t>工资奖金津补贴</t>
  </si>
  <si>
    <t>社会保障缴费</t>
  </si>
  <si>
    <t>其他对事业单位补助</t>
  </si>
  <si>
    <t>06表</t>
  </si>
  <si>
    <t>基本支出预算明细表-商品和服务支出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</si>
  <si>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</si>
  <si>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</si>
  <si>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</si>
  <si>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</si>
  <si>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</si>
  <si>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</si>
  <si>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</si>
  <si>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</si>
  <si>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</si>
  <si>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</si>
  <si>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</si>
  <si>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</si>
  <si>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</si>
  <si>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</si>
  <si>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</si>
  <si>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</si>
  <si>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</si>
  <si>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</si>
  <si>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</si>
  <si>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</si>
  <si>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</si>
  <si>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</si>
  <si>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</si>
  <si>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</si>
  <si>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</t>
  </si>
  <si>
    <t>税金及附加费用</t>
  </si>
  <si>
    <t>其他</t>
  </si>
  <si>
    <t>附件2-9</t>
  </si>
  <si>
    <t>基本支出预算明细表-商品和服务支出（按政府预算经济分类）</t>
  </si>
  <si>
    <t>办公经费</t>
  </si>
  <si>
    <t>维修(护)费</t>
  </si>
  <si>
    <t>其他商品和服务支出</t>
  </si>
  <si>
    <t>07表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</si>
  <si>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</si>
  <si>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</si>
  <si>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</si>
  <si>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</si>
  <si>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</si>
  <si>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</si>
  <si>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</si>
  <si>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</si>
  <si>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</si>
  <si>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</si>
  <si>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 xml:space="preserve">个人农业生产补贴 </t>
  </si>
  <si>
    <t>附件2-11</t>
  </si>
  <si>
    <t>基本支出预算明细表--对个人和家庭的补助(按政府预算经济分类)</t>
  </si>
  <si>
    <t>社会福利和救济</t>
  </si>
  <si>
    <t>个人农业生产补贴</t>
  </si>
  <si>
    <t>离退休费</t>
  </si>
  <si>
    <t>其他对个人和家庭的补助</t>
  </si>
  <si>
    <t>08表</t>
  </si>
  <si>
    <t>财  政  拨  款  收  支  预  算  总  表</t>
  </si>
  <si>
    <t>一、一般公共预算拨款</t>
  </si>
  <si>
    <t>附件2-13</t>
  </si>
  <si>
    <t>一般公共预算支出情况表</t>
  </si>
  <si>
    <t>附件2-14</t>
  </si>
  <si>
    <t>一般公共预算基本支出情况表</t>
  </si>
  <si>
    <t/>
  </si>
  <si>
    <t>科目编码</t>
  </si>
  <si>
    <t>10表</t>
  </si>
  <si>
    <t>一般公共预算基本支出预算表-工资福利支出</t>
  </si>
  <si>
    <t>医疗费</t>
  </si>
  <si>
    <t xml:space="preserve">  </t>
  </si>
  <si>
    <t>附件2-16</t>
  </si>
  <si>
    <t>一般公共预算基本支出预算明细表-工资福利支出(按政府预算经济分类)</t>
  </si>
  <si>
    <t>11表</t>
  </si>
  <si>
    <t>一般公共预算基本支出预算明细表-商品和服务支出</t>
  </si>
  <si>
    <t>附件2-18</t>
  </si>
  <si>
    <t>一般公共预算区本级基本支出预算明细表-商品和服务支出</t>
  </si>
  <si>
    <t>12表</t>
  </si>
  <si>
    <t>一般公共预算基本支出明细表-对个人和家庭的补助</t>
  </si>
  <si>
    <t>附件2-20</t>
  </si>
  <si>
    <t>一般公共预算基本支出预算明细表-对个人和家庭的补助（按政府预算经济分类）</t>
  </si>
  <si>
    <t>附件2-21</t>
  </si>
  <si>
    <t>政府性基金预算支出情况表（按部门预算经济分类）</t>
  </si>
  <si>
    <t>资本性支出(基本建设)</t>
  </si>
  <si>
    <t>对企业补助(基本建设)</t>
  </si>
  <si>
    <t>附件2-22</t>
  </si>
  <si>
    <t>政府性基金预算支出情况表（按政府预算经济分类）</t>
  </si>
  <si>
    <t>附件2-23</t>
  </si>
  <si>
    <t>纳入专户管理的非税收入拨款预算分类汇总表（按部门预算经济分类）</t>
  </si>
  <si>
    <t>附件2-24</t>
  </si>
  <si>
    <t>纳入专户管理的非税收入拨款预算分类汇总表（按政府预算经济分类）</t>
  </si>
  <si>
    <t>15表</t>
  </si>
  <si>
    <t>一般公共财政拨款--经费拨款支出预算表</t>
  </si>
  <si>
    <t>其他项目支出</t>
  </si>
  <si>
    <t>上缴上级支出</t>
  </si>
  <si>
    <t>附件2-26</t>
  </si>
  <si>
    <t>一般公共预算拨款--经费拨款预算表(按政府预算经济分类)</t>
  </si>
  <si>
    <t>社会福利和救助</t>
  </si>
  <si>
    <t>附件2-27</t>
  </si>
  <si>
    <t>专项支出预算表</t>
  </si>
  <si>
    <t>项目名称</t>
  </si>
  <si>
    <t>资     金     来     源</t>
  </si>
  <si>
    <t>财政预算全额拨款</t>
  </si>
  <si>
    <t>财政预算定额补助</t>
  </si>
  <si>
    <t>纳入预算管理的非税收入拨款</t>
  </si>
  <si>
    <t>财政专户管理的非税收入拨款</t>
  </si>
  <si>
    <t>上年结转</t>
  </si>
  <si>
    <t>行政事业性收费拨款</t>
  </si>
  <si>
    <t>专项收入拨款</t>
  </si>
  <si>
    <t>罚没收入拨款</t>
  </si>
  <si>
    <t>国有资产资源有偿使用收入</t>
  </si>
  <si>
    <t>其他各项收入拨款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</si>
  <si>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</si>
  <si>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</si>
  <si>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</si>
  <si>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</si>
  <si>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</si>
  <si>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</si>
  <si>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</si>
  <si>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</si>
  <si>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</si>
  <si>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</si>
  <si>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附件2-28</t>
  </si>
  <si>
    <r>
      <rPr>
        <sz val="20"/>
        <color rgb="FF000000"/>
        <rFont val="方正小标宋简体"/>
        <charset val="134"/>
      </rPr>
      <t>一般公共预算</t>
    </r>
    <r>
      <rPr>
        <sz val="20"/>
        <color rgb="FF000000"/>
        <rFont val="方正小标宋简体"/>
        <charset val="134"/>
      </rPr>
      <t>“三公”经费预算表</t>
    </r>
  </si>
  <si>
    <t>“三公”经费预算数（一般公共预算拨款）</t>
  </si>
  <si>
    <t>公务用车购置及运行费</t>
  </si>
  <si>
    <t>其中：</t>
  </si>
  <si>
    <t>因公出国（境）费</t>
  </si>
  <si>
    <t>公务用车购置费</t>
  </si>
  <si>
    <t>株洲市渌口区人民政府</t>
  </si>
  <si>
    <t>附件2-29</t>
  </si>
  <si>
    <t>政府购买服务预算表</t>
  </si>
  <si>
    <t>购买服务项目名称</t>
  </si>
  <si>
    <t>具体项目名称</t>
  </si>
  <si>
    <t>资金项目名称</t>
  </si>
  <si>
    <t>购买服务预算金额</t>
  </si>
  <si>
    <t>承接主体类别</t>
  </si>
  <si>
    <t>直接受益对象</t>
  </si>
  <si>
    <t>预算绩效目标</t>
  </si>
  <si>
    <t>本级安排</t>
  </si>
  <si>
    <t>上级转移支付资金</t>
  </si>
  <si>
    <t>一般公共预算拨款</t>
  </si>
  <si>
    <t>政府性基金</t>
  </si>
  <si>
    <t>财政专户管理</t>
  </si>
  <si>
    <t>其他资金</t>
  </si>
  <si>
    <t>附件2-30</t>
  </si>
  <si>
    <t>政府采购预算表</t>
  </si>
  <si>
    <t>采购项目名称</t>
  </si>
  <si>
    <t>采购目录名称</t>
  </si>
  <si>
    <t xml:space="preserve">采购数量 </t>
  </si>
  <si>
    <t>计量单位</t>
  </si>
  <si>
    <t>采购项目总投资</t>
  </si>
  <si>
    <t>备注</t>
  </si>
  <si>
    <t>上年结转　</t>
  </si>
  <si>
    <t>纳入财政预算管理的非税收入拨款</t>
  </si>
  <si>
    <t>2021年部门整体支出绩效目标表</t>
  </si>
  <si>
    <t>预算单位（盖章）：株洲市渌口区龙船镇人民政府</t>
  </si>
  <si>
    <r>
      <t>22</t>
    </r>
    <r>
      <rPr>
        <sz val="9"/>
        <color indexed="8"/>
        <rFont val="宋体"/>
        <charset val="134"/>
      </rPr>
      <t>表</t>
    </r>
  </si>
  <si>
    <t>部门名称</t>
  </si>
  <si>
    <t>株洲市渌口区龙船镇人民政府</t>
  </si>
  <si>
    <t>年度预算申请（万元）</t>
  </si>
  <si>
    <t>资金总额：1750.64</t>
  </si>
  <si>
    <t>按收入性质分：</t>
  </si>
  <si>
    <t>按支出性质分：</t>
  </si>
  <si>
    <t>其中：一般公共预算拨款</t>
  </si>
  <si>
    <r>
      <rPr>
        <sz val="9"/>
        <color theme="1"/>
        <rFont val="Times New Roman"/>
        <family val="1"/>
        <charset val="0"/>
      </rPr>
      <t xml:space="preserve">  </t>
    </r>
    <r>
      <rPr>
        <sz val="9"/>
        <color theme="1"/>
        <rFont val="仿宋"/>
        <family val="3"/>
        <charset val="134"/>
      </rPr>
      <t>其中：基本支出</t>
    </r>
  </si>
  <si>
    <r>
      <rPr>
        <sz val="9"/>
        <color theme="1"/>
        <rFont val="Times New Roman"/>
        <family val="1"/>
        <charset val="0"/>
      </rPr>
      <t xml:space="preserve">       </t>
    </r>
    <r>
      <rPr>
        <sz val="9"/>
        <color theme="1"/>
        <rFont val="仿宋"/>
        <family val="3"/>
        <charset val="134"/>
      </rPr>
      <t>政府性基金拨款</t>
    </r>
  </si>
  <si>
    <r>
      <rPr>
        <sz val="9"/>
        <color theme="1"/>
        <rFont val="Times New Roman"/>
        <family val="1"/>
        <charset val="0"/>
      </rPr>
      <t xml:space="preserve">              </t>
    </r>
    <r>
      <rPr>
        <sz val="9"/>
        <color theme="1"/>
        <rFont val="仿宋"/>
        <family val="3"/>
        <charset val="134"/>
      </rPr>
      <t>项目支出</t>
    </r>
  </si>
  <si>
    <r>
      <rPr>
        <sz val="9"/>
        <color theme="1"/>
        <rFont val="Times New Roman"/>
        <family val="1"/>
        <charset val="0"/>
      </rPr>
      <t xml:space="preserve">                </t>
    </r>
    <r>
      <rPr>
        <sz val="9"/>
        <color theme="1"/>
        <rFont val="仿宋"/>
        <family val="3"/>
        <charset val="134"/>
      </rPr>
      <t>其他资金</t>
    </r>
  </si>
  <si>
    <t>部门职责概述</t>
  </si>
  <si>
    <t>1.贯彻落实党和国家在农村的各项方针政策和法律法规，对村民进行思想政治教育和社会主义法制教育，依法保障村民合法权益。
2.负责基层组织建设工作。指导村民自治，推动农村社区建设，促进社会组织健康发展，增强社会自治功能。
3.负责镇产业协调发展工作。组织拟订镇产业发展规划，推动产业结构调整，示范引导农村合作经济组织，形成地域产业特色；负责招商引资、金融环境管理工作，营造良好的金融生态环境；积极提供政策和信息服务，落实强农惠民措施，促进农业新技术的推广应用，着重营造良好的发展环境和条件；负责农村经营管理工作；加强农村基础设施建设；加强农业、林业、水利、动植物疫病防治、农产品质量安全监管，农村市场监管、环境保护和安全生产的监管。
4.负责日常社会事务管理工作。加强农村基础教育、科学技术、文化体育、公共卫生体系和社会主义精神文明建设；加强农村社会保障、民政、优抚、计划生育和劳动力素质培训和新型农村服务体系建设等工作。加强农村环境综合治理等工作。
5.负责社会治安综合治理工作。维护社会稳定，妥善处理社会性、群体性事件，调节和处理好各种利益矛盾和纠纷。
6.负责本镇规划建设、城镇管理工作。贯彻执行城乡规划建设有关的法律、法规，加强镇村规划建设管理，协调镇村空间布局，改善人居环境。
7.抓好征兵工作，组织民兵训练，开展国防教育等工作。
8.完成区委、区政府交办的其他工作任务。</t>
  </si>
  <si>
    <t>整体绩效目标</t>
  </si>
  <si>
    <t>认真贯彻《预算法》和《预算法实施条例》的总体要求，加力提效实施积极的财政政策，紧扣“加快赶超、走在前列”的工作主题，全力服务“六稳”“六保”工作。在2020年压减的基础上，对2021年区直部门预算单位一般性支出，成本压缩率不低于10%，厉行节约勤俭办事，严格控制一般性行政经费。继续执行“三公经费”只减不增的规定。加快构建全方位、全过程、全覆盖的预算绩效管理体系，按要求编制项目资金绩效目标表和部门整体支出绩效目标表。</t>
  </si>
  <si>
    <t>年度绩效指标</t>
  </si>
  <si>
    <t>一级指标</t>
  </si>
  <si>
    <t>二级指标</t>
  </si>
  <si>
    <t>三级指标</t>
  </si>
  <si>
    <t>指标值</t>
  </si>
  <si>
    <t>产出指标</t>
  </si>
  <si>
    <t>产出数量</t>
  </si>
  <si>
    <t>保障村居运转数量</t>
  </si>
  <si>
    <t>　26个</t>
  </si>
  <si>
    <t>产出质量</t>
  </si>
  <si>
    <t>各行业部门各项重点工作绩效考评得分</t>
  </si>
  <si>
    <t>≥91分</t>
  </si>
  <si>
    <t>产出时效</t>
  </si>
  <si>
    <t>收支及时，保障运转保持时间</t>
  </si>
  <si>
    <t>　1年</t>
  </si>
  <si>
    <t>产出成本</t>
  </si>
  <si>
    <t>严格控制成本不大于预算数</t>
  </si>
  <si>
    <t>　≤1750.64万元</t>
  </si>
  <si>
    <t>效益指标</t>
  </si>
  <si>
    <t>经济效益</t>
  </si>
  <si>
    <t>税收任务完成数</t>
  </si>
  <si>
    <t>1000万元</t>
  </si>
  <si>
    <t>社会效益</t>
  </si>
  <si>
    <t>促进农村经济发展稳步增加</t>
  </si>
  <si>
    <t>　≥9%</t>
  </si>
  <si>
    <t>生态效益</t>
  </si>
  <si>
    <t>保护农村生态环境，保障生态可持续发展率</t>
  </si>
  <si>
    <t>可持续影响</t>
  </si>
  <si>
    <t>经济生态可持续发展率</t>
  </si>
  <si>
    <t>社会公众及服务对象满意度</t>
  </si>
  <si>
    <t>附件2—32</t>
  </si>
  <si>
    <t>2021年区级专项资金支出方向绩效目标表</t>
  </si>
  <si>
    <t>项目主管部门：</t>
  </si>
  <si>
    <r>
      <rPr>
        <sz val="12"/>
        <rFont val="仿宋"/>
        <charset val="134"/>
      </rPr>
      <t>金额单位：万元</t>
    </r>
  </si>
  <si>
    <t>支出方向   （子项）</t>
  </si>
  <si>
    <t>无</t>
  </si>
  <si>
    <r>
      <rPr>
        <sz val="12"/>
        <rFont val="仿宋"/>
        <charset val="134"/>
      </rPr>
      <t>所属专项</t>
    </r>
  </si>
  <si>
    <r>
      <rPr>
        <sz val="12"/>
        <rFont val="仿宋"/>
        <charset val="134"/>
      </rPr>
      <t>项目金额</t>
    </r>
  </si>
  <si>
    <r>
      <rPr>
        <sz val="12"/>
        <rFont val="仿宋"/>
        <charset val="134"/>
      </rPr>
      <t>项目实施期</t>
    </r>
  </si>
  <si>
    <t>实施期绩效目标</t>
  </si>
  <si>
    <r>
      <rPr>
        <sz val="12"/>
        <rFont val="仿宋"/>
        <charset val="134"/>
      </rPr>
      <t>年度绩效目标</t>
    </r>
  </si>
  <si>
    <r>
      <rPr>
        <sz val="12"/>
        <rFont val="仿宋"/>
        <charset val="134"/>
      </rPr>
      <t>年度绩效指标</t>
    </r>
  </si>
  <si>
    <r>
      <rPr>
        <sz val="12"/>
        <rFont val="仿宋"/>
        <charset val="134"/>
      </rPr>
      <t>一级指标</t>
    </r>
  </si>
  <si>
    <r>
      <rPr>
        <sz val="12"/>
        <rFont val="仿宋"/>
        <charset val="134"/>
      </rPr>
      <t>二级指标</t>
    </r>
  </si>
  <si>
    <r>
      <rPr>
        <sz val="12"/>
        <rFont val="仿宋"/>
        <charset val="134"/>
      </rPr>
      <t>三级指标</t>
    </r>
  </si>
  <si>
    <r>
      <rPr>
        <sz val="12"/>
        <rFont val="仿宋"/>
        <charset val="134"/>
      </rPr>
      <t>指标值</t>
    </r>
  </si>
  <si>
    <r>
      <rPr>
        <sz val="12"/>
        <rFont val="仿宋"/>
        <charset val="134"/>
      </rPr>
      <t>备注</t>
    </r>
  </si>
  <si>
    <r>
      <rPr>
        <sz val="12"/>
        <rFont val="仿宋"/>
        <charset val="134"/>
      </rPr>
      <t>产出指标</t>
    </r>
  </si>
  <si>
    <r>
      <rPr>
        <sz val="12"/>
        <rFont val="仿宋"/>
        <charset val="134"/>
      </rPr>
      <t>产出数量</t>
    </r>
  </si>
  <si>
    <r>
      <rPr>
        <sz val="12"/>
        <rFont val="仿宋"/>
        <charset val="134"/>
      </rPr>
      <t>产出质量</t>
    </r>
  </si>
  <si>
    <r>
      <rPr>
        <sz val="12"/>
        <rFont val="仿宋"/>
        <charset val="134"/>
      </rPr>
      <t>产出时效</t>
    </r>
  </si>
  <si>
    <r>
      <rPr>
        <sz val="12"/>
        <rFont val="仿宋"/>
        <charset val="134"/>
      </rPr>
      <t>产出成本</t>
    </r>
  </si>
  <si>
    <r>
      <rPr>
        <sz val="12"/>
        <rFont val="仿宋"/>
        <charset val="134"/>
      </rPr>
      <t>效益指标</t>
    </r>
  </si>
  <si>
    <r>
      <rPr>
        <sz val="12"/>
        <rFont val="仿宋"/>
        <charset val="134"/>
      </rPr>
      <t>经济效益</t>
    </r>
  </si>
  <si>
    <r>
      <rPr>
        <sz val="12"/>
        <rFont val="仿宋"/>
        <charset val="134"/>
      </rPr>
      <t>社会效益</t>
    </r>
  </si>
  <si>
    <r>
      <rPr>
        <sz val="12"/>
        <rFont val="仿宋"/>
        <charset val="134"/>
      </rPr>
      <t>生态效益</t>
    </r>
  </si>
  <si>
    <r>
      <rPr>
        <sz val="12"/>
        <rFont val="仿宋"/>
        <charset val="134"/>
      </rPr>
      <t>可持续影响</t>
    </r>
  </si>
  <si>
    <r>
      <rPr>
        <sz val="12"/>
        <rFont val="仿宋"/>
        <charset val="134"/>
      </rPr>
      <t>社会公众及服务对象满意度</t>
    </r>
  </si>
  <si>
    <t>支出明细及        测算说明</t>
  </si>
  <si>
    <r>
      <rPr>
        <sz val="12"/>
        <rFont val="仿宋"/>
        <charset val="134"/>
      </rPr>
      <t>支出内容简介</t>
    </r>
  </si>
  <si>
    <r>
      <rPr>
        <sz val="12"/>
        <rFont val="仿宋"/>
        <charset val="134"/>
      </rPr>
      <t>支出明细</t>
    </r>
  </si>
  <si>
    <r>
      <rPr>
        <sz val="12"/>
        <rFont val="仿宋"/>
        <charset val="134"/>
      </rPr>
      <t>金额</t>
    </r>
  </si>
  <si>
    <r>
      <rPr>
        <sz val="12"/>
        <rFont val="仿宋"/>
        <charset val="134"/>
      </rPr>
      <t>支出测算依据及过程说明</t>
    </r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</si>
</sst>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0000"/>
    <numFmt numFmtId="178" formatCode=";;"/>
    <numFmt numFmtId="179" formatCode="* #,##0.00;* \-#,##0.00;* &quot;&quot;??;@"/>
    <numFmt numFmtId="180" formatCode="#,##0.00;[Red]#,##0.0"/>
    <numFmt numFmtId="181" formatCode="* #,##0.0;* \-#,##0.0;* &quot;&quot;??;@"/>
    <numFmt numFmtId="182" formatCode="#,##0.0_ "/>
    <numFmt numFmtId="183" formatCode="0.00_);[Red]\(0.00\)"/>
    <numFmt numFmtId="184" formatCode="0_);[Red]\(0\)"/>
    <numFmt numFmtId="185" formatCode="#,##0.0000"/>
  </numFmts>
  <fonts count="64">
    <font>
      <sz val="11"/>
      <color theme="1"/>
      <name val="等线"/>
      <charset val="134"/>
      <scheme val="minor"/>
    </font>
    <font>
      <sz val="10"/>
      <name val="Arial"/>
      <charset val="0"/>
    </font>
    <font>
      <sz val="12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2"/>
      <name val="仿宋"/>
      <charset val="134"/>
    </font>
    <font>
      <b/>
      <sz val="10"/>
      <name val="宋体"/>
      <charset val="134"/>
    </font>
    <font>
      <sz val="12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sz val="16"/>
      <color theme="1"/>
      <name val="方正小标宋简体"/>
      <charset val="134"/>
    </font>
    <font>
      <sz val="9"/>
      <color theme="1"/>
      <name val="仿宋"/>
      <family val="3"/>
      <charset val="134"/>
    </font>
    <font>
      <sz val="9"/>
      <color theme="1"/>
      <name val="Times New Roman"/>
      <family val="1"/>
      <charset val="0"/>
    </font>
    <font>
      <sz val="10"/>
      <color rgb="FF000000"/>
      <name val="黑体"/>
      <charset val="134"/>
    </font>
    <font>
      <sz val="10"/>
      <color rgb="FF000000"/>
      <name val="Calibri Light"/>
      <charset val="134"/>
    </font>
    <font>
      <sz val="20"/>
      <color rgb="FF000000"/>
      <name val="方正小标宋简体"/>
      <charset val="134"/>
    </font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1"/>
      <color theme="1"/>
      <name val="Calibri"/>
      <charset val="134"/>
    </font>
    <font>
      <sz val="10"/>
      <color rgb="FF000000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b/>
      <sz val="7"/>
      <name val="SimSun"/>
      <charset val="134"/>
    </font>
    <font>
      <b/>
      <sz val="9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0"/>
      <color rgb="FF000000"/>
      <name val="黑体"/>
      <charset val="134"/>
    </font>
    <font>
      <sz val="7"/>
      <name val="SimSun"/>
      <charset val="134"/>
    </font>
    <font>
      <b/>
      <sz val="16"/>
      <name val="宋体"/>
      <charset val="134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  <font>
      <sz val="10"/>
      <color rgb="FF000000"/>
      <name val="Calibri"/>
      <charset val="134"/>
    </font>
    <font>
      <b/>
      <sz val="10"/>
      <color rgb="FF000000"/>
      <name val="Calibri"/>
      <charset val="134"/>
    </font>
    <font>
      <b/>
      <sz val="11"/>
      <color rgb="FF000000"/>
      <name val="宋体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2"/>
      <color rgb="FF000000"/>
      <name val="宋体"/>
      <charset val="134"/>
    </font>
    <font>
      <b/>
      <sz val="12"/>
      <name val="SimSun"/>
      <charset val="134"/>
    </font>
    <font>
      <sz val="12"/>
      <name val="SimSu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44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5" fillId="0" borderId="28" applyNumberFormat="0" applyFill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6" fillId="15" borderId="30" applyNumberFormat="0" applyAlignment="0" applyProtection="0">
      <alignment vertical="center"/>
    </xf>
    <xf numFmtId="0" fontId="57" fillId="15" borderId="26" applyNumberFormat="0" applyAlignment="0" applyProtection="0">
      <alignment vertical="center"/>
    </xf>
    <xf numFmtId="0" fontId="58" fillId="16" borderId="31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59" fillId="0" borderId="32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0" fillId="0" borderId="0"/>
    <xf numFmtId="0" fontId="44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3" fillId="0" borderId="0"/>
  </cellStyleXfs>
  <cellXfs count="414">
    <xf numFmtId="0" fontId="0" fillId="0" borderId="0" xfId="0"/>
    <xf numFmtId="0" fontId="1" fillId="0" borderId="0" xfId="0" applyFont="1" applyFill="1" applyBorder="1" applyAlignment="1"/>
    <xf numFmtId="0" fontId="2" fillId="0" borderId="0" xfId="51" applyFont="1" applyAlignment="1">
      <alignment vertical="center"/>
    </xf>
    <xf numFmtId="0" fontId="3" fillId="0" borderId="0" xfId="51" applyAlignment="1">
      <alignment vertical="center"/>
    </xf>
    <xf numFmtId="0" fontId="4" fillId="0" borderId="0" xfId="51" applyFont="1" applyAlignment="1">
      <alignment horizontal="center" vertical="center"/>
    </xf>
    <xf numFmtId="0" fontId="5" fillId="0" borderId="0" xfId="51" applyFont="1" applyAlignment="1">
      <alignment vertical="center"/>
    </xf>
    <xf numFmtId="49" fontId="6" fillId="2" borderId="0" xfId="0" applyNumberFormat="1" applyFont="1" applyFill="1" applyBorder="1" applyAlignment="1" applyProtection="1">
      <alignment horizontal="center" vertical="center" wrapText="1"/>
    </xf>
    <xf numFmtId="0" fontId="7" fillId="0" borderId="0" xfId="51" applyFont="1" applyAlignment="1">
      <alignment vertical="center"/>
    </xf>
    <xf numFmtId="0" fontId="7" fillId="0" borderId="0" xfId="51" applyFont="1" applyAlignment="1">
      <alignment horizontal="right" vertical="center"/>
    </xf>
    <xf numFmtId="0" fontId="5" fillId="0" borderId="1" xfId="5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5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51" applyFont="1" applyBorder="1" applyAlignment="1">
      <alignment vertical="center"/>
    </xf>
    <xf numFmtId="9" fontId="9" fillId="0" borderId="1" xfId="0" applyNumberFormat="1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/>
    </xf>
    <xf numFmtId="0" fontId="7" fillId="0" borderId="1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31" fontId="11" fillId="0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49" fontId="0" fillId="0" borderId="0" xfId="43" applyNumberFormat="1" applyFont="1" applyFill="1" applyBorder="1" applyAlignment="1" applyProtection="1"/>
    <xf numFmtId="49" fontId="13" fillId="0" borderId="0" xfId="43" applyNumberFormat="1" applyFont="1" applyFill="1" applyBorder="1" applyAlignment="1" applyProtection="1">
      <alignment vertical="center"/>
    </xf>
    <xf numFmtId="49" fontId="14" fillId="0" borderId="0" xfId="43" applyNumberFormat="1" applyFont="1" applyFill="1" applyBorder="1" applyAlignment="1" applyProtection="1">
      <alignment horizontal="center" vertical="center"/>
    </xf>
    <xf numFmtId="0" fontId="14" fillId="0" borderId="0" xfId="43" applyNumberFormat="1" applyFont="1" applyFill="1" applyBorder="1" applyAlignment="1" applyProtection="1">
      <alignment horizontal="center" vertical="center"/>
    </xf>
    <xf numFmtId="49" fontId="15" fillId="0" borderId="0" xfId="43" applyNumberFormat="1" applyFont="1" applyFill="1" applyBorder="1" applyAlignment="1" applyProtection="1">
      <alignment horizontal="center" vertical="center"/>
    </xf>
    <xf numFmtId="0" fontId="15" fillId="0" borderId="0" xfId="43" applyNumberFormat="1" applyFont="1" applyFill="1" applyBorder="1" applyAlignment="1" applyProtection="1">
      <alignment horizontal="center" vertical="center"/>
    </xf>
    <xf numFmtId="49" fontId="16" fillId="0" borderId="0" xfId="43" applyNumberFormat="1" applyFont="1" applyFill="1" applyBorder="1" applyAlignment="1" applyProtection="1">
      <alignment horizontal="left" vertical="center"/>
    </xf>
    <xf numFmtId="49" fontId="17" fillId="0" borderId="0" xfId="43" applyNumberFormat="1" applyFont="1" applyFill="1" applyBorder="1" applyAlignment="1" applyProtection="1">
      <alignment horizontal="left"/>
    </xf>
    <xf numFmtId="0" fontId="17" fillId="0" borderId="0" xfId="43" applyNumberFormat="1" applyFont="1" applyFill="1" applyBorder="1" applyAlignment="1" applyProtection="1"/>
    <xf numFmtId="49" fontId="17" fillId="0" borderId="5" xfId="43" applyNumberFormat="1" applyFont="1" applyFill="1" applyBorder="1" applyAlignment="1" applyProtection="1">
      <alignment horizontal="center" vertical="center" wrapText="1"/>
    </xf>
    <xf numFmtId="0" fontId="17" fillId="0" borderId="5" xfId="43" applyNumberFormat="1" applyFont="1" applyFill="1" applyBorder="1" applyAlignment="1" applyProtection="1">
      <alignment horizontal="center" vertical="center" wrapText="1"/>
    </xf>
    <xf numFmtId="49" fontId="17" fillId="0" borderId="6" xfId="43" applyNumberFormat="1" applyFont="1" applyFill="1" applyBorder="1" applyAlignment="1" applyProtection="1">
      <alignment horizontal="center" vertical="center" wrapText="1"/>
    </xf>
    <xf numFmtId="0" fontId="17" fillId="0" borderId="6" xfId="43" applyNumberFormat="1" applyFont="1" applyFill="1" applyBorder="1" applyAlignment="1" applyProtection="1">
      <alignment horizontal="center" vertical="center" wrapText="1"/>
    </xf>
    <xf numFmtId="49" fontId="16" fillId="0" borderId="1" xfId="43" applyNumberFormat="1" applyFont="1" applyFill="1" applyBorder="1" applyAlignment="1" applyProtection="1">
      <protection locked="0"/>
    </xf>
    <xf numFmtId="49" fontId="18" fillId="0" borderId="1" xfId="43" applyNumberFormat="1" applyFont="1" applyFill="1" applyBorder="1" applyAlignment="1" applyProtection="1">
      <protection locked="0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79" fontId="14" fillId="0" borderId="0" xfId="43" applyNumberFormat="1" applyFont="1" applyFill="1" applyBorder="1" applyAlignment="1" applyProtection="1">
      <alignment horizontal="center" vertical="center"/>
    </xf>
    <xf numFmtId="0" fontId="17" fillId="3" borderId="5" xfId="43" applyNumberFormat="1" applyFont="1" applyFill="1" applyBorder="1" applyAlignment="1" applyProtection="1">
      <alignment horizontal="center" vertical="center" wrapText="1"/>
    </xf>
    <xf numFmtId="0" fontId="17" fillId="0" borderId="1" xfId="43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43" applyNumberFormat="1" applyFont="1" applyFill="1" applyBorder="1" applyAlignment="1" applyProtection="1">
      <protection locked="0"/>
    </xf>
    <xf numFmtId="0" fontId="0" fillId="0" borderId="1" xfId="0" applyBorder="1"/>
    <xf numFmtId="0" fontId="17" fillId="0" borderId="7" xfId="43" applyNumberFormat="1" applyFont="1" applyFill="1" applyBorder="1" applyAlignment="1" applyProtection="1">
      <alignment horizontal="right" vertical="center"/>
    </xf>
    <xf numFmtId="0" fontId="21" fillId="0" borderId="1" xfId="43" applyNumberFormat="1" applyFont="1" applyFill="1" applyBorder="1" applyAlignment="1" applyProtection="1">
      <protection locked="0"/>
    </xf>
    <xf numFmtId="49" fontId="20" fillId="0" borderId="0" xfId="43" applyNumberFormat="1" applyFont="1" applyFill="1" applyBorder="1" applyAlignment="1" applyProtection="1">
      <alignment horizontal="center" vertical="center"/>
    </xf>
    <xf numFmtId="0" fontId="20" fillId="0" borderId="0" xfId="43" applyNumberFormat="1" applyFont="1" applyFill="1" applyBorder="1" applyAlignment="1" applyProtection="1">
      <alignment horizontal="center" vertical="center"/>
    </xf>
    <xf numFmtId="49" fontId="15" fillId="0" borderId="0" xfId="43" applyNumberFormat="1" applyFont="1" applyFill="1" applyBorder="1" applyAlignment="1" applyProtection="1">
      <alignment vertical="center"/>
    </xf>
    <xf numFmtId="0" fontId="15" fillId="0" borderId="0" xfId="43" applyNumberFormat="1" applyFont="1" applyFill="1" applyBorder="1" applyAlignment="1" applyProtection="1">
      <alignment vertical="center"/>
    </xf>
    <xf numFmtId="49" fontId="17" fillId="0" borderId="0" xfId="43" applyNumberFormat="1" applyFont="1" applyFill="1" applyBorder="1" applyAlignment="1" applyProtection="1">
      <alignment horizontal="left" vertical="center"/>
      <protection locked="0"/>
    </xf>
    <xf numFmtId="49" fontId="17" fillId="0" borderId="0" xfId="43" applyNumberFormat="1" applyFont="1" applyFill="1" applyBorder="1" applyAlignment="1" applyProtection="1">
      <alignment horizontal="left"/>
      <protection locked="0"/>
    </xf>
    <xf numFmtId="49" fontId="17" fillId="0" borderId="0" xfId="43" applyNumberFormat="1" applyFont="1" applyFill="1" applyBorder="1" applyAlignment="1" applyProtection="1"/>
    <xf numFmtId="49" fontId="17" fillId="0" borderId="5" xfId="43" applyNumberFormat="1" applyFont="1" applyFill="1" applyBorder="1" applyAlignment="1" applyProtection="1">
      <alignment horizontal="center" vertical="center"/>
    </xf>
    <xf numFmtId="0" fontId="17" fillId="0" borderId="5" xfId="43" applyNumberFormat="1" applyFont="1" applyFill="1" applyBorder="1" applyAlignment="1" applyProtection="1">
      <alignment horizontal="center" vertical="center"/>
    </xf>
    <xf numFmtId="49" fontId="16" fillId="0" borderId="5" xfId="43" applyNumberFormat="1" applyFont="1" applyFill="1" applyBorder="1" applyAlignment="1" applyProtection="1">
      <protection locked="0"/>
    </xf>
    <xf numFmtId="49" fontId="20" fillId="0" borderId="5" xfId="43" applyNumberFormat="1" applyFont="1" applyFill="1" applyBorder="1" applyAlignment="1" applyProtection="1">
      <alignment horizontal="left" vertical="center" wrapText="1"/>
      <protection locked="0"/>
    </xf>
    <xf numFmtId="49" fontId="18" fillId="0" borderId="5" xfId="43" applyNumberFormat="1" applyFont="1" applyFill="1" applyBorder="1" applyAlignment="1" applyProtection="1">
      <protection locked="0"/>
    </xf>
    <xf numFmtId="0" fontId="16" fillId="0" borderId="5" xfId="43" applyNumberFormat="1" applyFont="1" applyFill="1" applyBorder="1" applyAlignment="1" applyProtection="1">
      <protection locked="0"/>
    </xf>
    <xf numFmtId="179" fontId="20" fillId="0" borderId="0" xfId="43" applyNumberFormat="1" applyFont="1" applyFill="1" applyBorder="1" applyAlignment="1" applyProtection="1">
      <alignment horizontal="center" vertical="center"/>
    </xf>
    <xf numFmtId="0" fontId="13" fillId="0" borderId="0" xfId="43" applyNumberFormat="1" applyFont="1" applyFill="1" applyBorder="1" applyAlignment="1" applyProtection="1">
      <alignment horizontal="left" vertical="center"/>
    </xf>
    <xf numFmtId="0" fontId="22" fillId="0" borderId="0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>
      <alignment horizontal="left" vertical="center" wrapText="1"/>
      <protection locked="0"/>
    </xf>
    <xf numFmtId="0" fontId="20" fillId="0" borderId="0" xfId="43" applyNumberFormat="1" applyFont="1" applyFill="1" applyBorder="1" applyAlignment="1" applyProtection="1">
      <alignment horizontal="right" wrapText="1"/>
    </xf>
    <xf numFmtId="0" fontId="23" fillId="0" borderId="0" xfId="43" applyNumberFormat="1" applyFont="1" applyFill="1" applyBorder="1" applyAlignment="1" applyProtection="1">
      <alignment horizontal="right" wrapText="1"/>
    </xf>
    <xf numFmtId="0" fontId="24" fillId="3" borderId="5" xfId="43" applyNumberFormat="1" applyFont="1" applyFill="1" applyBorder="1" applyAlignment="1" applyProtection="1">
      <alignment horizontal="center" vertical="center" wrapText="1"/>
    </xf>
    <xf numFmtId="0" fontId="24" fillId="3" borderId="5" xfId="43" applyNumberFormat="1" applyFont="1" applyFill="1" applyBorder="1" applyAlignment="1" applyProtection="1">
      <alignment horizontal="center" vertical="center"/>
    </xf>
    <xf numFmtId="0" fontId="24" fillId="3" borderId="5" xfId="43" applyNumberFormat="1" applyFont="1" applyFill="1" applyBorder="1" applyAlignment="1" applyProtection="1">
      <alignment horizontal="left" vertical="center"/>
    </xf>
    <xf numFmtId="0" fontId="25" fillId="3" borderId="5" xfId="43" applyNumberFormat="1" applyFont="1" applyFill="1" applyBorder="1" applyAlignment="1" applyProtection="1">
      <alignment horizontal="center" vertical="center" wrapText="1"/>
    </xf>
    <xf numFmtId="0" fontId="26" fillId="0" borderId="5" xfId="0" applyFont="1" applyFill="1" applyBorder="1" applyAlignment="1">
      <alignment horizontal="left" vertical="center" wrapText="1"/>
    </xf>
    <xf numFmtId="40" fontId="6" fillId="0" borderId="1" xfId="0" applyNumberFormat="1" applyFont="1" applyFill="1" applyBorder="1" applyAlignment="1" applyProtection="1">
      <alignment horizontal="center" vertical="center" wrapText="1"/>
    </xf>
    <xf numFmtId="180" fontId="20" fillId="0" borderId="5" xfId="43" applyNumberFormat="1" applyFont="1" applyFill="1" applyBorder="1" applyAlignment="1" applyProtection="1">
      <alignment horizontal="right" vertical="center" wrapText="1"/>
      <protection locked="0"/>
    </xf>
    <xf numFmtId="49" fontId="13" fillId="0" borderId="0" xfId="43" applyNumberFormat="1" applyFont="1" applyFill="1" applyBorder="1" applyAlignment="1" applyProtection="1">
      <alignment horizontal="right" vertical="center"/>
    </xf>
    <xf numFmtId="49" fontId="20" fillId="0" borderId="0" xfId="43" applyNumberFormat="1" applyFont="1" applyFill="1" applyBorder="1" applyAlignment="1" applyProtection="1">
      <alignment horizontal="right" vertical="center"/>
    </xf>
    <xf numFmtId="0" fontId="20" fillId="0" borderId="0" xfId="43" applyNumberFormat="1" applyFont="1" applyFill="1" applyBorder="1" applyAlignment="1" applyProtection="1">
      <alignment horizontal="right" vertical="center"/>
    </xf>
    <xf numFmtId="0" fontId="20" fillId="0" borderId="0" xfId="43" applyNumberFormat="1" applyFont="1" applyFill="1" applyBorder="1" applyAlignment="1" applyProtection="1">
      <alignment horizontal="right" vertical="center" wrapText="1"/>
    </xf>
    <xf numFmtId="181" fontId="20" fillId="0" borderId="0" xfId="43" applyNumberFormat="1" applyFont="1" applyFill="1" applyBorder="1" applyAlignment="1" applyProtection="1">
      <alignment horizontal="right" vertical="center"/>
    </xf>
    <xf numFmtId="181" fontId="15" fillId="0" borderId="0" xfId="43" applyNumberFormat="1" applyFont="1" applyFill="1" applyBorder="1" applyAlignment="1" applyProtection="1">
      <alignment horizontal="center" vertical="center"/>
    </xf>
    <xf numFmtId="49" fontId="20" fillId="0" borderId="0" xfId="43" applyNumberFormat="1" applyFont="1" applyFill="1" applyBorder="1" applyAlignment="1" applyProtection="1">
      <alignment horizontal="left" vertical="center"/>
      <protection locked="0"/>
    </xf>
    <xf numFmtId="0" fontId="20" fillId="0" borderId="0" xfId="43" applyNumberFormat="1" applyFont="1" applyFill="1" applyBorder="1" applyAlignment="1" applyProtection="1">
      <alignment horizontal="left" vertical="center"/>
      <protection locked="0"/>
    </xf>
    <xf numFmtId="0" fontId="20" fillId="0" borderId="0" xfId="43" applyNumberFormat="1" applyFont="1" applyFill="1" applyBorder="1" applyAlignment="1" applyProtection="1">
      <alignment horizontal="left" vertical="center" wrapText="1"/>
      <protection locked="0"/>
    </xf>
    <xf numFmtId="0" fontId="20" fillId="0" borderId="0" xfId="43" applyNumberFormat="1" applyFont="1" applyFill="1" applyBorder="1" applyAlignment="1" applyProtection="1">
      <alignment vertical="center" wrapText="1"/>
    </xf>
    <xf numFmtId="0" fontId="20" fillId="0" borderId="0" xfId="43" applyNumberFormat="1" applyFont="1" applyFill="1" applyBorder="1" applyAlignment="1" applyProtection="1">
      <alignment vertical="center"/>
    </xf>
    <xf numFmtId="0" fontId="20" fillId="0" borderId="5" xfId="43" applyNumberFormat="1" applyFont="1" applyFill="1" applyBorder="1" applyAlignment="1" applyProtection="1">
      <alignment horizontal="center" vertical="center" wrapText="1"/>
    </xf>
    <xf numFmtId="0" fontId="20" fillId="0" borderId="5" xfId="43" applyNumberFormat="1" applyFont="1" applyFill="1" applyBorder="1" applyAlignment="1" applyProtection="1">
      <alignment horizontal="center" vertical="center"/>
    </xf>
    <xf numFmtId="182" fontId="20" fillId="0" borderId="5" xfId="43" applyNumberFormat="1" applyFont="1" applyFill="1" applyBorder="1" applyAlignment="1" applyProtection="1">
      <alignment horizontal="center" vertical="center"/>
    </xf>
    <xf numFmtId="49" fontId="20" fillId="0" borderId="6" xfId="43" applyNumberFormat="1" applyFont="1" applyFill="1" applyBorder="1" applyAlignment="1" applyProtection="1">
      <alignment horizontal="center" vertical="center" wrapText="1"/>
    </xf>
    <xf numFmtId="49" fontId="23" fillId="0" borderId="6" xfId="43" applyNumberFormat="1" applyFont="1" applyFill="1" applyBorder="1" applyAlignment="1" applyProtection="1">
      <alignment horizontal="center" vertical="center" wrapText="1"/>
    </xf>
    <xf numFmtId="49" fontId="20" fillId="0" borderId="1" xfId="43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4" fontId="6" fillId="2" borderId="1" xfId="0" applyNumberFormat="1" applyFont="1" applyFill="1" applyBorder="1" applyAlignment="1" applyProtection="1">
      <alignment horizontal="right" vertical="center" wrapText="1"/>
    </xf>
    <xf numFmtId="183" fontId="23" fillId="0" borderId="1" xfId="43" applyNumberFormat="1" applyFont="1" applyFill="1" applyBorder="1" applyAlignment="1" applyProtection="1">
      <alignment horizontal="center" vertical="center" wrapText="1"/>
      <protection locked="0"/>
    </xf>
    <xf numFmtId="183" fontId="20" fillId="0" borderId="1" xfId="43" applyNumberFormat="1" applyFont="1" applyFill="1" applyBorder="1" applyAlignment="1" applyProtection="1">
      <alignment horizontal="center" vertical="center" wrapText="1"/>
      <protection locked="0"/>
    </xf>
    <xf numFmtId="181" fontId="20" fillId="0" borderId="0" xfId="43" applyNumberFormat="1" applyFont="1" applyFill="1" applyBorder="1" applyAlignment="1" applyProtection="1">
      <alignment horizontal="center" vertical="center"/>
    </xf>
    <xf numFmtId="181" fontId="20" fillId="0" borderId="0" xfId="43" applyNumberFormat="1" applyFont="1" applyFill="1" applyBorder="1" applyAlignment="1" applyProtection="1">
      <alignment vertical="center"/>
    </xf>
    <xf numFmtId="182" fontId="20" fillId="0" borderId="5" xfId="43" applyNumberFormat="1" applyFont="1" applyFill="1" applyBorder="1" applyAlignment="1" applyProtection="1">
      <alignment horizontal="center" vertical="center" wrapText="1"/>
    </xf>
    <xf numFmtId="181" fontId="20" fillId="0" borderId="5" xfId="43" applyNumberFormat="1" applyFont="1" applyFill="1" applyBorder="1" applyAlignment="1" applyProtection="1">
      <alignment horizontal="center" vertical="center" wrapText="1"/>
    </xf>
    <xf numFmtId="0" fontId="16" fillId="0" borderId="5" xfId="43" applyNumberFormat="1" applyFont="1" applyFill="1" applyBorder="1" applyAlignment="1" applyProtection="1">
      <alignment horizontal="center" vertical="center" wrapText="1"/>
    </xf>
    <xf numFmtId="184" fontId="20" fillId="0" borderId="8" xfId="43" applyNumberFormat="1" applyFont="1" applyFill="1" applyBorder="1" applyAlignment="1" applyProtection="1">
      <alignment horizontal="center" vertical="center"/>
    </xf>
    <xf numFmtId="0" fontId="16" fillId="0" borderId="6" xfId="43" applyNumberFormat="1" applyFont="1" applyFill="1" applyBorder="1" applyAlignment="1" applyProtection="1">
      <alignment horizontal="center" vertical="center"/>
    </xf>
    <xf numFmtId="183" fontId="20" fillId="0" borderId="1" xfId="43" applyNumberFormat="1" applyFont="1" applyFill="1" applyBorder="1" applyAlignment="1" applyProtection="1">
      <alignment horizontal="center" vertical="center"/>
      <protection locked="0"/>
    </xf>
    <xf numFmtId="183" fontId="16" fillId="0" borderId="1" xfId="43" applyNumberFormat="1" applyFont="1" applyFill="1" applyBorder="1" applyAlignment="1" applyProtection="1">
      <alignment horizontal="center" vertical="center"/>
      <protection locked="0"/>
    </xf>
    <xf numFmtId="0" fontId="13" fillId="3" borderId="0" xfId="43" applyNumberFormat="1" applyFont="1" applyFill="1" applyBorder="1" applyAlignment="1" applyProtection="1">
      <alignment horizontal="left" vertical="center" wrapText="1"/>
    </xf>
    <xf numFmtId="0" fontId="20" fillId="3" borderId="0" xfId="43" applyNumberFormat="1" applyFont="1" applyFill="1" applyBorder="1" applyAlignment="1" applyProtection="1">
      <alignment horizontal="left" vertical="center" wrapText="1"/>
    </xf>
    <xf numFmtId="0" fontId="24" fillId="3" borderId="0" xfId="43" applyNumberFormat="1" applyFont="1" applyFill="1" applyBorder="1" applyAlignment="1" applyProtection="1">
      <alignment horizontal="center" vertical="center" wrapText="1"/>
    </xf>
    <xf numFmtId="0" fontId="15" fillId="3" borderId="0" xfId="43" applyNumberFormat="1" applyFont="1" applyFill="1" applyBorder="1" applyAlignment="1" applyProtection="1">
      <alignment horizontal="center" vertical="center"/>
    </xf>
    <xf numFmtId="0" fontId="24" fillId="3" borderId="0" xfId="43" applyNumberFormat="1" applyFont="1" applyFill="1" applyBorder="1" applyAlignment="1" applyProtection="1">
      <alignment horizontal="left" vertical="center"/>
      <protection locked="0"/>
    </xf>
    <xf numFmtId="0" fontId="24" fillId="3" borderId="1" xfId="43" applyNumberFormat="1" applyFont="1" applyFill="1" applyBorder="1" applyAlignment="1" applyProtection="1">
      <alignment horizontal="center" vertical="center" wrapText="1"/>
    </xf>
    <xf numFmtId="179" fontId="24" fillId="3" borderId="1" xfId="43" applyNumberFormat="1" applyFont="1" applyFill="1" applyBorder="1" applyAlignment="1" applyProtection="1">
      <alignment horizontal="center" vertical="center" wrapText="1"/>
    </xf>
    <xf numFmtId="0" fontId="17" fillId="0" borderId="1" xfId="43" applyNumberFormat="1" applyFont="1" applyFill="1" applyBorder="1" applyAlignment="1" applyProtection="1">
      <alignment horizontal="left" vertical="center" wrapText="1"/>
    </xf>
    <xf numFmtId="4" fontId="27" fillId="2" borderId="1" xfId="0" applyNumberFormat="1" applyFont="1" applyFill="1" applyBorder="1" applyAlignment="1" applyProtection="1">
      <alignment horizontal="right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183" fontId="28" fillId="3" borderId="1" xfId="43" applyNumberFormat="1" applyFont="1" applyFill="1" applyBorder="1" applyAlignment="1" applyProtection="1">
      <alignment horizontal="right" vertical="center" wrapText="1"/>
      <protection locked="0"/>
    </xf>
    <xf numFmtId="0" fontId="24" fillId="3" borderId="0" xfId="43" applyNumberFormat="1" applyFont="1" applyFill="1" applyBorder="1" applyAlignment="1" applyProtection="1">
      <alignment horizontal="right" vertical="center"/>
    </xf>
    <xf numFmtId="0" fontId="20" fillId="3" borderId="0" xfId="43" applyNumberFormat="1" applyFont="1" applyFill="1" applyBorder="1" applyAlignment="1" applyProtection="1">
      <alignment horizontal="right"/>
    </xf>
    <xf numFmtId="180" fontId="20" fillId="0" borderId="1" xfId="43" applyNumberFormat="1" applyFont="1" applyFill="1" applyBorder="1" applyAlignment="1" applyProtection="1">
      <alignment horizontal="right" vertical="center" wrapText="1"/>
      <protection locked="0"/>
    </xf>
    <xf numFmtId="0" fontId="28" fillId="3" borderId="1" xfId="43" applyNumberFormat="1" applyFont="1" applyFill="1" applyBorder="1" applyAlignment="1" applyProtection="1">
      <alignment horizontal="right"/>
      <protection locked="0"/>
    </xf>
    <xf numFmtId="0" fontId="29" fillId="0" borderId="0" xfId="0" applyFont="1" applyFill="1" applyBorder="1" applyAlignment="1"/>
    <xf numFmtId="0" fontId="29" fillId="2" borderId="0" xfId="0" applyFont="1" applyFill="1" applyBorder="1" applyAlignment="1"/>
    <xf numFmtId="0" fontId="6" fillId="4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9" xfId="0" applyNumberFormat="1" applyFont="1" applyFill="1" applyBorder="1" applyAlignment="1" applyProtection="1">
      <alignment horizontal="center" vertical="center" wrapText="1"/>
    </xf>
    <xf numFmtId="0" fontId="6" fillId="4" borderId="10" xfId="0" applyNumberFormat="1" applyFont="1" applyFill="1" applyBorder="1" applyAlignment="1" applyProtection="1">
      <alignment horizontal="center" vertical="center" wrapText="1"/>
    </xf>
    <xf numFmtId="0" fontId="6" fillId="4" borderId="11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left" vertical="center" wrapText="1"/>
    </xf>
    <xf numFmtId="178" fontId="6" fillId="2" borderId="2" xfId="0" applyNumberFormat="1" applyFont="1" applyFill="1" applyBorder="1" applyAlignment="1" applyProtection="1">
      <alignment horizontal="left" vertical="center" wrapText="1"/>
    </xf>
    <xf numFmtId="4" fontId="6" fillId="2" borderId="2" xfId="0" applyNumberFormat="1" applyFont="1" applyFill="1" applyBorder="1" applyAlignment="1" applyProtection="1">
      <alignment horizontal="right" vertical="center" wrapText="1"/>
    </xf>
    <xf numFmtId="0" fontId="27" fillId="0" borderId="0" xfId="0" applyNumberFormat="1" applyFont="1" applyFill="1" applyBorder="1" applyAlignment="1" applyProtection="1"/>
    <xf numFmtId="0" fontId="6" fillId="4" borderId="12" xfId="0" applyNumberFormat="1" applyFont="1" applyFill="1" applyBorder="1" applyAlignment="1" applyProtection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179" fontId="6" fillId="4" borderId="1" xfId="0" applyNumberFormat="1" applyFont="1" applyFill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 applyProtection="1">
      <alignment horizontal="right" vertical="center" wrapText="1"/>
    </xf>
    <xf numFmtId="4" fontId="27" fillId="2" borderId="2" xfId="0" applyNumberFormat="1" applyFont="1" applyFill="1" applyBorder="1" applyAlignment="1" applyProtection="1">
      <alignment horizontal="right" vertical="center" wrapText="1"/>
    </xf>
    <xf numFmtId="0" fontId="6" fillId="4" borderId="0" xfId="0" applyNumberFormat="1" applyFont="1" applyFill="1" applyBorder="1" applyAlignment="1" applyProtection="1">
      <alignment horizontal="right" vertical="center"/>
    </xf>
    <xf numFmtId="0" fontId="6" fillId="4" borderId="13" xfId="0" applyNumberFormat="1" applyFont="1" applyFill="1" applyBorder="1" applyAlignment="1" applyProtection="1">
      <alignment horizontal="right"/>
    </xf>
    <xf numFmtId="0" fontId="27" fillId="4" borderId="10" xfId="0" applyNumberFormat="1" applyFont="1" applyFill="1" applyBorder="1" applyAlignment="1" applyProtection="1">
      <alignment horizontal="center" vertical="center" wrapText="1"/>
    </xf>
    <xf numFmtId="0" fontId="27" fillId="4" borderId="0" xfId="0" applyNumberFormat="1" applyFont="1" applyFill="1" applyBorder="1" applyAlignment="1" applyProtection="1">
      <alignment horizontal="center" vertical="center" wrapText="1"/>
    </xf>
    <xf numFmtId="0" fontId="27" fillId="4" borderId="2" xfId="0" applyNumberFormat="1" applyFont="1" applyFill="1" applyBorder="1" applyAlignment="1" applyProtection="1">
      <alignment horizontal="center" vertical="center" wrapText="1"/>
    </xf>
    <xf numFmtId="0" fontId="27" fillId="4" borderId="1" xfId="0" applyNumberFormat="1" applyFont="1" applyFill="1" applyBorder="1" applyAlignment="1" applyProtection="1">
      <alignment horizontal="center" vertical="center" wrapText="1"/>
    </xf>
    <xf numFmtId="0" fontId="27" fillId="4" borderId="11" xfId="0" applyNumberFormat="1" applyFont="1" applyFill="1" applyBorder="1" applyAlignment="1" applyProtection="1">
      <alignment horizontal="center" vertical="center"/>
    </xf>
    <xf numFmtId="0" fontId="27" fillId="4" borderId="0" xfId="0" applyNumberFormat="1" applyFont="1" applyFill="1" applyBorder="1" applyAlignment="1" applyProtection="1"/>
    <xf numFmtId="4" fontId="27" fillId="2" borderId="2" xfId="0" applyNumberFormat="1" applyFont="1" applyFill="1" applyBorder="1" applyAlignment="1" applyProtection="1">
      <alignment wrapText="1"/>
    </xf>
    <xf numFmtId="4" fontId="27" fillId="2" borderId="1" xfId="0" applyNumberFormat="1" applyFont="1" applyFill="1" applyBorder="1" applyAlignment="1" applyProtection="1">
      <alignment wrapText="1"/>
    </xf>
    <xf numFmtId="0" fontId="27" fillId="2" borderId="0" xfId="0" applyNumberFormat="1" applyFont="1" applyFill="1" applyBorder="1" applyAlignment="1" applyProtection="1"/>
    <xf numFmtId="49" fontId="20" fillId="3" borderId="0" xfId="43" applyNumberFormat="1" applyFont="1" applyFill="1" applyBorder="1" applyAlignment="1" applyProtection="1">
      <alignment horizontal="left" vertical="center" wrapText="1"/>
    </xf>
    <xf numFmtId="49" fontId="15" fillId="3" borderId="0" xfId="43" applyNumberFormat="1" applyFont="1" applyFill="1" applyBorder="1" applyAlignment="1" applyProtection="1">
      <alignment horizontal="center" vertical="center"/>
    </xf>
    <xf numFmtId="49" fontId="24" fillId="3" borderId="0" xfId="43" applyNumberFormat="1" applyFont="1" applyFill="1" applyBorder="1" applyAlignment="1" applyProtection="1">
      <alignment horizontal="left" vertical="center"/>
      <protection locked="0"/>
    </xf>
    <xf numFmtId="49" fontId="24" fillId="3" borderId="5" xfId="43" applyNumberFormat="1" applyFont="1" applyFill="1" applyBorder="1" applyAlignment="1" applyProtection="1">
      <alignment horizontal="center" vertical="center" wrapText="1"/>
    </xf>
    <xf numFmtId="179" fontId="24" fillId="3" borderId="5" xfId="43" applyNumberFormat="1" applyFont="1" applyFill="1" applyBorder="1" applyAlignment="1" applyProtection="1">
      <alignment horizontal="center" vertical="center" wrapText="1"/>
    </xf>
    <xf numFmtId="49" fontId="13" fillId="3" borderId="0" xfId="43" applyNumberFormat="1" applyFont="1" applyFill="1" applyBorder="1" applyAlignment="1" applyProtection="1">
      <alignment horizontal="left" vertical="center" wrapText="1"/>
    </xf>
    <xf numFmtId="49" fontId="15" fillId="0" borderId="0" xfId="43" applyNumberFormat="1" applyFont="1" applyFill="1" applyBorder="1" applyAlignment="1" applyProtection="1">
      <alignment horizontal="center" vertical="center" wrapText="1"/>
    </xf>
    <xf numFmtId="0" fontId="15" fillId="0" borderId="0" xfId="43" applyNumberFormat="1" applyFont="1" applyFill="1" applyBorder="1" applyAlignment="1" applyProtection="1">
      <alignment horizontal="center" vertical="center" wrapText="1"/>
    </xf>
    <xf numFmtId="49" fontId="24" fillId="0" borderId="7" xfId="43" applyNumberFormat="1" applyFont="1" applyFill="1" applyBorder="1" applyAlignment="1" applyProtection="1">
      <alignment horizontal="left" vertical="center" wrapText="1"/>
      <protection locked="0"/>
    </xf>
    <xf numFmtId="0" fontId="24" fillId="0" borderId="7" xfId="43" applyNumberFormat="1" applyFont="1" applyFill="1" applyBorder="1" applyAlignment="1" applyProtection="1">
      <alignment horizontal="left" vertical="center" wrapText="1"/>
      <protection locked="0"/>
    </xf>
    <xf numFmtId="49" fontId="24" fillId="3" borderId="14" xfId="43" applyNumberFormat="1" applyFont="1" applyFill="1" applyBorder="1" applyAlignment="1" applyProtection="1">
      <alignment horizontal="center" vertical="center" wrapText="1"/>
    </xf>
    <xf numFmtId="0" fontId="28" fillId="3" borderId="5" xfId="43" applyNumberFormat="1" applyFont="1" applyFill="1" applyBorder="1" applyAlignment="1" applyProtection="1">
      <alignment horizontal="center" vertical="center" wrapText="1"/>
    </xf>
    <xf numFmtId="49" fontId="24" fillId="3" borderId="15" xfId="43" applyNumberFormat="1" applyFont="1" applyFill="1" applyBorder="1" applyAlignment="1" applyProtection="1">
      <alignment horizontal="center" vertical="center" wrapText="1"/>
    </xf>
    <xf numFmtId="49" fontId="24" fillId="3" borderId="16" xfId="43" applyNumberFormat="1" applyFont="1" applyFill="1" applyBorder="1" applyAlignment="1" applyProtection="1">
      <alignment horizontal="center" vertical="center" wrapText="1"/>
    </xf>
    <xf numFmtId="49" fontId="24" fillId="3" borderId="17" xfId="43" applyNumberFormat="1" applyFont="1" applyFill="1" applyBorder="1" applyAlignment="1" applyProtection="1">
      <alignment horizontal="center" vertical="center" wrapText="1"/>
    </xf>
    <xf numFmtId="49" fontId="28" fillId="0" borderId="6" xfId="43" applyNumberFormat="1" applyFont="1" applyFill="1" applyBorder="1" applyAlignment="1" applyProtection="1">
      <alignment horizontal="center" vertical="center" wrapText="1"/>
    </xf>
    <xf numFmtId="49" fontId="24" fillId="3" borderId="6" xfId="43" applyNumberFormat="1" applyFont="1" applyFill="1" applyBorder="1" applyAlignment="1" applyProtection="1">
      <alignment horizontal="center" vertical="center" wrapText="1"/>
    </xf>
    <xf numFmtId="49" fontId="28" fillId="0" borderId="8" xfId="43" applyNumberFormat="1" applyFont="1" applyFill="1" applyBorder="1" applyAlignment="1" applyProtection="1">
      <alignment horizontal="center" vertical="center" wrapText="1"/>
    </xf>
    <xf numFmtId="0" fontId="24" fillId="3" borderId="6" xfId="43" applyNumberFormat="1" applyFont="1" applyFill="1" applyBorder="1" applyAlignment="1" applyProtection="1">
      <alignment horizontal="center" vertical="center" wrapText="1"/>
    </xf>
    <xf numFmtId="0" fontId="28" fillId="3" borderId="6" xfId="43" applyNumberFormat="1" applyFont="1" applyFill="1" applyBorder="1" applyAlignment="1" applyProtection="1">
      <alignment horizontal="center" vertical="center" wrapText="1"/>
    </xf>
    <xf numFmtId="0" fontId="24" fillId="3" borderId="0" xfId="43" applyNumberFormat="1" applyFont="1" applyFill="1" applyBorder="1" applyAlignment="1" applyProtection="1">
      <alignment horizontal="right" vertical="center" wrapText="1"/>
    </xf>
    <xf numFmtId="0" fontId="20" fillId="3" borderId="7" xfId="43" applyNumberFormat="1" applyFont="1" applyFill="1" applyBorder="1" applyAlignment="1" applyProtection="1">
      <alignment horizontal="center" vertical="center" wrapText="1"/>
    </xf>
    <xf numFmtId="0" fontId="16" fillId="0" borderId="0" xfId="43" applyNumberFormat="1" applyFont="1" applyFill="1" applyBorder="1" applyAlignment="1" applyProtection="1">
      <alignment horizontal="right" vertical="center"/>
    </xf>
    <xf numFmtId="49" fontId="24" fillId="0" borderId="5" xfId="43" applyNumberFormat="1" applyFont="1" applyFill="1" applyBorder="1" applyAlignment="1" applyProtection="1">
      <alignment horizontal="center" vertical="center" wrapText="1"/>
    </xf>
    <xf numFmtId="0" fontId="24" fillId="0" borderId="5" xfId="43" applyNumberFormat="1" applyFont="1" applyFill="1" applyBorder="1" applyAlignment="1" applyProtection="1">
      <alignment horizontal="center" vertical="center" wrapText="1"/>
    </xf>
    <xf numFmtId="179" fontId="24" fillId="0" borderId="5" xfId="43" applyNumberFormat="1" applyFont="1" applyFill="1" applyBorder="1" applyAlignment="1" applyProtection="1">
      <alignment horizontal="center" vertical="center" wrapText="1"/>
    </xf>
    <xf numFmtId="0" fontId="16" fillId="0" borderId="0" xfId="43" applyNumberFormat="1" applyFont="1" applyFill="1" applyBorder="1" applyAlignment="1" applyProtection="1">
      <alignment horizontal="center"/>
    </xf>
    <xf numFmtId="0" fontId="31" fillId="3" borderId="0" xfId="43" applyNumberFormat="1" applyFont="1" applyFill="1" applyBorder="1" applyAlignment="1" applyProtection="1">
      <alignment horizontal="center" vertical="center" wrapText="1"/>
    </xf>
    <xf numFmtId="49" fontId="24" fillId="0" borderId="7" xfId="43" applyNumberFormat="1" applyFont="1" applyFill="1" applyBorder="1" applyAlignment="1" applyProtection="1">
      <alignment horizontal="left" vertical="center"/>
      <protection locked="0"/>
    </xf>
    <xf numFmtId="0" fontId="24" fillId="0" borderId="7" xfId="43" applyNumberFormat="1" applyFont="1" applyFill="1" applyBorder="1" applyAlignment="1" applyProtection="1">
      <alignment horizontal="left" vertical="center"/>
      <protection locked="0"/>
    </xf>
    <xf numFmtId="0" fontId="31" fillId="3" borderId="0" xfId="43" applyNumberFormat="1" applyFont="1" applyFill="1" applyBorder="1" applyAlignment="1" applyProtection="1">
      <alignment horizontal="right" vertical="center"/>
    </xf>
    <xf numFmtId="0" fontId="20" fillId="3" borderId="0" xfId="43" applyNumberFormat="1" applyFont="1" applyFill="1" applyBorder="1" applyAlignment="1" applyProtection="1">
      <alignment horizontal="center" vertical="center" wrapText="1"/>
    </xf>
    <xf numFmtId="49" fontId="13" fillId="0" borderId="0" xfId="43" applyNumberFormat="1" applyFont="1" applyFill="1" applyBorder="1" applyAlignment="1" applyProtection="1">
      <alignment horizontal="left" vertical="center" wrapText="1"/>
    </xf>
    <xf numFmtId="176" fontId="13" fillId="0" borderId="0" xfId="43" applyNumberFormat="1" applyFont="1" applyFill="1" applyBorder="1" applyAlignment="1" applyProtection="1">
      <alignment horizontal="left" vertical="center" wrapText="1"/>
    </xf>
    <xf numFmtId="0" fontId="31" fillId="0" borderId="0" xfId="43" applyNumberFormat="1" applyFont="1" applyFill="1" applyBorder="1" applyAlignment="1" applyProtection="1">
      <alignment horizontal="center" vertical="center" wrapText="1"/>
    </xf>
    <xf numFmtId="177" fontId="24" fillId="3" borderId="0" xfId="43" applyNumberFormat="1" applyFont="1" applyFill="1" applyBorder="1" applyAlignment="1" applyProtection="1">
      <alignment horizontal="left" vertical="center"/>
      <protection locked="0"/>
    </xf>
    <xf numFmtId="0" fontId="24" fillId="3" borderId="0" xfId="43" applyNumberFormat="1" applyFont="1" applyFill="1" applyBorder="1" applyAlignment="1" applyProtection="1">
      <alignment horizontal="center" vertical="center"/>
    </xf>
    <xf numFmtId="49" fontId="24" fillId="3" borderId="15" xfId="43" applyNumberFormat="1" applyFont="1" applyFill="1" applyBorder="1" applyAlignment="1" applyProtection="1">
      <alignment horizontal="center" vertical="center"/>
    </xf>
    <xf numFmtId="49" fontId="24" fillId="3" borderId="16" xfId="43" applyNumberFormat="1" applyFont="1" applyFill="1" applyBorder="1" applyAlignment="1" applyProtection="1">
      <alignment horizontal="center" vertical="center"/>
    </xf>
    <xf numFmtId="49" fontId="24" fillId="3" borderId="17" xfId="43" applyNumberFormat="1" applyFont="1" applyFill="1" applyBorder="1" applyAlignment="1" applyProtection="1">
      <alignment horizontal="center" vertical="center"/>
    </xf>
    <xf numFmtId="49" fontId="24" fillId="3" borderId="6" xfId="43" applyNumberFormat="1" applyFont="1" applyFill="1" applyBorder="1" applyAlignment="1" applyProtection="1">
      <alignment horizontal="center" vertical="center"/>
    </xf>
    <xf numFmtId="0" fontId="24" fillId="3" borderId="6" xfId="43" applyNumberFormat="1" applyFont="1" applyFill="1" applyBorder="1" applyAlignment="1" applyProtection="1">
      <alignment horizontal="center" vertical="center"/>
    </xf>
    <xf numFmtId="0" fontId="32" fillId="3" borderId="5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vertical="center" wrapText="1"/>
    </xf>
    <xf numFmtId="4" fontId="32" fillId="0" borderId="5" xfId="0" applyNumberFormat="1" applyFont="1" applyFill="1" applyBorder="1" applyAlignment="1">
      <alignment vertical="center" wrapText="1"/>
    </xf>
    <xf numFmtId="4" fontId="32" fillId="0" borderId="5" xfId="0" applyNumberFormat="1" applyFont="1" applyFill="1" applyBorder="1" applyAlignment="1">
      <alignment horizontal="right" vertical="center" wrapText="1"/>
    </xf>
    <xf numFmtId="0" fontId="28" fillId="3" borderId="5" xfId="43" applyNumberFormat="1" applyFont="1" applyFill="1" applyBorder="1" applyAlignment="1" applyProtection="1">
      <protection locked="0"/>
    </xf>
    <xf numFmtId="0" fontId="20" fillId="3" borderId="7" xfId="43" applyNumberFormat="1" applyFont="1" applyFill="1" applyBorder="1" applyAlignment="1" applyProtection="1">
      <alignment horizontal="right"/>
    </xf>
    <xf numFmtId="180" fontId="18" fillId="0" borderId="5" xfId="43" applyNumberFormat="1" applyFont="1" applyFill="1" applyBorder="1" applyAlignment="1" applyProtection="1">
      <alignment horizontal="right" vertical="center" wrapText="1"/>
      <protection locked="0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 vertical="center" wrapText="1"/>
    </xf>
    <xf numFmtId="0" fontId="27" fillId="0" borderId="9" xfId="0" applyNumberFormat="1" applyFont="1" applyFill="1" applyBorder="1" applyAlignment="1" applyProtection="1">
      <alignment horizontal="center" vertical="center"/>
    </xf>
    <xf numFmtId="0" fontId="27" fillId="0" borderId="12" xfId="0" applyNumberFormat="1" applyFont="1" applyFill="1" applyBorder="1" applyAlignment="1" applyProtection="1">
      <alignment horizontal="center" vertical="center"/>
    </xf>
    <xf numFmtId="0" fontId="27" fillId="0" borderId="10" xfId="0" applyNumberFormat="1" applyFont="1" applyFill="1" applyBorder="1" applyAlignment="1" applyProtection="1">
      <alignment horizontal="center" vertical="center"/>
    </xf>
    <xf numFmtId="0" fontId="27" fillId="0" borderId="11" xfId="0" applyNumberFormat="1" applyFont="1" applyFill="1" applyBorder="1" applyAlignment="1" applyProtection="1">
      <alignment horizontal="center" vertical="center"/>
    </xf>
    <xf numFmtId="49" fontId="27" fillId="2" borderId="2" xfId="0" applyNumberFormat="1" applyFont="1" applyFill="1" applyBorder="1" applyAlignment="1" applyProtection="1">
      <alignment horizontal="center" vertical="center" wrapText="1"/>
    </xf>
    <xf numFmtId="178" fontId="27" fillId="2" borderId="2" xfId="0" applyNumberFormat="1" applyFont="1" applyFill="1" applyBorder="1" applyAlignment="1" applyProtection="1">
      <alignment horizontal="center" vertical="center" wrapText="1"/>
    </xf>
    <xf numFmtId="4" fontId="27" fillId="2" borderId="2" xfId="0" applyNumberFormat="1" applyFont="1" applyFill="1" applyBorder="1" applyAlignment="1" applyProtection="1">
      <alignment horizontal="center" vertical="center" wrapText="1"/>
    </xf>
    <xf numFmtId="179" fontId="6" fillId="0" borderId="0" xfId="0" applyNumberFormat="1" applyFont="1" applyFill="1" applyBorder="1" applyAlignment="1" applyProtection="1">
      <alignment horizontal="right" vertical="center"/>
    </xf>
    <xf numFmtId="0" fontId="27" fillId="0" borderId="13" xfId="0" applyNumberFormat="1" applyFont="1" applyFill="1" applyBorder="1" applyAlignment="1" applyProtection="1">
      <alignment horizontal="right"/>
    </xf>
    <xf numFmtId="0" fontId="27" fillId="0" borderId="18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4" fontId="27" fillId="2" borderId="1" xfId="0" applyNumberFormat="1" applyFont="1" applyFill="1" applyBorder="1" applyAlignment="1" applyProtection="1">
      <alignment horizontal="center" vertical="center" wrapText="1"/>
    </xf>
    <xf numFmtId="49" fontId="20" fillId="0" borderId="0" xfId="43" applyNumberFormat="1" applyFont="1" applyFill="1" applyBorder="1" applyAlignment="1" applyProtection="1">
      <alignment horizontal="left" vertical="center" wrapText="1"/>
    </xf>
    <xf numFmtId="176" fontId="20" fillId="0" borderId="0" xfId="43" applyNumberFormat="1" applyFont="1" applyFill="1" applyBorder="1" applyAlignment="1" applyProtection="1">
      <alignment horizontal="left" vertical="center" wrapText="1"/>
    </xf>
    <xf numFmtId="179" fontId="15" fillId="3" borderId="0" xfId="43" applyNumberFormat="1" applyFont="1" applyFill="1" applyBorder="1" applyAlignment="1" applyProtection="1">
      <alignment horizontal="center" vertical="center"/>
    </xf>
    <xf numFmtId="0" fontId="6" fillId="4" borderId="1" xfId="0" applyNumberFormat="1" applyFont="1" applyFill="1" applyBorder="1" applyAlignment="1" applyProtection="1">
      <alignment horizontal="centerContinuous"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left" vertical="center" wrapText="1"/>
    </xf>
    <xf numFmtId="4" fontId="34" fillId="2" borderId="2" xfId="0" applyNumberFormat="1" applyFont="1" applyFill="1" applyBorder="1" applyAlignment="1" applyProtection="1">
      <alignment horizontal="right" vertical="center" wrapText="1"/>
    </xf>
    <xf numFmtId="179" fontId="24" fillId="0" borderId="0" xfId="43" applyNumberFormat="1" applyFont="1" applyFill="1" applyBorder="1" applyAlignment="1" applyProtection="1">
      <alignment horizontal="center" vertical="center" wrapText="1"/>
    </xf>
    <xf numFmtId="179" fontId="24" fillId="3" borderId="0" xfId="43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4" fontId="27" fillId="2" borderId="2" xfId="0" applyNumberFormat="1" applyFont="1" applyFill="1" applyBorder="1" applyAlignment="1" applyProtection="1">
      <alignment vertical="center" wrapText="1"/>
    </xf>
    <xf numFmtId="179" fontId="24" fillId="0" borderId="0" xfId="43" applyNumberFormat="1" applyFont="1" applyFill="1" applyBorder="1" applyAlignment="1" applyProtection="1">
      <alignment horizontal="right" vertical="center"/>
    </xf>
    <xf numFmtId="0" fontId="28" fillId="3" borderId="0" xfId="43" applyNumberFormat="1" applyFont="1" applyFill="1" applyBorder="1" applyAlignment="1" applyProtection="1"/>
    <xf numFmtId="179" fontId="20" fillId="3" borderId="0" xfId="43" applyNumberFormat="1" applyFont="1" applyFill="1" applyBorder="1" applyAlignment="1" applyProtection="1">
      <alignment horizontal="right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" fontId="35" fillId="2" borderId="2" xfId="0" applyNumberFormat="1" applyFont="1" applyFill="1" applyBorder="1" applyAlignment="1" applyProtection="1">
      <alignment vertical="center" wrapText="1"/>
    </xf>
    <xf numFmtId="176" fontId="6" fillId="0" borderId="0" xfId="0" applyNumberFormat="1" applyFont="1" applyFill="1" applyBorder="1" applyAlignment="1" applyProtection="1">
      <alignment horizontal="center" vertical="center" wrapText="1"/>
    </xf>
    <xf numFmtId="177" fontId="6" fillId="0" borderId="0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179" fontId="6" fillId="0" borderId="0" xfId="0" applyNumberFormat="1" applyFont="1" applyFill="1" applyBorder="1" applyAlignment="1" applyProtection="1">
      <alignment horizontal="center" vertical="center" wrapText="1"/>
    </xf>
    <xf numFmtId="179" fontId="30" fillId="0" borderId="0" xfId="0" applyNumberFormat="1" applyFont="1" applyFill="1" applyBorder="1" applyAlignment="1" applyProtection="1">
      <alignment horizontal="center" vertical="center"/>
    </xf>
    <xf numFmtId="179" fontId="6" fillId="0" borderId="0" xfId="0" applyNumberFormat="1" applyFont="1" applyFill="1" applyBorder="1" applyAlignment="1" applyProtection="1">
      <alignment horizontal="right"/>
    </xf>
    <xf numFmtId="0" fontId="29" fillId="0" borderId="0" xfId="0" applyFont="1" applyFill="1" applyBorder="1" applyAlignment="1">
      <alignment wrapText="1"/>
    </xf>
    <xf numFmtId="4" fontId="27" fillId="2" borderId="1" xfId="0" applyNumberFormat="1" applyFont="1" applyFill="1" applyBorder="1" applyAlignment="1" applyProtection="1">
      <alignment vertical="center" wrapText="1"/>
    </xf>
    <xf numFmtId="179" fontId="31" fillId="0" borderId="0" xfId="43" applyNumberFormat="1" applyFont="1" applyFill="1" applyBorder="1" applyAlignment="1" applyProtection="1">
      <alignment horizontal="center" vertical="center" wrapText="1"/>
    </xf>
    <xf numFmtId="49" fontId="24" fillId="3" borderId="1" xfId="43" applyNumberFormat="1" applyFont="1" applyFill="1" applyBorder="1" applyAlignment="1" applyProtection="1">
      <alignment horizontal="center" vertical="center" wrapText="1"/>
    </xf>
    <xf numFmtId="49" fontId="24" fillId="3" borderId="2" xfId="43" applyNumberFormat="1" applyFont="1" applyFill="1" applyBorder="1" applyAlignment="1" applyProtection="1">
      <alignment horizontal="center" vertical="center" wrapText="1"/>
    </xf>
    <xf numFmtId="49" fontId="24" fillId="3" borderId="3" xfId="43" applyNumberFormat="1" applyFont="1" applyFill="1" applyBorder="1" applyAlignment="1" applyProtection="1">
      <alignment horizontal="center" vertical="center" wrapText="1"/>
    </xf>
    <xf numFmtId="0" fontId="24" fillId="3" borderId="2" xfId="43" applyNumberFormat="1" applyFont="1" applyFill="1" applyBorder="1" applyAlignment="1" applyProtection="1">
      <alignment horizontal="center" vertical="center" wrapText="1"/>
    </xf>
    <xf numFmtId="178" fontId="27" fillId="2" borderId="3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49" fontId="27" fillId="2" borderId="1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right"/>
    </xf>
    <xf numFmtId="0" fontId="24" fillId="0" borderId="7" xfId="43" applyNumberFormat="1" applyFont="1" applyFill="1" applyBorder="1" applyAlignment="1" applyProtection="1">
      <alignment vertical="center"/>
    </xf>
    <xf numFmtId="49" fontId="24" fillId="3" borderId="19" xfId="43" applyNumberFormat="1" applyFont="1" applyFill="1" applyBorder="1" applyAlignment="1" applyProtection="1">
      <alignment horizontal="center" vertical="center" wrapText="1"/>
    </xf>
    <xf numFmtId="49" fontId="24" fillId="3" borderId="20" xfId="43" applyNumberFormat="1" applyFont="1" applyFill="1" applyBorder="1" applyAlignment="1" applyProtection="1">
      <alignment horizontal="center" vertical="center" wrapText="1"/>
    </xf>
    <xf numFmtId="49" fontId="24" fillId="3" borderId="21" xfId="43" applyNumberFormat="1" applyFont="1" applyFill="1" applyBorder="1" applyAlignment="1" applyProtection="1">
      <alignment horizontal="center" vertical="center" wrapText="1"/>
    </xf>
    <xf numFmtId="0" fontId="24" fillId="3" borderId="6" xfId="43" applyNumberFormat="1" applyFont="1" applyFill="1" applyBorder="1" applyAlignment="1" applyProtection="1">
      <alignment horizontal="right" vertical="center" wrapText="1"/>
      <protection locked="0"/>
    </xf>
    <xf numFmtId="180" fontId="20" fillId="0" borderId="6" xfId="6" applyNumberFormat="1" applyFont="1" applyFill="1" applyBorder="1" applyAlignment="1" applyProtection="1">
      <alignment horizontal="right" vertical="center" wrapText="1"/>
      <protection locked="0"/>
    </xf>
    <xf numFmtId="0" fontId="20" fillId="0" borderId="7" xfId="43" applyNumberFormat="1" applyFont="1" applyFill="1" applyBorder="1" applyAlignment="1" applyProtection="1">
      <alignment horizontal="right" vertical="center"/>
    </xf>
    <xf numFmtId="0" fontId="36" fillId="0" borderId="6" xfId="43" applyNumberFormat="1" applyFont="1" applyFill="1" applyBorder="1" applyAlignment="1" applyProtection="1"/>
    <xf numFmtId="0" fontId="37" fillId="0" borderId="5" xfId="43" applyNumberFormat="1" applyFont="1" applyFill="1" applyBorder="1" applyAlignment="1" applyProtection="1">
      <alignment horizontal="center" vertical="center"/>
    </xf>
    <xf numFmtId="0" fontId="37" fillId="0" borderId="5" xfId="43" applyNumberFormat="1" applyFont="1" applyFill="1" applyBorder="1" applyAlignment="1" applyProtection="1">
      <alignment vertical="center"/>
    </xf>
    <xf numFmtId="4" fontId="27" fillId="2" borderId="1" xfId="0" applyNumberFormat="1" applyFont="1" applyFill="1" applyBorder="1" applyAlignment="1" applyProtection="1">
      <alignment vertical="center"/>
    </xf>
    <xf numFmtId="0" fontId="6" fillId="4" borderId="1" xfId="0" applyNumberFormat="1" applyFont="1" applyFill="1" applyBorder="1" applyAlignment="1" applyProtection="1">
      <alignment horizontal="center" vertical="center"/>
    </xf>
    <xf numFmtId="179" fontId="6" fillId="4" borderId="1" xfId="0" applyNumberFormat="1" applyFont="1" applyFill="1" applyBorder="1" applyAlignment="1" applyProtection="1">
      <alignment horizontal="centerContinuous" vertical="center"/>
    </xf>
    <xf numFmtId="179" fontId="6" fillId="0" borderId="1" xfId="0" applyNumberFormat="1" applyFont="1" applyFill="1" applyBorder="1" applyAlignment="1" applyProtection="1">
      <alignment horizontal="center" vertical="center" wrapText="1"/>
    </xf>
    <xf numFmtId="0" fontId="6" fillId="4" borderId="0" xfId="0" applyNumberFormat="1" applyFont="1" applyFill="1" applyBorder="1" applyAlignment="1" applyProtection="1">
      <alignment horizontal="right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27" fillId="0" borderId="9" xfId="0" applyNumberFormat="1" applyFont="1" applyFill="1" applyBorder="1" applyAlignment="1" applyProtection="1">
      <alignment horizontal="center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23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 applyProtection="1">
      <alignment horizontal="right" vertical="center" wrapText="1"/>
    </xf>
    <xf numFmtId="4" fontId="27" fillId="2" borderId="4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27" fillId="0" borderId="0" xfId="0" applyNumberFormat="1" applyFont="1" applyFill="1" applyBorder="1" applyAlignment="1" applyProtection="1">
      <alignment horizontal="centerContinuous" vertical="center"/>
    </xf>
    <xf numFmtId="0" fontId="6" fillId="5" borderId="13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right"/>
    </xf>
    <xf numFmtId="0" fontId="6" fillId="4" borderId="9" xfId="0" applyNumberFormat="1" applyFont="1" applyFill="1" applyBorder="1" applyAlignment="1" applyProtection="1">
      <alignment horizontal="centerContinuous" vertical="center"/>
    </xf>
    <xf numFmtId="0" fontId="6" fillId="2" borderId="2" xfId="0" applyNumberFormat="1" applyFont="1" applyFill="1" applyBorder="1" applyAlignment="1" applyProtection="1">
      <alignment vertical="center"/>
    </xf>
    <xf numFmtId="4" fontId="6" fillId="2" borderId="10" xfId="0" applyNumberFormat="1" applyFont="1" applyFill="1" applyBorder="1" applyAlignment="1" applyProtection="1">
      <alignment horizontal="right" vertical="center" wrapText="1"/>
    </xf>
    <xf numFmtId="0" fontId="6" fillId="2" borderId="24" xfId="0" applyNumberFormat="1" applyFont="1" applyFill="1" applyBorder="1" applyAlignment="1" applyProtection="1">
      <alignment vertical="center"/>
    </xf>
    <xf numFmtId="0" fontId="6" fillId="2" borderId="3" xfId="0" applyNumberFormat="1" applyFont="1" applyFill="1" applyBorder="1" applyAlignment="1" applyProtection="1">
      <alignment vertical="center"/>
    </xf>
    <xf numFmtId="4" fontId="27" fillId="2" borderId="0" xfId="0" applyNumberFormat="1" applyFont="1" applyFill="1" applyBorder="1" applyAlignment="1" applyProtection="1"/>
    <xf numFmtId="0" fontId="27" fillId="2" borderId="3" xfId="0" applyNumberFormat="1" applyFont="1" applyFill="1" applyBorder="1" applyAlignment="1" applyProtection="1">
      <alignment vertical="center"/>
    </xf>
    <xf numFmtId="0" fontId="6" fillId="2" borderId="13" xfId="0" applyNumberFormat="1" applyFont="1" applyFill="1" applyBorder="1" applyAlignment="1" applyProtection="1">
      <alignment vertical="center"/>
    </xf>
    <xf numFmtId="0" fontId="29" fillId="2" borderId="1" xfId="0" applyFont="1" applyFill="1" applyBorder="1" applyAlignment="1"/>
    <xf numFmtId="4" fontId="6" fillId="2" borderId="11" xfId="0" applyNumberFormat="1" applyFont="1" applyFill="1" applyBorder="1" applyAlignment="1" applyProtection="1">
      <alignment horizontal="righ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4" fontId="6" fillId="2" borderId="9" xfId="0" applyNumberFormat="1" applyFont="1" applyFill="1" applyBorder="1" applyAlignment="1" applyProtection="1">
      <alignment horizontal="right" vertical="center" wrapText="1"/>
    </xf>
    <xf numFmtId="185" fontId="27" fillId="2" borderId="0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>
      <alignment vertical="center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vertical="center"/>
    </xf>
    <xf numFmtId="4" fontId="6" fillId="0" borderId="10" xfId="0" applyNumberFormat="1" applyFont="1" applyFill="1" applyBorder="1" applyAlignment="1" applyProtection="1">
      <alignment horizontal="righ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4" fontId="6" fillId="0" borderId="11" xfId="0" applyNumberFormat="1" applyFont="1" applyFill="1" applyBorder="1" applyAlignment="1" applyProtection="1">
      <alignment horizontal="right" vertical="center"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4" fontId="27" fillId="0" borderId="10" xfId="0" applyNumberFormat="1" applyFont="1" applyFill="1" applyBorder="1" applyAlignment="1" applyProtection="1">
      <alignment horizontal="right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4" fontId="27" fillId="0" borderId="1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vertical="center"/>
    </xf>
    <xf numFmtId="0" fontId="6" fillId="0" borderId="4" xfId="0" applyNumberFormat="1" applyFont="1" applyFill="1" applyBorder="1" applyAlignment="1" applyProtection="1">
      <alignment vertical="center"/>
    </xf>
    <xf numFmtId="4" fontId="6" fillId="0" borderId="9" xfId="0" applyNumberFormat="1" applyFont="1" applyFill="1" applyBorder="1" applyAlignment="1" applyProtection="1">
      <alignment horizontal="right" vertical="center" wrapText="1"/>
    </xf>
    <xf numFmtId="0" fontId="6" fillId="0" borderId="1" xfId="0" applyNumberFormat="1" applyFont="1" applyFill="1" applyBorder="1" applyAlignment="1" applyProtection="1"/>
    <xf numFmtId="4" fontId="6" fillId="0" borderId="10" xfId="0" applyNumberFormat="1" applyFont="1" applyFill="1" applyBorder="1" applyAlignment="1" applyProtection="1"/>
    <xf numFmtId="0" fontId="6" fillId="2" borderId="2" xfId="0" applyNumberFormat="1" applyFont="1" applyFill="1" applyBorder="1" applyAlignment="1" applyProtection="1">
      <alignment horizontal="center" vertical="center"/>
    </xf>
    <xf numFmtId="40" fontId="6" fillId="2" borderId="1" xfId="0" applyNumberFormat="1" applyFont="1" applyFill="1" applyBorder="1" applyAlignment="1" applyProtection="1">
      <alignment horizontal="right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40" fontId="27" fillId="2" borderId="1" xfId="0" applyNumberFormat="1" applyFont="1" applyFill="1" applyBorder="1" applyAlignment="1" applyProtection="1">
      <alignment horizontal="righ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40" fontId="27" fillId="2" borderId="1" xfId="0" applyNumberFormat="1" applyFont="1" applyFill="1" applyBorder="1" applyAlignment="1" applyProtection="1">
      <alignment horizontal="center" vertical="center" wrapText="1"/>
    </xf>
    <xf numFmtId="0" fontId="24" fillId="0" borderId="0" xfId="43" applyNumberFormat="1" applyFont="1" applyFill="1" applyBorder="1" applyAlignment="1" applyProtection="1">
      <alignment horizontal="center" vertical="center" wrapText="1"/>
    </xf>
    <xf numFmtId="49" fontId="24" fillId="0" borderId="5" xfId="43" applyNumberFormat="1" applyFont="1" applyFill="1" applyBorder="1" applyAlignment="1" applyProtection="1">
      <alignment horizontal="center" vertical="center"/>
    </xf>
    <xf numFmtId="0" fontId="24" fillId="0" borderId="5" xfId="43" applyNumberFormat="1" applyFont="1" applyFill="1" applyBorder="1" applyAlignment="1" applyProtection="1">
      <alignment horizontal="center" vertical="center"/>
    </xf>
    <xf numFmtId="49" fontId="24" fillId="3" borderId="5" xfId="43" applyNumberFormat="1" applyFont="1" applyFill="1" applyBorder="1" applyAlignment="1" applyProtection="1">
      <alignment horizontal="left" vertical="center" wrapText="1"/>
      <protection locked="0"/>
    </xf>
    <xf numFmtId="0" fontId="24" fillId="0" borderId="0" xfId="43" applyNumberFormat="1" applyFont="1" applyFill="1" applyBorder="1" applyAlignment="1" applyProtection="1">
      <alignment horizontal="center" vertical="center" wrapText="1"/>
      <protection locked="0"/>
    </xf>
    <xf numFmtId="179" fontId="24" fillId="0" borderId="0" xfId="4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43" applyNumberFormat="1" applyFont="1" applyFill="1" applyBorder="1" applyAlignment="1" applyProtection="1">
      <protection locked="0"/>
    </xf>
    <xf numFmtId="0" fontId="22" fillId="0" borderId="0" xfId="43" applyNumberFormat="1" applyFont="1" applyFill="1" applyBorder="1" applyAlignment="1" applyProtection="1">
      <protection locked="0"/>
    </xf>
    <xf numFmtId="179" fontId="24" fillId="0" borderId="0" xfId="43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/>
    <xf numFmtId="49" fontId="15" fillId="3" borderId="0" xfId="43" applyNumberFormat="1" applyFont="1" applyFill="1" applyBorder="1" applyAlignment="1" applyProtection="1">
      <alignment horizontal="center" vertical="center" wrapText="1"/>
    </xf>
    <xf numFmtId="179" fontId="15" fillId="3" borderId="0" xfId="43" applyNumberFormat="1" applyFont="1" applyFill="1" applyBorder="1" applyAlignment="1" applyProtection="1">
      <alignment horizontal="center" vertical="center" wrapText="1"/>
    </xf>
    <xf numFmtId="49" fontId="24" fillId="3" borderId="0" xfId="43" applyNumberFormat="1" applyFont="1" applyFill="1" applyBorder="1" applyAlignment="1" applyProtection="1">
      <alignment horizontal="left" vertical="center" wrapText="1"/>
      <protection locked="0"/>
    </xf>
    <xf numFmtId="177" fontId="24" fillId="3" borderId="0" xfId="43" applyNumberFormat="1" applyFont="1" applyFill="1" applyBorder="1" applyAlignment="1" applyProtection="1">
      <alignment horizontal="left" vertical="center" wrapText="1"/>
      <protection locked="0"/>
    </xf>
    <xf numFmtId="49" fontId="38" fillId="3" borderId="5" xfId="43" applyNumberFormat="1" applyFont="1" applyFill="1" applyBorder="1" applyAlignment="1" applyProtection="1">
      <alignment horizontal="center" vertical="center" wrapText="1"/>
    </xf>
    <xf numFmtId="4" fontId="39" fillId="0" borderId="5" xfId="0" applyNumberFormat="1" applyFont="1" applyFill="1" applyBorder="1" applyAlignment="1">
      <alignment horizontal="right" vertical="center" wrapText="1"/>
    </xf>
    <xf numFmtId="4" fontId="40" fillId="0" borderId="5" xfId="0" applyNumberFormat="1" applyFont="1" applyFill="1" applyBorder="1" applyAlignment="1">
      <alignment horizontal="right" vertical="center" wrapText="1"/>
    </xf>
    <xf numFmtId="179" fontId="20" fillId="3" borderId="0" xfId="43" applyNumberFormat="1" applyFont="1" applyFill="1" applyBorder="1" applyAlignment="1" applyProtection="1">
      <alignment horizontal="right" vertical="center" wrapText="1"/>
    </xf>
    <xf numFmtId="179" fontId="24" fillId="0" borderId="0" xfId="43" applyNumberFormat="1" applyFont="1" applyFill="1" applyBorder="1" applyAlignment="1" applyProtection="1">
      <alignment horizontal="right" vertical="center"/>
      <protection locked="0"/>
    </xf>
    <xf numFmtId="0" fontId="28" fillId="3" borderId="0" xfId="43" applyNumberFormat="1" applyFont="1" applyFill="1" applyBorder="1" applyAlignment="1" applyProtection="1">
      <alignment vertical="center" wrapText="1"/>
      <protection locked="0"/>
    </xf>
    <xf numFmtId="0" fontId="38" fillId="0" borderId="0" xfId="43" applyNumberFormat="1" applyFont="1" applyFill="1" applyBorder="1" applyAlignment="1" applyProtection="1">
      <alignment vertical="center" wrapText="1"/>
      <protection locked="0"/>
    </xf>
    <xf numFmtId="0" fontId="38" fillId="3" borderId="0" xfId="43" applyNumberFormat="1" applyFont="1" applyFill="1" applyBorder="1" applyAlignment="1" applyProtection="1">
      <alignment vertical="center" wrapText="1"/>
      <protection locked="0"/>
    </xf>
    <xf numFmtId="49" fontId="24" fillId="3" borderId="7" xfId="43" applyNumberFormat="1" applyFont="1" applyFill="1" applyBorder="1" applyAlignment="1" applyProtection="1">
      <alignment horizontal="left" vertical="center"/>
      <protection locked="0"/>
    </xf>
    <xf numFmtId="177" fontId="24" fillId="3" borderId="7" xfId="43" applyNumberFormat="1" applyFont="1" applyFill="1" applyBorder="1" applyAlignment="1" applyProtection="1">
      <alignment horizontal="left" vertical="center"/>
      <protection locked="0"/>
    </xf>
    <xf numFmtId="0" fontId="24" fillId="3" borderId="25" xfId="43" applyNumberFormat="1" applyFont="1" applyFill="1" applyBorder="1" applyAlignment="1" applyProtection="1">
      <alignment horizontal="center" vertical="center" wrapText="1"/>
    </xf>
    <xf numFmtId="0" fontId="24" fillId="3" borderId="21" xfId="43" applyNumberFormat="1" applyFont="1" applyFill="1" applyBorder="1" applyAlignment="1" applyProtection="1">
      <alignment horizontal="center" vertical="center" wrapText="1"/>
    </xf>
    <xf numFmtId="49" fontId="41" fillId="3" borderId="6" xfId="43" applyNumberFormat="1" applyFont="1" applyFill="1" applyBorder="1" applyAlignment="1" applyProtection="1">
      <alignment horizontal="center" vertical="center" wrapText="1"/>
    </xf>
    <xf numFmtId="4" fontId="42" fillId="0" borderId="5" xfId="0" applyNumberFormat="1" applyFont="1" applyFill="1" applyBorder="1" applyAlignment="1">
      <alignment horizontal="right" vertical="center" wrapText="1"/>
    </xf>
    <xf numFmtId="4" fontId="43" fillId="0" borderId="1" xfId="0" applyNumberFormat="1" applyFont="1" applyFill="1" applyBorder="1" applyAlignment="1">
      <alignment horizontal="right" vertical="center" wrapText="1"/>
    </xf>
    <xf numFmtId="0" fontId="29" fillId="0" borderId="1" xfId="0" applyFont="1" applyFill="1" applyBorder="1" applyAlignment="1"/>
    <xf numFmtId="0" fontId="24" fillId="3" borderId="15" xfId="43" applyNumberFormat="1" applyFont="1" applyFill="1" applyBorder="1" applyAlignment="1" applyProtection="1">
      <alignment horizontal="center" vertical="center" wrapText="1"/>
    </xf>
    <xf numFmtId="0" fontId="16" fillId="0" borderId="0" xfId="43" applyNumberFormat="1" applyFont="1" applyFill="1" applyBorder="1" applyAlignment="1" applyProtection="1">
      <alignment horizontal="right"/>
      <protection locked="0"/>
    </xf>
    <xf numFmtId="0" fontId="6" fillId="4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Border="1" applyAlignment="1"/>
    <xf numFmtId="49" fontId="23" fillId="3" borderId="0" xfId="43" applyNumberFormat="1" applyFont="1" applyFill="1" applyBorder="1" applyAlignment="1" applyProtection="1">
      <alignment horizontal="left" vertical="center" wrapText="1"/>
    </xf>
    <xf numFmtId="0" fontId="23" fillId="3" borderId="0" xfId="43" applyNumberFormat="1" applyFont="1" applyFill="1" applyBorder="1" applyAlignment="1" applyProtection="1">
      <alignment horizontal="left" vertical="center" wrapText="1"/>
    </xf>
    <xf numFmtId="0" fontId="24" fillId="3" borderId="0" xfId="43" applyNumberFormat="1" applyFont="1" applyFill="1" applyBorder="1" applyAlignment="1" applyProtection="1">
      <alignment horizontal="left" vertical="center" wrapText="1"/>
      <protection locked="0"/>
    </xf>
    <xf numFmtId="49" fontId="38" fillId="3" borderId="6" xfId="43" applyNumberFormat="1" applyFont="1" applyFill="1" applyBorder="1" applyAlignment="1" applyProtection="1">
      <alignment horizontal="center" vertical="center" wrapText="1"/>
    </xf>
    <xf numFmtId="4" fontId="39" fillId="0" borderId="5" xfId="0" applyNumberFormat="1" applyFont="1" applyFill="1" applyBorder="1" applyAlignment="1">
      <alignment vertical="center" wrapText="1"/>
    </xf>
    <xf numFmtId="0" fontId="24" fillId="3" borderId="0" xfId="43" applyNumberFormat="1" applyFont="1" applyFill="1" applyBorder="1" applyAlignment="1" applyProtection="1">
      <alignment horizontal="right" vertical="center"/>
      <protection locked="0"/>
    </xf>
    <xf numFmtId="0" fontId="28" fillId="0" borderId="0" xfId="43" applyNumberFormat="1" applyFont="1" applyFill="1" applyBorder="1" applyAlignment="1" applyProtection="1">
      <alignment wrapText="1"/>
      <protection locked="0"/>
    </xf>
    <xf numFmtId="0" fontId="20" fillId="3" borderId="0" xfId="43" applyNumberFormat="1" applyFont="1" applyFill="1" applyBorder="1" applyAlignment="1" applyProtection="1">
      <alignment horizontal="right" wrapText="1"/>
    </xf>
    <xf numFmtId="0" fontId="28" fillId="3" borderId="0" xfId="43" applyNumberFormat="1" applyFont="1" applyFill="1" applyBorder="1" applyAlignment="1" applyProtection="1">
      <alignment wrapText="1"/>
      <protection locked="0"/>
    </xf>
    <xf numFmtId="0" fontId="24" fillId="0" borderId="0" xfId="43" applyNumberFormat="1" applyFont="1" applyFill="1" applyBorder="1" applyAlignment="1" applyProtection="1">
      <alignment wrapText="1"/>
      <protection locked="0"/>
    </xf>
    <xf numFmtId="0" fontId="30" fillId="0" borderId="0" xfId="0" applyNumberFormat="1" applyFont="1" applyFill="1" applyBorder="1" applyAlignment="1" applyProtection="1">
      <alignment horizontal="centerContinuous" vertical="center"/>
    </xf>
    <xf numFmtId="0" fontId="30" fillId="0" borderId="0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82" fontId="6" fillId="4" borderId="1" xfId="0" applyNumberFormat="1" applyFont="1" applyFill="1" applyBorder="1" applyAlignment="1" applyProtection="1">
      <alignment horizontal="center" vertical="center" wrapText="1"/>
    </xf>
    <xf numFmtId="182" fontId="6" fillId="4" borderId="9" xfId="0" applyNumberFormat="1" applyFont="1" applyFill="1" applyBorder="1" applyAlignment="1" applyProtection="1">
      <alignment horizontal="center" vertical="center" wrapText="1"/>
    </xf>
    <xf numFmtId="182" fontId="6" fillId="4" borderId="12" xfId="0" applyNumberFormat="1" applyFont="1" applyFill="1" applyBorder="1" applyAlignment="1" applyProtection="1">
      <alignment horizontal="center" vertical="center" wrapText="1"/>
    </xf>
    <xf numFmtId="177" fontId="6" fillId="4" borderId="1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/>
    <xf numFmtId="182" fontId="6" fillId="4" borderId="4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right"/>
    </xf>
    <xf numFmtId="182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179" fontId="6" fillId="0" borderId="0" xfId="0" applyNumberFormat="1" applyFont="1" applyFill="1" applyBorder="1" applyAlignment="1" applyProtection="1">
      <alignment vertical="center"/>
    </xf>
    <xf numFmtId="182" fontId="6" fillId="0" borderId="0" xfId="0" applyNumberFormat="1" applyFont="1" applyFill="1" applyBorder="1" applyAlignment="1" applyProtection="1">
      <alignment horizontal="right" vertical="center"/>
    </xf>
    <xf numFmtId="182" fontId="6" fillId="0" borderId="9" xfId="0" applyNumberFormat="1" applyFont="1" applyFill="1" applyBorder="1" applyAlignment="1" applyProtection="1">
      <alignment horizontal="center" vertical="center" wrapText="1"/>
    </xf>
    <xf numFmtId="182" fontId="6" fillId="0" borderId="4" xfId="0" applyNumberFormat="1" applyFont="1" applyFill="1" applyBorder="1" applyAlignment="1" applyProtection="1">
      <alignment horizontal="center" vertical="center" wrapText="1"/>
    </xf>
    <xf numFmtId="182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right" vertical="center"/>
    </xf>
    <xf numFmtId="0" fontId="29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/>
    <xf numFmtId="182" fontId="6" fillId="0" borderId="13" xfId="0" applyNumberFormat="1" applyFont="1" applyFill="1" applyBorder="1" applyAlignment="1" applyProtection="1"/>
    <xf numFmtId="0" fontId="6" fillId="0" borderId="13" xfId="0" applyNumberFormat="1" applyFont="1" applyFill="1" applyBorder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4" fontId="27" fillId="2" borderId="1" xfId="0" applyNumberFormat="1" applyFont="1" applyFill="1" applyBorder="1" applyAlignment="1" applyProtection="1">
      <alignment horizontal="right" vertical="center"/>
    </xf>
    <xf numFmtId="0" fontId="6" fillId="2" borderId="4" xfId="0" applyNumberFormat="1" applyFont="1" applyFill="1" applyBorder="1" applyAlignment="1" applyProtection="1">
      <alignment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4" fontId="27" fillId="2" borderId="1" xfId="0" applyNumberFormat="1" applyFont="1" applyFill="1" applyBorder="1" applyAlignment="1" applyProtection="1">
      <alignment horizontal="right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 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showGridLines="0" topLeftCell="A4" workbookViewId="0">
      <selection activeCell="A1" sqref="$A1:$XFD1048576"/>
    </sheetView>
  </sheetViews>
  <sheetFormatPr defaultColWidth="6.875" defaultRowHeight="11.25"/>
  <cols>
    <col min="1" max="1" width="36" style="144" customWidth="1"/>
    <col min="2" max="2" width="17.625" style="144" customWidth="1"/>
    <col min="3" max="3" width="32.875" style="144" customWidth="1"/>
    <col min="4" max="4" width="18.875" style="144" customWidth="1"/>
    <col min="5" max="5" width="33.5" style="144" customWidth="1"/>
    <col min="6" max="6" width="18.625" style="144" customWidth="1"/>
    <col min="7" max="16384" width="6.875" style="144"/>
  </cols>
  <sheetData>
    <row r="1" s="144" customFormat="1" ht="21" customHeight="1" spans="1:10">
      <c r="A1" s="299" t="s">
        <v>0</v>
      </c>
      <c r="B1" s="299"/>
      <c r="C1" s="299"/>
      <c r="D1" s="299"/>
      <c r="E1" s="299"/>
      <c r="F1" s="300" t="s">
        <v>1</v>
      </c>
      <c r="G1" s="159"/>
      <c r="H1" s="159"/>
      <c r="I1" s="159"/>
      <c r="J1" s="159"/>
    </row>
    <row r="2" s="144" customFormat="1" ht="21" customHeight="1" spans="1:10">
      <c r="A2" s="226" t="s">
        <v>2</v>
      </c>
      <c r="B2" s="226"/>
      <c r="C2" s="226"/>
      <c r="D2" s="226"/>
      <c r="E2" s="226"/>
      <c r="F2" s="226"/>
      <c r="G2" s="301"/>
      <c r="H2" s="301"/>
      <c r="I2" s="301"/>
      <c r="J2" s="159"/>
    </row>
    <row r="3" s="144" customFormat="1" ht="21" customHeight="1" spans="1:10">
      <c r="A3" s="408" t="s">
        <v>3</v>
      </c>
      <c r="B3" s="302"/>
      <c r="C3" s="302"/>
      <c r="D3" s="299"/>
      <c r="E3" s="299"/>
      <c r="F3" s="303" t="s">
        <v>4</v>
      </c>
      <c r="G3" s="159"/>
      <c r="H3" s="159"/>
      <c r="I3" s="159"/>
      <c r="J3" s="159"/>
    </row>
    <row r="4" s="144" customFormat="1" ht="21" customHeight="1" spans="1:10">
      <c r="A4" s="304" t="s">
        <v>5</v>
      </c>
      <c r="B4" s="304"/>
      <c r="C4" s="304" t="s">
        <v>6</v>
      </c>
      <c r="D4" s="245"/>
      <c r="E4" s="245"/>
      <c r="F4" s="245"/>
      <c r="G4" s="173"/>
      <c r="H4" s="173"/>
      <c r="I4" s="173"/>
      <c r="J4" s="173"/>
    </row>
    <row r="5" s="144" customFormat="1" ht="21" customHeight="1" spans="1:10">
      <c r="A5" s="148" t="s">
        <v>7</v>
      </c>
      <c r="B5" s="154" t="s">
        <v>8</v>
      </c>
      <c r="C5" s="288" t="s">
        <v>7</v>
      </c>
      <c r="D5" s="154" t="s">
        <v>8</v>
      </c>
      <c r="E5" s="288" t="s">
        <v>7</v>
      </c>
      <c r="F5" s="154" t="s">
        <v>8</v>
      </c>
      <c r="G5" s="159"/>
      <c r="H5" s="159"/>
      <c r="I5" s="173"/>
      <c r="J5" s="173"/>
    </row>
    <row r="6" s="145" customFormat="1" ht="21" customHeight="1" spans="1:10">
      <c r="A6" s="305" t="s">
        <v>9</v>
      </c>
      <c r="B6" s="306">
        <v>1750.64</v>
      </c>
      <c r="C6" s="307" t="s">
        <v>10</v>
      </c>
      <c r="D6" s="306">
        <v>625.41</v>
      </c>
      <c r="E6" s="308" t="s">
        <v>11</v>
      </c>
      <c r="F6" s="163">
        <v>1750.64</v>
      </c>
      <c r="G6" s="309"/>
      <c r="H6" s="176"/>
      <c r="I6" s="176"/>
      <c r="J6" s="176"/>
    </row>
    <row r="7" s="145" customFormat="1" ht="21" customHeight="1" spans="1:10">
      <c r="A7" s="305" t="s">
        <v>12</v>
      </c>
      <c r="B7" s="306">
        <v>1750.64</v>
      </c>
      <c r="C7" s="310" t="s">
        <v>13</v>
      </c>
      <c r="D7" s="306">
        <v>0</v>
      </c>
      <c r="E7" s="308" t="s">
        <v>14</v>
      </c>
      <c r="F7" s="313">
        <v>766.33</v>
      </c>
      <c r="G7" s="176"/>
      <c r="H7" s="176"/>
      <c r="I7" s="176"/>
      <c r="J7" s="176"/>
    </row>
    <row r="8" s="145" customFormat="1" ht="21" customHeight="1" spans="1:10">
      <c r="A8" s="305" t="s">
        <v>15</v>
      </c>
      <c r="B8" s="306">
        <v>0</v>
      </c>
      <c r="C8" s="311" t="s">
        <v>16</v>
      </c>
      <c r="D8" s="306">
        <v>0</v>
      </c>
      <c r="E8" s="308" t="s">
        <v>17</v>
      </c>
      <c r="F8" s="163">
        <v>959.66</v>
      </c>
      <c r="G8" s="176"/>
      <c r="H8" s="176"/>
      <c r="I8" s="176"/>
      <c r="J8" s="176"/>
    </row>
    <row r="9" s="145" customFormat="1" ht="21" customHeight="1" spans="1:10">
      <c r="A9" s="305" t="s">
        <v>18</v>
      </c>
      <c r="B9" s="306">
        <v>0</v>
      </c>
      <c r="C9" s="308" t="s">
        <v>19</v>
      </c>
      <c r="D9" s="306">
        <v>0</v>
      </c>
      <c r="E9" s="308" t="s">
        <v>20</v>
      </c>
      <c r="F9" s="313">
        <v>24.65</v>
      </c>
      <c r="G9" s="176"/>
      <c r="H9" s="176"/>
      <c r="I9" s="176"/>
      <c r="J9" s="176"/>
    </row>
    <row r="10" s="145" customFormat="1" ht="21" customHeight="1" spans="1:10">
      <c r="A10" s="305" t="s">
        <v>21</v>
      </c>
      <c r="B10" s="306">
        <v>0</v>
      </c>
      <c r="C10" s="308" t="s">
        <v>22</v>
      </c>
      <c r="D10" s="306">
        <v>0</v>
      </c>
      <c r="E10" s="308" t="s">
        <v>23</v>
      </c>
      <c r="F10" s="306">
        <v>0</v>
      </c>
      <c r="G10" s="176"/>
      <c r="H10" s="176"/>
      <c r="I10" s="176"/>
      <c r="J10" s="176"/>
    </row>
    <row r="11" s="145" customFormat="1" ht="21" customHeight="1" spans="1:10">
      <c r="A11" s="305" t="s">
        <v>24</v>
      </c>
      <c r="B11" s="306">
        <v>0</v>
      </c>
      <c r="C11" s="308" t="s">
        <v>25</v>
      </c>
      <c r="D11" s="306">
        <v>0</v>
      </c>
      <c r="E11" s="308" t="s">
        <v>26</v>
      </c>
      <c r="F11" s="306">
        <v>0</v>
      </c>
      <c r="G11" s="176"/>
      <c r="H11" s="176"/>
      <c r="I11" s="176"/>
      <c r="J11" s="176"/>
    </row>
    <row r="12" s="145" customFormat="1" ht="21" customHeight="1" spans="1:10">
      <c r="A12" s="305" t="s">
        <v>27</v>
      </c>
      <c r="B12" s="306">
        <v>0</v>
      </c>
      <c r="C12" s="308" t="s">
        <v>28</v>
      </c>
      <c r="D12" s="306">
        <v>78.31</v>
      </c>
      <c r="E12" s="308" t="s">
        <v>29</v>
      </c>
      <c r="F12" s="306">
        <v>0</v>
      </c>
      <c r="G12" s="176"/>
      <c r="H12" s="176"/>
      <c r="I12" s="176"/>
      <c r="J12" s="176"/>
    </row>
    <row r="13" s="145" customFormat="1" ht="21" customHeight="1" spans="1:10">
      <c r="A13" s="305" t="s">
        <v>30</v>
      </c>
      <c r="B13" s="306">
        <v>0</v>
      </c>
      <c r="C13" s="308" t="s">
        <v>31</v>
      </c>
      <c r="D13" s="306">
        <v>78.12</v>
      </c>
      <c r="E13" s="308" t="s">
        <v>32</v>
      </c>
      <c r="F13" s="306">
        <v>0</v>
      </c>
      <c r="G13" s="176"/>
      <c r="H13" s="176"/>
      <c r="I13" s="176"/>
      <c r="J13" s="176"/>
    </row>
    <row r="14" s="145" customFormat="1" ht="21" customHeight="1" spans="1:10">
      <c r="A14" s="305" t="s">
        <v>33</v>
      </c>
      <c r="B14" s="306">
        <v>0</v>
      </c>
      <c r="C14" s="308" t="s">
        <v>34</v>
      </c>
      <c r="D14" s="306">
        <v>0</v>
      </c>
      <c r="E14" s="308" t="s">
        <v>35</v>
      </c>
      <c r="F14" s="163">
        <v>0</v>
      </c>
      <c r="G14" s="176"/>
      <c r="H14" s="176"/>
      <c r="I14" s="176"/>
      <c r="J14" s="176"/>
    </row>
    <row r="15" s="145" customFormat="1" ht="21" customHeight="1" spans="1:10">
      <c r="A15" s="305" t="s">
        <v>36</v>
      </c>
      <c r="B15" s="306">
        <v>0</v>
      </c>
      <c r="C15" s="308" t="s">
        <v>37</v>
      </c>
      <c r="D15" s="306">
        <v>20.81</v>
      </c>
      <c r="E15" s="308" t="s">
        <v>38</v>
      </c>
      <c r="F15" s="313">
        <v>0</v>
      </c>
      <c r="G15" s="176"/>
      <c r="H15" s="176"/>
      <c r="I15" s="176"/>
      <c r="J15" s="176"/>
    </row>
    <row r="16" s="145" customFormat="1" ht="21" customHeight="1" spans="1:10">
      <c r="A16" s="305" t="s">
        <v>39</v>
      </c>
      <c r="B16" s="306">
        <v>0</v>
      </c>
      <c r="C16" s="308" t="s">
        <v>40</v>
      </c>
      <c r="D16" s="306">
        <v>883.31</v>
      </c>
      <c r="E16" s="308" t="s">
        <v>41</v>
      </c>
      <c r="F16" s="163">
        <v>0</v>
      </c>
      <c r="G16" s="176"/>
      <c r="H16" s="176"/>
      <c r="I16" s="176"/>
      <c r="J16" s="176"/>
    </row>
    <row r="17" s="145" customFormat="1" ht="21" customHeight="1" spans="1:10">
      <c r="A17" s="305" t="s">
        <v>42</v>
      </c>
      <c r="B17" s="306">
        <v>0</v>
      </c>
      <c r="C17" s="308" t="s">
        <v>43</v>
      </c>
      <c r="D17" s="306">
        <v>0</v>
      </c>
      <c r="E17" s="308" t="s">
        <v>44</v>
      </c>
      <c r="F17" s="313">
        <v>0</v>
      </c>
      <c r="G17" s="176"/>
      <c r="H17" s="176"/>
      <c r="I17" s="176"/>
      <c r="J17" s="176"/>
    </row>
    <row r="18" s="145" customFormat="1" ht="21" customHeight="1" spans="1:10">
      <c r="A18" s="305" t="s">
        <v>45</v>
      </c>
      <c r="B18" s="306">
        <v>0</v>
      </c>
      <c r="C18" s="314" t="s">
        <v>46</v>
      </c>
      <c r="D18" s="306">
        <v>0</v>
      </c>
      <c r="E18" s="308" t="s">
        <v>47</v>
      </c>
      <c r="F18" s="306">
        <v>0</v>
      </c>
      <c r="G18" s="176"/>
      <c r="H18" s="176"/>
      <c r="I18" s="176"/>
      <c r="J18" s="176"/>
    </row>
    <row r="19" s="145" customFormat="1" ht="21" customHeight="1" spans="1:10">
      <c r="A19" s="305" t="s">
        <v>48</v>
      </c>
      <c r="B19" s="306">
        <v>0</v>
      </c>
      <c r="C19" s="314" t="s">
        <v>49</v>
      </c>
      <c r="D19" s="306">
        <v>0</v>
      </c>
      <c r="E19" s="308" t="s">
        <v>50</v>
      </c>
      <c r="F19" s="163">
        <v>0</v>
      </c>
      <c r="G19" s="176"/>
      <c r="H19" s="176"/>
      <c r="I19" s="176"/>
      <c r="J19" s="176"/>
    </row>
    <row r="20" s="145" customFormat="1" ht="21" customHeight="1" spans="1:10">
      <c r="A20" s="305" t="s">
        <v>51</v>
      </c>
      <c r="B20" s="306">
        <v>0</v>
      </c>
      <c r="C20" s="314" t="s">
        <v>52</v>
      </c>
      <c r="D20" s="306">
        <v>0</v>
      </c>
      <c r="E20" s="308" t="s">
        <v>53</v>
      </c>
      <c r="F20" s="315">
        <v>0</v>
      </c>
      <c r="G20" s="176"/>
      <c r="H20" s="176"/>
      <c r="I20" s="176"/>
      <c r="J20" s="176"/>
    </row>
    <row r="21" s="145" customFormat="1" ht="21" customHeight="1" spans="1:10">
      <c r="A21" s="305" t="s">
        <v>54</v>
      </c>
      <c r="B21" s="163">
        <v>0</v>
      </c>
      <c r="C21" s="314" t="s">
        <v>55</v>
      </c>
      <c r="D21" s="306">
        <v>0</v>
      </c>
      <c r="E21" s="308" t="s">
        <v>56</v>
      </c>
      <c r="F21" s="315">
        <v>0</v>
      </c>
      <c r="G21" s="316"/>
      <c r="H21" s="176"/>
      <c r="I21" s="176"/>
      <c r="J21" s="176"/>
    </row>
    <row r="22" s="145" customFormat="1" ht="21" customHeight="1" spans="1:10">
      <c r="A22" s="305"/>
      <c r="B22" s="315"/>
      <c r="C22" s="314" t="s">
        <v>57</v>
      </c>
      <c r="D22" s="306">
        <v>64.68</v>
      </c>
      <c r="E22" s="308"/>
      <c r="F22" s="313"/>
      <c r="G22" s="176"/>
      <c r="H22" s="176"/>
      <c r="I22" s="176"/>
      <c r="J22" s="176"/>
    </row>
    <row r="23" s="145" customFormat="1" ht="21" customHeight="1" spans="1:10">
      <c r="A23" s="317"/>
      <c r="B23" s="315"/>
      <c r="C23" s="314" t="s">
        <v>58</v>
      </c>
      <c r="D23" s="306">
        <v>0</v>
      </c>
      <c r="E23" s="308"/>
      <c r="F23" s="306"/>
      <c r="G23" s="176"/>
      <c r="H23" s="176"/>
      <c r="I23" s="176"/>
      <c r="J23" s="176"/>
    </row>
    <row r="24" s="145" customFormat="1" ht="18.75" customHeight="1" spans="1:10">
      <c r="A24" s="317"/>
      <c r="B24" s="315"/>
      <c r="C24" s="314" t="s">
        <v>59</v>
      </c>
      <c r="D24" s="163">
        <v>0</v>
      </c>
      <c r="E24" s="308"/>
      <c r="F24" s="306"/>
      <c r="G24" s="176"/>
      <c r="H24" s="176"/>
      <c r="I24" s="176"/>
      <c r="J24" s="176"/>
    </row>
    <row r="25" s="145" customFormat="1" ht="21" customHeight="1" spans="1:10">
      <c r="A25" s="317"/>
      <c r="B25" s="163"/>
      <c r="C25" s="318" t="s">
        <v>60</v>
      </c>
      <c r="D25" s="313">
        <v>0</v>
      </c>
      <c r="E25" s="308"/>
      <c r="F25" s="306"/>
      <c r="G25" s="176"/>
      <c r="H25" s="176"/>
      <c r="I25" s="176"/>
      <c r="J25" s="176"/>
    </row>
    <row r="26" s="145" customFormat="1" ht="21" customHeight="1" spans="1:10">
      <c r="A26" s="317"/>
      <c r="B26" s="163"/>
      <c r="C26" s="318" t="s">
        <v>61</v>
      </c>
      <c r="D26" s="306">
        <v>0</v>
      </c>
      <c r="E26" s="308"/>
      <c r="F26" s="306"/>
      <c r="G26" s="176"/>
      <c r="H26" s="176"/>
      <c r="I26" s="176"/>
      <c r="J26" s="176"/>
    </row>
    <row r="27" s="145" customFormat="1" ht="18.75" customHeight="1" spans="1:10">
      <c r="A27" s="317"/>
      <c r="B27" s="163"/>
      <c r="C27" s="318" t="s">
        <v>62</v>
      </c>
      <c r="D27" s="306">
        <v>0</v>
      </c>
      <c r="E27" s="308"/>
      <c r="F27" s="163"/>
      <c r="G27" s="176"/>
      <c r="H27" s="176"/>
      <c r="I27" s="176"/>
      <c r="J27" s="176"/>
    </row>
    <row r="28" s="145" customFormat="1" ht="18.75" customHeight="1" spans="1:10">
      <c r="A28" s="317"/>
      <c r="B28" s="306"/>
      <c r="C28" s="409" t="s">
        <v>63</v>
      </c>
      <c r="D28" s="163">
        <v>0</v>
      </c>
      <c r="E28" s="308"/>
      <c r="F28" s="163"/>
      <c r="G28" s="176"/>
      <c r="H28" s="176"/>
      <c r="I28" s="176"/>
      <c r="J28" s="176"/>
    </row>
    <row r="29" s="145" customFormat="1" ht="18.75" customHeight="1" spans="1:10">
      <c r="A29" s="317"/>
      <c r="B29" s="306"/>
      <c r="C29" s="409" t="s">
        <v>64</v>
      </c>
      <c r="D29" s="163">
        <v>0</v>
      </c>
      <c r="E29" s="308"/>
      <c r="F29" s="163"/>
      <c r="G29" s="176"/>
      <c r="H29" s="176"/>
      <c r="I29" s="176"/>
      <c r="J29" s="176"/>
    </row>
    <row r="30" s="144" customFormat="1" ht="21" customHeight="1" spans="1:10">
      <c r="A30" s="319"/>
      <c r="B30" s="320"/>
      <c r="C30" s="321"/>
      <c r="D30" s="322"/>
      <c r="E30" s="319"/>
      <c r="F30" s="323"/>
      <c r="G30" s="159"/>
      <c r="H30" s="159"/>
      <c r="I30" s="159"/>
      <c r="J30" s="159"/>
    </row>
    <row r="31" s="144" customFormat="1" ht="21" customHeight="1" spans="1:10">
      <c r="A31" s="324"/>
      <c r="B31" s="325"/>
      <c r="C31" s="326"/>
      <c r="D31" s="323"/>
      <c r="E31" s="327"/>
      <c r="F31" s="328"/>
      <c r="G31" s="159"/>
      <c r="H31" s="159"/>
      <c r="I31" s="159"/>
      <c r="J31" s="159"/>
    </row>
    <row r="32" s="145" customFormat="1" ht="21" customHeight="1" spans="1:10">
      <c r="A32" s="305" t="s">
        <v>65</v>
      </c>
      <c r="B32" s="410">
        <v>0</v>
      </c>
      <c r="C32" s="411"/>
      <c r="D32" s="315"/>
      <c r="E32" s="317"/>
      <c r="F32" s="315"/>
      <c r="G32" s="176"/>
      <c r="H32" s="176"/>
      <c r="I32" s="176"/>
      <c r="J32" s="176"/>
    </row>
    <row r="33" s="144" customFormat="1" ht="21" customHeight="1" spans="1:10">
      <c r="A33" s="319"/>
      <c r="B33" s="323"/>
      <c r="C33" s="330"/>
      <c r="D33" s="320"/>
      <c r="E33" s="332"/>
      <c r="F33" s="333"/>
      <c r="G33" s="159"/>
      <c r="H33" s="159"/>
      <c r="I33" s="159"/>
      <c r="J33" s="159"/>
    </row>
    <row r="34" s="145" customFormat="1" ht="21" customHeight="1" spans="1:10">
      <c r="A34" s="334" t="s">
        <v>66</v>
      </c>
      <c r="B34" s="163">
        <v>1750.64</v>
      </c>
      <c r="C34" s="412" t="s">
        <v>67</v>
      </c>
      <c r="D34" s="410">
        <v>1750.64</v>
      </c>
      <c r="E34" s="338" t="s">
        <v>67</v>
      </c>
      <c r="F34" s="413">
        <v>1750.64</v>
      </c>
      <c r="G34" s="176"/>
      <c r="H34" s="176"/>
      <c r="I34" s="176"/>
      <c r="J34" s="176"/>
    </row>
    <row r="35" s="144" customFormat="1" ht="21" customHeight="1" spans="1:10">
      <c r="A35" s="159"/>
      <c r="B35" s="159"/>
      <c r="C35" s="159"/>
      <c r="D35" s="159"/>
      <c r="E35" s="159"/>
      <c r="F35" s="159"/>
      <c r="G35" s="159"/>
      <c r="H35" s="159"/>
      <c r="I35" s="159"/>
      <c r="J35" s="159"/>
    </row>
    <row r="36" s="144" customFormat="1" ht="21" customHeight="1"/>
    <row r="37" s="144" customFormat="1" ht="21" customHeight="1"/>
    <row r="38" s="144" customFormat="1" ht="21" customHeight="1"/>
    <row r="39" s="144" customFormat="1" ht="21" customHeight="1" spans="1:10">
      <c r="A39" s="159"/>
      <c r="B39" s="159"/>
      <c r="C39" s="159"/>
      <c r="D39" s="159"/>
      <c r="E39" s="159"/>
      <c r="F39" s="159"/>
      <c r="G39" s="159"/>
      <c r="H39" s="159"/>
      <c r="I39" s="159"/>
      <c r="J39" s="159"/>
    </row>
    <row r="40" s="144" customFormat="1" ht="21" customHeight="1"/>
    <row r="41" s="144" customFormat="1" ht="21" customHeight="1" spans="1:10">
      <c r="A41" s="159"/>
      <c r="B41" s="159"/>
      <c r="C41" s="159"/>
      <c r="D41" s="159"/>
      <c r="E41" s="159"/>
      <c r="F41" s="159"/>
      <c r="G41" s="159"/>
      <c r="H41" s="159"/>
      <c r="I41" s="159"/>
      <c r="J41" s="159"/>
    </row>
  </sheetData>
  <mergeCells count="2">
    <mergeCell ref="A2:F2"/>
    <mergeCell ref="A3:C3"/>
  </mergeCells>
  <printOptions horizontalCentered="1"/>
  <pageMargins left="0.47" right="0.24" top="0.47" bottom="0.43" header="0.2" footer="0.2"/>
  <pageSetup paperSize="9" scale="80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workbookViewId="0">
      <selection activeCell="A1" sqref="$A1:$XFD1048576"/>
    </sheetView>
  </sheetViews>
  <sheetFormatPr defaultColWidth="6.875" defaultRowHeight="12.75" customHeight="1"/>
  <cols>
    <col min="1" max="1" width="5.875" style="144" customWidth="1"/>
    <col min="2" max="4" width="6.875" style="144" customWidth="1"/>
    <col min="5" max="5" width="14.75" style="144" customWidth="1"/>
    <col min="6" max="17" width="9" style="144" customWidth="1"/>
    <col min="18" max="16384" width="6.875" style="144"/>
  </cols>
  <sheetData>
    <row r="1" s="144" customFormat="1" ht="18" customHeight="1" spans="17:18">
      <c r="Q1" s="237" t="s">
        <v>212</v>
      </c>
      <c r="R1" s="237"/>
    </row>
    <row r="2" s="144" customFormat="1" ht="21.75" customHeight="1" spans="1:17">
      <c r="A2" s="226" t="s">
        <v>213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</row>
    <row r="3" s="144" customFormat="1" ht="26.25" customHeight="1" spans="1:17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38" t="s">
        <v>4</v>
      </c>
    </row>
    <row r="4" s="144" customFormat="1" ht="23.25" customHeight="1" spans="1:17">
      <c r="A4" s="150" t="s">
        <v>98</v>
      </c>
      <c r="B4" s="150"/>
      <c r="C4" s="228"/>
      <c r="D4" s="228" t="s">
        <v>70</v>
      </c>
      <c r="E4" s="228" t="s">
        <v>99</v>
      </c>
      <c r="F4" s="228" t="s">
        <v>72</v>
      </c>
      <c r="G4" s="229" t="s">
        <v>214</v>
      </c>
      <c r="H4" s="229" t="s">
        <v>215</v>
      </c>
      <c r="I4" s="229" t="s">
        <v>216</v>
      </c>
      <c r="J4" s="229" t="s">
        <v>217</v>
      </c>
      <c r="K4" s="229" t="s">
        <v>218</v>
      </c>
      <c r="L4" s="229" t="s">
        <v>219</v>
      </c>
      <c r="M4" s="229" t="s">
        <v>220</v>
      </c>
      <c r="N4" s="229" t="s">
        <v>221</v>
      </c>
      <c r="O4" s="161" t="s">
        <v>222</v>
      </c>
      <c r="P4" s="161" t="s">
        <v>223</v>
      </c>
      <c r="Q4" s="239" t="s">
        <v>206</v>
      </c>
    </row>
    <row r="5" s="144" customFormat="1" ht="20.25" customHeight="1" spans="1:17">
      <c r="A5" s="230" t="s">
        <v>100</v>
      </c>
      <c r="B5" s="230" t="s">
        <v>101</v>
      </c>
      <c r="C5" s="231" t="s">
        <v>102</v>
      </c>
      <c r="D5" s="228"/>
      <c r="E5" s="228"/>
      <c r="F5" s="228"/>
      <c r="G5" s="229"/>
      <c r="H5" s="229"/>
      <c r="I5" s="229"/>
      <c r="J5" s="229"/>
      <c r="K5" s="229"/>
      <c r="L5" s="229"/>
      <c r="M5" s="229"/>
      <c r="N5" s="229"/>
      <c r="O5" s="161"/>
      <c r="P5" s="161"/>
      <c r="Q5" s="240"/>
    </row>
    <row r="6" s="144" customFormat="1" ht="24.75" customHeight="1" spans="1:17">
      <c r="A6" s="232" t="s">
        <v>92</v>
      </c>
      <c r="B6" s="232" t="s">
        <v>92</v>
      </c>
      <c r="C6" s="232" t="s">
        <v>92</v>
      </c>
      <c r="D6" s="233" t="s">
        <v>92</v>
      </c>
      <c r="E6" s="233" t="s">
        <v>92</v>
      </c>
      <c r="F6" s="233">
        <v>1</v>
      </c>
      <c r="G6" s="233">
        <v>2</v>
      </c>
      <c r="H6" s="233">
        <v>3</v>
      </c>
      <c r="I6" s="233">
        <v>4</v>
      </c>
      <c r="J6" s="233">
        <v>5</v>
      </c>
      <c r="K6" s="233">
        <v>6</v>
      </c>
      <c r="L6" s="233">
        <v>7</v>
      </c>
      <c r="M6" s="233">
        <v>8</v>
      </c>
      <c r="N6" s="233">
        <v>10</v>
      </c>
      <c r="O6" s="233">
        <v>11</v>
      </c>
      <c r="P6" s="233">
        <v>12</v>
      </c>
      <c r="Q6" s="233">
        <v>14</v>
      </c>
    </row>
    <row r="7" s="145" customFormat="1" ht="24" customHeight="1" spans="1:17">
      <c r="A7" s="234"/>
      <c r="B7" s="234"/>
      <c r="C7" s="234"/>
      <c r="D7" s="234"/>
      <c r="E7" s="235" t="s">
        <v>93</v>
      </c>
      <c r="F7" s="236">
        <v>24.65</v>
      </c>
      <c r="G7" s="236">
        <v>0</v>
      </c>
      <c r="H7" s="236">
        <v>0</v>
      </c>
      <c r="I7" s="236">
        <v>0</v>
      </c>
      <c r="J7" s="236">
        <v>0</v>
      </c>
      <c r="K7" s="236">
        <v>9.99</v>
      </c>
      <c r="L7" s="236">
        <v>0</v>
      </c>
      <c r="M7" s="236">
        <v>14.66</v>
      </c>
      <c r="N7" s="236">
        <v>0</v>
      </c>
      <c r="O7" s="236">
        <v>0</v>
      </c>
      <c r="P7" s="236">
        <v>0</v>
      </c>
      <c r="Q7" s="241">
        <v>0</v>
      </c>
    </row>
    <row r="8" s="144" customFormat="1" ht="24" customHeight="1" spans="1:17">
      <c r="A8" s="234"/>
      <c r="B8" s="234"/>
      <c r="C8" s="234"/>
      <c r="D8" s="234"/>
      <c r="E8" s="235" t="s">
        <v>95</v>
      </c>
      <c r="F8" s="236">
        <v>24.65</v>
      </c>
      <c r="G8" s="236">
        <v>0</v>
      </c>
      <c r="H8" s="236">
        <v>0</v>
      </c>
      <c r="I8" s="236">
        <v>0</v>
      </c>
      <c r="J8" s="236">
        <v>0</v>
      </c>
      <c r="K8" s="236">
        <v>9.99</v>
      </c>
      <c r="L8" s="236">
        <v>0</v>
      </c>
      <c r="M8" s="236">
        <v>14.66</v>
      </c>
      <c r="N8" s="236">
        <v>0</v>
      </c>
      <c r="O8" s="236">
        <v>0</v>
      </c>
      <c r="P8" s="236">
        <v>0</v>
      </c>
      <c r="Q8" s="241">
        <v>0</v>
      </c>
    </row>
    <row r="9" s="144" customFormat="1" ht="24" customHeight="1" spans="1:17">
      <c r="A9" s="234" t="s">
        <v>104</v>
      </c>
      <c r="B9" s="234" t="s">
        <v>105</v>
      </c>
      <c r="C9" s="234" t="s">
        <v>106</v>
      </c>
      <c r="D9" s="234" t="s">
        <v>94</v>
      </c>
      <c r="E9" s="235" t="s">
        <v>107</v>
      </c>
      <c r="F9" s="236">
        <v>24.65</v>
      </c>
      <c r="G9" s="236">
        <v>0</v>
      </c>
      <c r="H9" s="236">
        <v>0</v>
      </c>
      <c r="I9" s="236">
        <v>0</v>
      </c>
      <c r="J9" s="236">
        <v>0</v>
      </c>
      <c r="K9" s="236">
        <v>9.99</v>
      </c>
      <c r="L9" s="236">
        <v>0</v>
      </c>
      <c r="M9" s="236">
        <v>14.66</v>
      </c>
      <c r="N9" s="236">
        <v>0</v>
      </c>
      <c r="O9" s="236">
        <v>0</v>
      </c>
      <c r="P9" s="236">
        <v>0</v>
      </c>
      <c r="Q9" s="241">
        <v>0</v>
      </c>
    </row>
    <row r="10" s="144" customFormat="1" ht="24" customHeight="1" spans="1:17">
      <c r="A10" s="234" t="s">
        <v>104</v>
      </c>
      <c r="B10" s="234" t="s">
        <v>108</v>
      </c>
      <c r="C10" s="234" t="s">
        <v>106</v>
      </c>
      <c r="D10" s="234" t="s">
        <v>94</v>
      </c>
      <c r="E10" s="235" t="s">
        <v>109</v>
      </c>
      <c r="F10" s="236">
        <v>0</v>
      </c>
      <c r="G10" s="236">
        <v>0</v>
      </c>
      <c r="H10" s="236">
        <v>0</v>
      </c>
      <c r="I10" s="236">
        <v>0</v>
      </c>
      <c r="J10" s="236">
        <v>0</v>
      </c>
      <c r="K10" s="236">
        <v>0</v>
      </c>
      <c r="L10" s="236">
        <v>0</v>
      </c>
      <c r="M10" s="236">
        <v>0</v>
      </c>
      <c r="N10" s="236">
        <v>0</v>
      </c>
      <c r="O10" s="236">
        <v>0</v>
      </c>
      <c r="P10" s="236">
        <v>0</v>
      </c>
      <c r="Q10" s="241">
        <v>0</v>
      </c>
    </row>
    <row r="11" s="144" customFormat="1" ht="24" customHeight="1" spans="1:17">
      <c r="A11" s="234" t="s">
        <v>110</v>
      </c>
      <c r="B11" s="234" t="s">
        <v>106</v>
      </c>
      <c r="C11" s="234" t="s">
        <v>106</v>
      </c>
      <c r="D11" s="234" t="s">
        <v>94</v>
      </c>
      <c r="E11" s="235" t="s">
        <v>111</v>
      </c>
      <c r="F11" s="236">
        <v>0</v>
      </c>
      <c r="G11" s="236">
        <v>0</v>
      </c>
      <c r="H11" s="236">
        <v>0</v>
      </c>
      <c r="I11" s="236">
        <v>0</v>
      </c>
      <c r="J11" s="236">
        <v>0</v>
      </c>
      <c r="K11" s="236">
        <v>0</v>
      </c>
      <c r="L11" s="236">
        <v>0</v>
      </c>
      <c r="M11" s="236">
        <v>0</v>
      </c>
      <c r="N11" s="236">
        <v>0</v>
      </c>
      <c r="O11" s="236">
        <v>0</v>
      </c>
      <c r="P11" s="236">
        <v>0</v>
      </c>
      <c r="Q11" s="241">
        <v>0</v>
      </c>
    </row>
    <row r="12" s="144" customFormat="1" ht="24" customHeight="1" spans="1:17">
      <c r="A12" s="234" t="s">
        <v>112</v>
      </c>
      <c r="B12" s="234" t="s">
        <v>106</v>
      </c>
      <c r="C12" s="234" t="s">
        <v>106</v>
      </c>
      <c r="D12" s="234" t="s">
        <v>94</v>
      </c>
      <c r="E12" s="235" t="s">
        <v>113</v>
      </c>
      <c r="F12" s="236">
        <v>0</v>
      </c>
      <c r="G12" s="236">
        <v>0</v>
      </c>
      <c r="H12" s="236">
        <v>0</v>
      </c>
      <c r="I12" s="236">
        <v>0</v>
      </c>
      <c r="J12" s="236">
        <v>0</v>
      </c>
      <c r="K12" s="236">
        <v>0</v>
      </c>
      <c r="L12" s="236">
        <v>0</v>
      </c>
      <c r="M12" s="236">
        <v>0</v>
      </c>
      <c r="N12" s="236">
        <v>0</v>
      </c>
      <c r="O12" s="236">
        <v>0</v>
      </c>
      <c r="P12" s="236">
        <v>0</v>
      </c>
      <c r="Q12" s="241">
        <v>0</v>
      </c>
    </row>
    <row r="13" s="144" customFormat="1" ht="24" customHeight="1" spans="1:17">
      <c r="A13" s="234" t="s">
        <v>114</v>
      </c>
      <c r="B13" s="234" t="s">
        <v>106</v>
      </c>
      <c r="C13" s="234" t="s">
        <v>115</v>
      </c>
      <c r="D13" s="234" t="s">
        <v>94</v>
      </c>
      <c r="E13" s="235" t="s">
        <v>116</v>
      </c>
      <c r="F13" s="236">
        <v>0</v>
      </c>
      <c r="G13" s="236">
        <v>0</v>
      </c>
      <c r="H13" s="236">
        <v>0</v>
      </c>
      <c r="I13" s="236">
        <v>0</v>
      </c>
      <c r="J13" s="236">
        <v>0</v>
      </c>
      <c r="K13" s="236">
        <v>0</v>
      </c>
      <c r="L13" s="236">
        <v>0</v>
      </c>
      <c r="M13" s="236">
        <v>0</v>
      </c>
      <c r="N13" s="236">
        <v>0</v>
      </c>
      <c r="O13" s="236">
        <v>0</v>
      </c>
      <c r="P13" s="236">
        <v>0</v>
      </c>
      <c r="Q13" s="241">
        <v>0</v>
      </c>
    </row>
    <row r="14" s="144" customFormat="1" ht="24" customHeight="1" spans="1:17">
      <c r="A14" s="234" t="s">
        <v>117</v>
      </c>
      <c r="B14" s="234" t="s">
        <v>106</v>
      </c>
      <c r="C14" s="234" t="s">
        <v>106</v>
      </c>
      <c r="D14" s="234" t="s">
        <v>94</v>
      </c>
      <c r="E14" s="235" t="s">
        <v>118</v>
      </c>
      <c r="F14" s="236">
        <v>0</v>
      </c>
      <c r="G14" s="236">
        <v>0</v>
      </c>
      <c r="H14" s="236">
        <v>0</v>
      </c>
      <c r="I14" s="236">
        <v>0</v>
      </c>
      <c r="J14" s="236">
        <v>0</v>
      </c>
      <c r="K14" s="236">
        <v>0</v>
      </c>
      <c r="L14" s="236">
        <v>0</v>
      </c>
      <c r="M14" s="236">
        <v>0</v>
      </c>
      <c r="N14" s="236">
        <v>0</v>
      </c>
      <c r="O14" s="236">
        <v>0</v>
      </c>
      <c r="P14" s="236">
        <v>0</v>
      </c>
      <c r="Q14" s="241">
        <v>0</v>
      </c>
    </row>
    <row r="15" s="144" customFormat="1" ht="24" customHeight="1" spans="1:17">
      <c r="A15" s="234" t="s">
        <v>117</v>
      </c>
      <c r="B15" s="234" t="s">
        <v>119</v>
      </c>
      <c r="C15" s="234" t="s">
        <v>120</v>
      </c>
      <c r="D15" s="234" t="s">
        <v>94</v>
      </c>
      <c r="E15" s="235" t="s">
        <v>121</v>
      </c>
      <c r="F15" s="236">
        <v>0</v>
      </c>
      <c r="G15" s="236">
        <v>0</v>
      </c>
      <c r="H15" s="236">
        <v>0</v>
      </c>
      <c r="I15" s="236">
        <v>0</v>
      </c>
      <c r="J15" s="236">
        <v>0</v>
      </c>
      <c r="K15" s="236">
        <v>0</v>
      </c>
      <c r="L15" s="236">
        <v>0</v>
      </c>
      <c r="M15" s="236">
        <v>0</v>
      </c>
      <c r="N15" s="236">
        <v>0</v>
      </c>
      <c r="O15" s="236">
        <v>0</v>
      </c>
      <c r="P15" s="236">
        <v>0</v>
      </c>
      <c r="Q15" s="241">
        <v>0</v>
      </c>
    </row>
    <row r="16" s="144" customFormat="1" ht="24" customHeight="1" spans="1:17">
      <c r="A16" s="234" t="s">
        <v>122</v>
      </c>
      <c r="B16" s="234" t="s">
        <v>123</v>
      </c>
      <c r="C16" s="234" t="s">
        <v>106</v>
      </c>
      <c r="D16" s="234" t="s">
        <v>94</v>
      </c>
      <c r="E16" s="235" t="s">
        <v>124</v>
      </c>
      <c r="F16" s="236">
        <v>0</v>
      </c>
      <c r="G16" s="236">
        <v>0</v>
      </c>
      <c r="H16" s="236">
        <v>0</v>
      </c>
      <c r="I16" s="236">
        <v>0</v>
      </c>
      <c r="J16" s="236">
        <v>0</v>
      </c>
      <c r="K16" s="236">
        <v>0</v>
      </c>
      <c r="L16" s="236">
        <v>0</v>
      </c>
      <c r="M16" s="236">
        <v>0</v>
      </c>
      <c r="N16" s="236">
        <v>0</v>
      </c>
      <c r="O16" s="236">
        <v>0</v>
      </c>
      <c r="P16" s="236">
        <v>0</v>
      </c>
      <c r="Q16" s="241">
        <v>0</v>
      </c>
    </row>
    <row r="17" s="144" customFormat="1" ht="12" customHeight="1"/>
    <row r="18" s="144" customFormat="1" ht="12" customHeight="1"/>
    <row r="19" s="144" customFormat="1" ht="12" customHeight="1"/>
    <row r="20" s="144" customFormat="1" ht="12" customHeight="1"/>
    <row r="21" s="144" customFormat="1" ht="12" customHeight="1"/>
    <row r="22" s="144" customFormat="1" ht="12" customHeight="1"/>
  </sheetData>
  <mergeCells count="16">
    <mergeCell ref="A2:Q2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51" right="0.55" top="0.75" bottom="0.75" header="0.51" footer="0.51"/>
  <pageSetup paperSize="9" scale="9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"/>
  <sheetViews>
    <sheetView showGridLines="0" workbookViewId="0">
      <selection activeCell="I20" sqref="H20:I20"/>
    </sheetView>
  </sheetViews>
  <sheetFormatPr defaultColWidth="6.28333333333333" defaultRowHeight="10.5" customHeight="1" outlineLevelRow="6"/>
  <cols>
    <col min="1" max="1" width="6" style="45" customWidth="1"/>
    <col min="2" max="3" width="6" customWidth="1"/>
    <col min="4" max="4" width="14.7083333333333" customWidth="1"/>
    <col min="5" max="10" width="17.8583333333333" customWidth="1"/>
    <col min="11" max="255" width="9.14166666666667" customWidth="1"/>
    <col min="256" max="16384" width="6.28333333333333" customWidth="1"/>
  </cols>
  <sheetData>
    <row r="1" ht="17.25" customHeight="1" spans="1:23">
      <c r="A1" s="242" t="s">
        <v>224</v>
      </c>
      <c r="B1" s="242"/>
      <c r="C1" s="242"/>
      <c r="D1" s="242"/>
      <c r="E1" s="243"/>
      <c r="F1" s="243"/>
      <c r="G1" s="243"/>
      <c r="H1" s="340"/>
      <c r="I1" s="340"/>
      <c r="J1" s="340"/>
      <c r="K1" s="344"/>
      <c r="L1" s="344"/>
      <c r="M1" s="344"/>
      <c r="N1" s="345"/>
      <c r="O1" s="345"/>
      <c r="P1" s="345"/>
      <c r="Q1" s="345"/>
      <c r="R1" s="344"/>
      <c r="S1" s="344"/>
      <c r="T1" s="346"/>
      <c r="U1" s="346"/>
      <c r="V1" s="346"/>
      <c r="W1" s="348"/>
    </row>
    <row r="2" ht="26.25" customHeight="1" spans="1:23">
      <c r="A2" s="178" t="s">
        <v>225</v>
      </c>
      <c r="B2" s="178"/>
      <c r="C2" s="178"/>
      <c r="D2" s="178"/>
      <c r="E2" s="128"/>
      <c r="F2" s="128"/>
      <c r="G2" s="128"/>
      <c r="H2" s="128"/>
      <c r="I2" s="128"/>
      <c r="J2" s="128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</row>
    <row r="3" ht="12" customHeight="1" spans="1:23">
      <c r="A3" s="179"/>
      <c r="B3" s="179"/>
      <c r="C3" s="179"/>
      <c r="D3" s="179"/>
      <c r="E3" s="212"/>
      <c r="F3" s="212"/>
      <c r="G3" s="213"/>
      <c r="H3" s="213"/>
      <c r="I3" s="213"/>
      <c r="J3" s="141" t="s">
        <v>147</v>
      </c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</row>
    <row r="4" ht="18.75" customHeight="1" spans="1:23">
      <c r="A4" s="341" t="s">
        <v>98</v>
      </c>
      <c r="B4" s="341"/>
      <c r="C4" s="341"/>
      <c r="D4" s="341"/>
      <c r="E4" s="342" t="s">
        <v>72</v>
      </c>
      <c r="F4" s="201" t="s">
        <v>226</v>
      </c>
      <c r="G4" s="201" t="s">
        <v>221</v>
      </c>
      <c r="H4" s="201" t="s">
        <v>227</v>
      </c>
      <c r="I4" s="201" t="s">
        <v>228</v>
      </c>
      <c r="J4" s="201" t="s">
        <v>229</v>
      </c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  <c r="W4" s="346"/>
    </row>
    <row r="5" ht="18.75" customHeight="1" spans="1:23">
      <c r="A5" s="341" t="s">
        <v>100</v>
      </c>
      <c r="B5" s="341" t="s">
        <v>101</v>
      </c>
      <c r="C5" s="341" t="s">
        <v>102</v>
      </c>
      <c r="D5" s="200" t="s">
        <v>157</v>
      </c>
      <c r="E5" s="342"/>
      <c r="F5" s="201"/>
      <c r="G5" s="201"/>
      <c r="H5" s="201"/>
      <c r="I5" s="201"/>
      <c r="J5" s="201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46"/>
    </row>
    <row r="6" ht="33.75" customHeight="1" spans="1:23">
      <c r="A6" s="219" t="s">
        <v>104</v>
      </c>
      <c r="B6" s="219" t="s">
        <v>105</v>
      </c>
      <c r="C6" s="219" t="s">
        <v>106</v>
      </c>
      <c r="D6" s="220" t="s">
        <v>107</v>
      </c>
      <c r="E6" s="221">
        <v>24.65</v>
      </c>
      <c r="F6" s="222">
        <v>24.65</v>
      </c>
      <c r="G6" s="223"/>
      <c r="H6" s="223"/>
      <c r="I6" s="223"/>
      <c r="J6" s="94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</row>
    <row r="7" ht="33.75" customHeight="1" spans="1:23">
      <c r="A7" s="343"/>
      <c r="B7" s="343"/>
      <c r="C7" s="343"/>
      <c r="D7" s="343"/>
      <c r="E7" s="94"/>
      <c r="F7" s="223"/>
      <c r="G7" s="223"/>
      <c r="H7" s="223"/>
      <c r="I7" s="223"/>
      <c r="J7" s="94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  <c r="W7" s="347"/>
    </row>
  </sheetData>
  <mergeCells count="10">
    <mergeCell ref="A1:G1"/>
    <mergeCell ref="A2:J2"/>
    <mergeCell ref="A3:F3"/>
    <mergeCell ref="A4:D4"/>
    <mergeCell ref="E4:E5"/>
    <mergeCell ref="F4:F5"/>
    <mergeCell ref="G4:G5"/>
    <mergeCell ref="H4:H5"/>
    <mergeCell ref="I4:I5"/>
    <mergeCell ref="J4:J5"/>
  </mergeCells>
  <printOptions horizontalCentered="1"/>
  <pageMargins left="0.35" right="0.31" top="0.75" bottom="0.75" header="0.51" footer="0.51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showGridLines="0" topLeftCell="A4" workbookViewId="0">
      <selection activeCell="A1" sqref="$A1:$XFD1048576"/>
    </sheetView>
  </sheetViews>
  <sheetFormatPr defaultColWidth="6.875" defaultRowHeight="12.75" customHeight="1"/>
  <cols>
    <col min="1" max="1" width="36" style="144" customWidth="1"/>
    <col min="2" max="2" width="17.625" style="144" customWidth="1"/>
    <col min="3" max="3" width="32.875" style="144" customWidth="1"/>
    <col min="4" max="4" width="18.875" style="144" customWidth="1"/>
    <col min="5" max="5" width="33.5" style="144" customWidth="1"/>
    <col min="6" max="6" width="18.625" style="144" customWidth="1"/>
    <col min="7" max="16384" width="6.875" style="144"/>
  </cols>
  <sheetData>
    <row r="1" s="144" customFormat="1" ht="21" customHeight="1" spans="1:10">
      <c r="A1" s="299" t="s">
        <v>0</v>
      </c>
      <c r="B1" s="299"/>
      <c r="C1" s="299"/>
      <c r="D1" s="299"/>
      <c r="E1" s="299"/>
      <c r="F1" s="300" t="s">
        <v>230</v>
      </c>
      <c r="G1" s="159"/>
      <c r="H1" s="159"/>
      <c r="I1" s="159"/>
      <c r="J1" s="159"/>
    </row>
    <row r="2" s="144" customFormat="1" ht="21" customHeight="1" spans="1:10">
      <c r="A2" s="226" t="s">
        <v>231</v>
      </c>
      <c r="B2" s="226"/>
      <c r="C2" s="226"/>
      <c r="D2" s="226"/>
      <c r="E2" s="226"/>
      <c r="F2" s="226"/>
      <c r="G2" s="301"/>
      <c r="H2" s="301"/>
      <c r="I2" s="301"/>
      <c r="J2" s="159"/>
    </row>
    <row r="3" s="144" customFormat="1" ht="21" customHeight="1" spans="1:10">
      <c r="A3" s="302" t="s">
        <v>3</v>
      </c>
      <c r="B3" s="302"/>
      <c r="C3" s="302"/>
      <c r="D3" s="299"/>
      <c r="E3" s="299"/>
      <c r="F3" s="303" t="s">
        <v>4</v>
      </c>
      <c r="G3" s="159"/>
      <c r="H3" s="159"/>
      <c r="I3" s="159"/>
      <c r="J3" s="159"/>
    </row>
    <row r="4" s="144" customFormat="1" ht="21" customHeight="1" spans="1:10">
      <c r="A4" s="304" t="s">
        <v>5</v>
      </c>
      <c r="B4" s="304"/>
      <c r="C4" s="304" t="s">
        <v>6</v>
      </c>
      <c r="D4" s="245"/>
      <c r="E4" s="245"/>
      <c r="F4" s="245"/>
      <c r="G4" s="173"/>
      <c r="H4" s="173"/>
      <c r="I4" s="173"/>
      <c r="J4" s="173"/>
    </row>
    <row r="5" s="144" customFormat="1" ht="21" customHeight="1" spans="1:10">
      <c r="A5" s="148" t="s">
        <v>7</v>
      </c>
      <c r="B5" s="154" t="s">
        <v>8</v>
      </c>
      <c r="C5" s="288" t="s">
        <v>7</v>
      </c>
      <c r="D5" s="154" t="s">
        <v>8</v>
      </c>
      <c r="E5" s="288" t="s">
        <v>7</v>
      </c>
      <c r="F5" s="154" t="s">
        <v>8</v>
      </c>
      <c r="G5" s="159"/>
      <c r="H5" s="159"/>
      <c r="I5" s="173"/>
      <c r="J5" s="173"/>
    </row>
    <row r="6" s="145" customFormat="1" ht="21" customHeight="1" spans="1:10">
      <c r="A6" s="305" t="s">
        <v>232</v>
      </c>
      <c r="B6" s="306">
        <v>1750.64</v>
      </c>
      <c r="C6" s="307" t="s">
        <v>10</v>
      </c>
      <c r="D6" s="306">
        <v>625.41</v>
      </c>
      <c r="E6" s="308" t="s">
        <v>11</v>
      </c>
      <c r="F6" s="306">
        <v>1750.64</v>
      </c>
      <c r="G6" s="309"/>
      <c r="H6" s="176"/>
      <c r="I6" s="176"/>
      <c r="J6" s="176"/>
    </row>
    <row r="7" s="145" customFormat="1" ht="21" customHeight="1" spans="1:10">
      <c r="A7" s="305" t="s">
        <v>12</v>
      </c>
      <c r="B7" s="306">
        <v>1750.64</v>
      </c>
      <c r="C7" s="310" t="s">
        <v>13</v>
      </c>
      <c r="D7" s="306">
        <v>0</v>
      </c>
      <c r="E7" s="308" t="s">
        <v>14</v>
      </c>
      <c r="F7" s="306">
        <v>766.33</v>
      </c>
      <c r="G7" s="176"/>
      <c r="H7" s="176"/>
      <c r="I7" s="176"/>
      <c r="J7" s="176"/>
    </row>
    <row r="8" s="145" customFormat="1" ht="21" customHeight="1" spans="1:10">
      <c r="A8" s="305" t="s">
        <v>15</v>
      </c>
      <c r="B8" s="306">
        <v>0</v>
      </c>
      <c r="C8" s="311" t="s">
        <v>16</v>
      </c>
      <c r="D8" s="306">
        <v>0</v>
      </c>
      <c r="E8" s="308" t="s">
        <v>17</v>
      </c>
      <c r="F8" s="306">
        <v>959.66</v>
      </c>
      <c r="G8" s="176"/>
      <c r="H8" s="176"/>
      <c r="I8" s="176"/>
      <c r="J8" s="176"/>
    </row>
    <row r="9" s="145" customFormat="1" ht="21" customHeight="1" spans="1:10">
      <c r="A9" s="305" t="s">
        <v>18</v>
      </c>
      <c r="B9" s="306">
        <v>0</v>
      </c>
      <c r="C9" s="308" t="s">
        <v>19</v>
      </c>
      <c r="D9" s="306">
        <v>0</v>
      </c>
      <c r="E9" s="308" t="s">
        <v>20</v>
      </c>
      <c r="F9" s="306">
        <v>24.65</v>
      </c>
      <c r="G9" s="176"/>
      <c r="H9" s="176"/>
      <c r="I9" s="176"/>
      <c r="J9" s="176"/>
    </row>
    <row r="10" s="145" customFormat="1" ht="21" customHeight="1" spans="1:10">
      <c r="A10" s="305" t="s">
        <v>21</v>
      </c>
      <c r="B10" s="306">
        <v>0</v>
      </c>
      <c r="C10" s="308" t="s">
        <v>22</v>
      </c>
      <c r="D10" s="306">
        <v>0</v>
      </c>
      <c r="E10" s="308" t="s">
        <v>23</v>
      </c>
      <c r="F10" s="306">
        <v>0</v>
      </c>
      <c r="G10" s="176"/>
      <c r="H10" s="176"/>
      <c r="I10" s="176"/>
      <c r="J10" s="176"/>
    </row>
    <row r="11" s="145" customFormat="1" ht="21" customHeight="1" spans="1:10">
      <c r="A11" s="305" t="s">
        <v>24</v>
      </c>
      <c r="B11" s="306">
        <v>0</v>
      </c>
      <c r="C11" s="308" t="s">
        <v>25</v>
      </c>
      <c r="D11" s="306">
        <v>0</v>
      </c>
      <c r="E11" s="308" t="s">
        <v>26</v>
      </c>
      <c r="F11" s="306">
        <v>0</v>
      </c>
      <c r="G11" s="176"/>
      <c r="H11" s="176"/>
      <c r="I11" s="176"/>
      <c r="J11" s="176"/>
    </row>
    <row r="12" s="145" customFormat="1" ht="21" customHeight="1" spans="1:10">
      <c r="A12" s="305" t="s">
        <v>27</v>
      </c>
      <c r="B12" s="306">
        <v>0</v>
      </c>
      <c r="C12" s="308" t="s">
        <v>28</v>
      </c>
      <c r="D12" s="306">
        <v>78.31</v>
      </c>
      <c r="E12" s="308" t="s">
        <v>29</v>
      </c>
      <c r="F12" s="306">
        <v>0</v>
      </c>
      <c r="G12" s="176"/>
      <c r="H12" s="176"/>
      <c r="I12" s="176"/>
      <c r="J12" s="176"/>
    </row>
    <row r="13" s="145" customFormat="1" ht="21" customHeight="1" spans="1:10">
      <c r="A13" s="305" t="s">
        <v>30</v>
      </c>
      <c r="B13" s="306">
        <v>0</v>
      </c>
      <c r="C13" s="308" t="s">
        <v>31</v>
      </c>
      <c r="D13" s="306">
        <v>78.12</v>
      </c>
      <c r="E13" s="308" t="s">
        <v>32</v>
      </c>
      <c r="F13" s="306">
        <v>0</v>
      </c>
      <c r="G13" s="176"/>
      <c r="H13" s="176"/>
      <c r="I13" s="176"/>
      <c r="J13" s="176"/>
    </row>
    <row r="14" s="145" customFormat="1" ht="21" customHeight="1" spans="1:10">
      <c r="A14" s="305" t="s">
        <v>33</v>
      </c>
      <c r="B14" s="306">
        <v>0</v>
      </c>
      <c r="C14" s="308" t="s">
        <v>34</v>
      </c>
      <c r="D14" s="306">
        <v>0</v>
      </c>
      <c r="E14" s="308" t="s">
        <v>35</v>
      </c>
      <c r="F14" s="306">
        <v>0</v>
      </c>
      <c r="G14" s="176"/>
      <c r="H14" s="176"/>
      <c r="I14" s="176"/>
      <c r="J14" s="176"/>
    </row>
    <row r="15" s="145" customFormat="1" ht="21" customHeight="1" spans="1:10">
      <c r="A15" s="305" t="s">
        <v>36</v>
      </c>
      <c r="B15" s="163">
        <v>0</v>
      </c>
      <c r="C15" s="308" t="s">
        <v>37</v>
      </c>
      <c r="D15" s="306">
        <v>20.81</v>
      </c>
      <c r="E15" s="308" t="s">
        <v>38</v>
      </c>
      <c r="F15" s="163">
        <v>0</v>
      </c>
      <c r="G15" s="176"/>
      <c r="H15" s="176"/>
      <c r="I15" s="176"/>
      <c r="J15" s="176"/>
    </row>
    <row r="16" s="145" customFormat="1" ht="21" customHeight="1" spans="1:10">
      <c r="A16" s="305"/>
      <c r="B16" s="312"/>
      <c r="C16" s="308" t="s">
        <v>40</v>
      </c>
      <c r="D16" s="306">
        <v>883.31</v>
      </c>
      <c r="E16" s="308" t="s">
        <v>41</v>
      </c>
      <c r="F16" s="313">
        <v>0</v>
      </c>
      <c r="G16" s="176"/>
      <c r="H16" s="176"/>
      <c r="I16" s="176"/>
      <c r="J16" s="176"/>
    </row>
    <row r="17" s="145" customFormat="1" ht="21" customHeight="1" spans="1:10">
      <c r="A17" s="305"/>
      <c r="B17" s="312"/>
      <c r="C17" s="308" t="s">
        <v>43</v>
      </c>
      <c r="D17" s="306">
        <v>0</v>
      </c>
      <c r="E17" s="308" t="s">
        <v>44</v>
      </c>
      <c r="F17" s="306">
        <v>0</v>
      </c>
      <c r="G17" s="176"/>
      <c r="H17" s="176"/>
      <c r="I17" s="176"/>
      <c r="J17" s="176"/>
    </row>
    <row r="18" s="145" customFormat="1" ht="21" customHeight="1" spans="1:10">
      <c r="A18" s="305"/>
      <c r="B18" s="312"/>
      <c r="C18" s="314" t="s">
        <v>46</v>
      </c>
      <c r="D18" s="306">
        <v>0</v>
      </c>
      <c r="E18" s="308" t="s">
        <v>47</v>
      </c>
      <c r="F18" s="163">
        <v>0</v>
      </c>
      <c r="G18" s="176"/>
      <c r="H18" s="176"/>
      <c r="I18" s="176"/>
      <c r="J18" s="176"/>
    </row>
    <row r="19" s="145" customFormat="1" ht="21" customHeight="1" spans="1:10">
      <c r="A19" s="305"/>
      <c r="B19" s="312"/>
      <c r="C19" s="314" t="s">
        <v>49</v>
      </c>
      <c r="D19" s="306">
        <v>0</v>
      </c>
      <c r="E19" s="308" t="s">
        <v>50</v>
      </c>
      <c r="F19" s="315">
        <v>0</v>
      </c>
      <c r="G19" s="176"/>
      <c r="H19" s="176"/>
      <c r="I19" s="176"/>
      <c r="J19" s="176"/>
    </row>
    <row r="20" s="145" customFormat="1" ht="21" customHeight="1" spans="1:10">
      <c r="A20" s="305"/>
      <c r="B20" s="312"/>
      <c r="C20" s="314" t="s">
        <v>52</v>
      </c>
      <c r="D20" s="306">
        <v>0</v>
      </c>
      <c r="E20" s="308" t="s">
        <v>53</v>
      </c>
      <c r="F20" s="313">
        <v>0</v>
      </c>
      <c r="G20" s="176"/>
      <c r="H20" s="176"/>
      <c r="I20" s="176"/>
      <c r="J20" s="176"/>
    </row>
    <row r="21" s="145" customFormat="1" ht="21" customHeight="1" spans="1:10">
      <c r="A21" s="305"/>
      <c r="B21" s="312"/>
      <c r="C21" s="314" t="s">
        <v>55</v>
      </c>
      <c r="D21" s="306">
        <v>0</v>
      </c>
      <c r="E21" s="308" t="s">
        <v>56</v>
      </c>
      <c r="F21" s="163">
        <v>0</v>
      </c>
      <c r="G21" s="316"/>
      <c r="H21" s="176"/>
      <c r="I21" s="176"/>
      <c r="J21" s="176"/>
    </row>
    <row r="22" s="145" customFormat="1" ht="21" customHeight="1" spans="1:10">
      <c r="A22" s="305"/>
      <c r="B22" s="315"/>
      <c r="C22" s="314" t="s">
        <v>57</v>
      </c>
      <c r="D22" s="306">
        <v>64.68</v>
      </c>
      <c r="E22" s="308"/>
      <c r="F22" s="313"/>
      <c r="G22" s="176"/>
      <c r="H22" s="176"/>
      <c r="I22" s="176"/>
      <c r="J22" s="176"/>
    </row>
    <row r="23" s="145" customFormat="1" ht="21" customHeight="1" spans="1:10">
      <c r="A23" s="317"/>
      <c r="B23" s="315"/>
      <c r="C23" s="314" t="s">
        <v>58</v>
      </c>
      <c r="D23" s="306">
        <v>0</v>
      </c>
      <c r="E23" s="308"/>
      <c r="F23" s="306"/>
      <c r="G23" s="176"/>
      <c r="H23" s="176"/>
      <c r="I23" s="176"/>
      <c r="J23" s="176"/>
    </row>
    <row r="24" s="145" customFormat="1" ht="21" customHeight="1" spans="1:10">
      <c r="A24" s="317"/>
      <c r="B24" s="315"/>
      <c r="C24" s="314" t="s">
        <v>59</v>
      </c>
      <c r="D24" s="306">
        <v>0</v>
      </c>
      <c r="E24" s="308"/>
      <c r="F24" s="306"/>
      <c r="G24" s="176"/>
      <c r="H24" s="176"/>
      <c r="I24" s="176"/>
      <c r="J24" s="176"/>
    </row>
    <row r="25" s="145" customFormat="1" ht="21" customHeight="1" spans="1:10">
      <c r="A25" s="317"/>
      <c r="B25" s="163"/>
      <c r="C25" s="318" t="s">
        <v>60</v>
      </c>
      <c r="D25" s="306">
        <v>0</v>
      </c>
      <c r="E25" s="308"/>
      <c r="F25" s="306"/>
      <c r="G25" s="176"/>
      <c r="H25" s="176"/>
      <c r="I25" s="176"/>
      <c r="J25" s="176"/>
    </row>
    <row r="26" s="145" customFormat="1" ht="21" customHeight="1" spans="1:10">
      <c r="A26" s="317"/>
      <c r="B26" s="163"/>
      <c r="C26" s="318" t="s">
        <v>61</v>
      </c>
      <c r="D26" s="306">
        <v>0</v>
      </c>
      <c r="E26" s="308"/>
      <c r="F26" s="306"/>
      <c r="G26" s="176"/>
      <c r="H26" s="176"/>
      <c r="I26" s="176"/>
      <c r="J26" s="176"/>
    </row>
    <row r="27" s="145" customFormat="1" ht="21" customHeight="1" spans="1:10">
      <c r="A27" s="317"/>
      <c r="B27" s="163"/>
      <c r="C27" s="318" t="s">
        <v>62</v>
      </c>
      <c r="D27" s="306">
        <v>0</v>
      </c>
      <c r="E27" s="308"/>
      <c r="F27" s="163"/>
      <c r="G27" s="176"/>
      <c r="H27" s="176"/>
      <c r="I27" s="176"/>
      <c r="J27" s="176"/>
    </row>
    <row r="28" s="145" customFormat="1" ht="21" customHeight="1" spans="1:10">
      <c r="A28" s="317"/>
      <c r="B28" s="306"/>
      <c r="C28" s="318" t="s">
        <v>63</v>
      </c>
      <c r="D28" s="306">
        <v>0</v>
      </c>
      <c r="E28" s="308"/>
      <c r="F28" s="163"/>
      <c r="G28" s="176"/>
      <c r="H28" s="176"/>
      <c r="I28" s="176"/>
      <c r="J28" s="176"/>
    </row>
    <row r="29" s="145" customFormat="1" ht="21" customHeight="1" spans="1:10">
      <c r="A29" s="317"/>
      <c r="B29" s="306"/>
      <c r="C29" s="318" t="s">
        <v>64</v>
      </c>
      <c r="D29" s="163">
        <v>0</v>
      </c>
      <c r="E29" s="308"/>
      <c r="F29" s="163"/>
      <c r="G29" s="176"/>
      <c r="H29" s="176"/>
      <c r="I29" s="176"/>
      <c r="J29" s="176"/>
    </row>
    <row r="30" s="144" customFormat="1" ht="21" customHeight="1" spans="1:10">
      <c r="A30" s="319"/>
      <c r="B30" s="320"/>
      <c r="C30" s="321"/>
      <c r="D30" s="322"/>
      <c r="E30" s="319"/>
      <c r="F30" s="323"/>
      <c r="G30" s="159"/>
      <c r="H30" s="159"/>
      <c r="I30" s="159"/>
      <c r="J30" s="159"/>
    </row>
    <row r="31" s="144" customFormat="1" ht="21" customHeight="1" spans="1:10">
      <c r="A31" s="324"/>
      <c r="B31" s="325"/>
      <c r="C31" s="326"/>
      <c r="D31" s="323"/>
      <c r="E31" s="327"/>
      <c r="F31" s="328"/>
      <c r="G31" s="159"/>
      <c r="H31" s="159"/>
      <c r="I31" s="159"/>
      <c r="J31" s="159"/>
    </row>
    <row r="32" s="144" customFormat="1" ht="21" customHeight="1" spans="1:10">
      <c r="A32" s="329"/>
      <c r="B32" s="325"/>
      <c r="C32" s="330"/>
      <c r="D32" s="331"/>
      <c r="E32" s="319"/>
      <c r="F32" s="331"/>
      <c r="G32" s="159"/>
      <c r="H32" s="159"/>
      <c r="I32" s="159"/>
      <c r="J32" s="159"/>
    </row>
    <row r="33" s="144" customFormat="1" ht="21" customHeight="1" spans="1:10">
      <c r="A33" s="319"/>
      <c r="B33" s="320"/>
      <c r="C33" s="330"/>
      <c r="D33" s="320"/>
      <c r="E33" s="332"/>
      <c r="F33" s="333"/>
      <c r="G33" s="159"/>
      <c r="H33" s="159"/>
      <c r="I33" s="159"/>
      <c r="J33" s="159"/>
    </row>
    <row r="34" s="145" customFormat="1" ht="21" customHeight="1" spans="1:10">
      <c r="A34" s="334" t="s">
        <v>66</v>
      </c>
      <c r="B34" s="335">
        <v>1750.64</v>
      </c>
      <c r="C34" s="336" t="s">
        <v>67</v>
      </c>
      <c r="D34" s="337">
        <v>1750.64</v>
      </c>
      <c r="E34" s="338" t="s">
        <v>67</v>
      </c>
      <c r="F34" s="339">
        <v>1750.64</v>
      </c>
      <c r="G34" s="176"/>
      <c r="H34" s="176"/>
      <c r="I34" s="176"/>
      <c r="J34" s="176"/>
    </row>
    <row r="35" s="144" customFormat="1" ht="21" customHeight="1" spans="1:10">
      <c r="A35" s="159"/>
      <c r="B35" s="159"/>
      <c r="C35" s="159"/>
      <c r="D35" s="159"/>
      <c r="E35" s="159"/>
      <c r="F35" s="159"/>
      <c r="G35" s="159"/>
      <c r="H35" s="159"/>
      <c r="I35" s="159"/>
      <c r="J35" s="159"/>
    </row>
    <row r="36" s="144" customFormat="1" ht="21" customHeight="1"/>
    <row r="37" s="144" customFormat="1" ht="21" customHeight="1"/>
    <row r="38" s="144" customFormat="1" ht="21" customHeight="1"/>
    <row r="39" s="144" customFormat="1" ht="21" customHeight="1" spans="1:10">
      <c r="A39" s="159"/>
      <c r="B39" s="159"/>
      <c r="C39" s="159"/>
      <c r="D39" s="159"/>
      <c r="E39" s="159"/>
      <c r="F39" s="159"/>
      <c r="G39" s="159"/>
      <c r="H39" s="159"/>
      <c r="I39" s="159"/>
      <c r="J39" s="159"/>
    </row>
    <row r="40" s="144" customFormat="1" ht="21" customHeight="1"/>
    <row r="41" s="144" customFormat="1" ht="21" customHeight="1" spans="1:10">
      <c r="A41" s="159"/>
      <c r="B41" s="159"/>
      <c r="C41" s="159"/>
      <c r="D41" s="159"/>
      <c r="E41" s="159"/>
      <c r="F41" s="159"/>
      <c r="G41" s="159"/>
      <c r="H41" s="159"/>
      <c r="I41" s="159"/>
      <c r="J41" s="159"/>
    </row>
  </sheetData>
  <mergeCells count="2">
    <mergeCell ref="A2:F2"/>
    <mergeCell ref="A3:C3"/>
  </mergeCells>
  <printOptions horizontalCentered="1"/>
  <pageMargins left="0.63" right="0.63" top="0.75" bottom="0.75" header="0.24" footer="0.12"/>
  <pageSetup paperSize="9" scale="8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workbookViewId="0">
      <selection activeCell="H10" sqref="H10:J17"/>
    </sheetView>
  </sheetViews>
  <sheetFormatPr defaultColWidth="9" defaultRowHeight="10.5" customHeight="1"/>
  <cols>
    <col min="1" max="1" width="4.85833333333333" style="45" customWidth="1"/>
    <col min="2" max="3" width="4.85833333333333" customWidth="1"/>
    <col min="4" max="4" width="10.425" customWidth="1"/>
    <col min="5" max="5" width="10" customWidth="1"/>
    <col min="6" max="6" width="8.28333333333333" customWidth="1"/>
    <col min="7" max="9" width="10" customWidth="1"/>
    <col min="10" max="10" width="10.8583333333333" customWidth="1"/>
    <col min="11" max="11" width="9.28333333333333" customWidth="1"/>
    <col min="12" max="17" width="10" customWidth="1"/>
  </cols>
  <sheetData>
    <row r="1" ht="12" customHeight="1" spans="1:17">
      <c r="A1" s="182" t="s">
        <v>233</v>
      </c>
      <c r="B1" s="182"/>
      <c r="C1" s="182"/>
      <c r="D1" s="182"/>
      <c r="E1" s="125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213"/>
    </row>
    <row r="2" ht="26.25" customHeight="1" spans="1:17">
      <c r="A2" s="49" t="s">
        <v>234</v>
      </c>
      <c r="B2" s="49"/>
      <c r="C2" s="49"/>
      <c r="D2" s="4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ht="12" customHeight="1" spans="1:22">
      <c r="A3" s="144"/>
      <c r="B3" s="144"/>
      <c r="C3" s="144"/>
      <c r="D3" s="144"/>
      <c r="E3" s="144"/>
      <c r="F3" s="144"/>
      <c r="G3" s="144"/>
      <c r="H3" s="144"/>
      <c r="I3" s="144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4"/>
      <c r="U3" s="291" t="s">
        <v>4</v>
      </c>
      <c r="V3" s="291"/>
    </row>
    <row r="4" ht="18.75" customHeight="1" spans="1:22">
      <c r="A4" s="288" t="s">
        <v>98</v>
      </c>
      <c r="B4" s="288"/>
      <c r="C4" s="288"/>
      <c r="D4" s="149" t="s">
        <v>70</v>
      </c>
      <c r="E4" s="150" t="s">
        <v>127</v>
      </c>
      <c r="F4" s="152" t="s">
        <v>128</v>
      </c>
      <c r="G4" s="245" t="s">
        <v>129</v>
      </c>
      <c r="H4" s="289"/>
      <c r="I4" s="245"/>
      <c r="J4" s="245"/>
      <c r="K4" s="245"/>
      <c r="L4" s="148" t="s">
        <v>130</v>
      </c>
      <c r="M4" s="148"/>
      <c r="N4" s="148"/>
      <c r="O4" s="148"/>
      <c r="P4" s="148"/>
      <c r="Q4" s="148"/>
      <c r="R4" s="148"/>
      <c r="S4" s="149"/>
      <c r="T4" s="150" t="s">
        <v>131</v>
      </c>
      <c r="U4" s="150"/>
      <c r="V4" s="150"/>
    </row>
    <row r="5" ht="18.75" customHeight="1" spans="1:22">
      <c r="A5" s="148" t="s">
        <v>100</v>
      </c>
      <c r="B5" s="148" t="s">
        <v>101</v>
      </c>
      <c r="C5" s="148" t="s">
        <v>102</v>
      </c>
      <c r="D5" s="149"/>
      <c r="E5" s="150"/>
      <c r="F5" s="152"/>
      <c r="G5" s="148" t="s">
        <v>93</v>
      </c>
      <c r="H5" s="148" t="s">
        <v>132</v>
      </c>
      <c r="I5" s="148" t="s">
        <v>133</v>
      </c>
      <c r="J5" s="148" t="s">
        <v>134</v>
      </c>
      <c r="K5" s="148" t="s">
        <v>135</v>
      </c>
      <c r="L5" s="148" t="s">
        <v>93</v>
      </c>
      <c r="M5" s="148" t="s">
        <v>136</v>
      </c>
      <c r="N5" s="290" t="s">
        <v>134</v>
      </c>
      <c r="O5" s="162" t="s">
        <v>137</v>
      </c>
      <c r="P5" s="148" t="s">
        <v>138</v>
      </c>
      <c r="Q5" s="148" t="s">
        <v>139</v>
      </c>
      <c r="R5" s="162" t="s">
        <v>140</v>
      </c>
      <c r="S5" s="292" t="s">
        <v>131</v>
      </c>
      <c r="T5" s="293" t="s">
        <v>141</v>
      </c>
      <c r="U5" s="239" t="s">
        <v>142</v>
      </c>
      <c r="V5" s="239" t="s">
        <v>143</v>
      </c>
    </row>
    <row r="6" ht="18.75" customHeight="1" spans="1:22">
      <c r="A6" s="148"/>
      <c r="B6" s="148"/>
      <c r="C6" s="148"/>
      <c r="D6" s="149"/>
      <c r="E6" s="150"/>
      <c r="F6" s="152"/>
      <c r="G6" s="148"/>
      <c r="H6" s="148"/>
      <c r="I6" s="148"/>
      <c r="J6" s="148"/>
      <c r="K6" s="148"/>
      <c r="L6" s="148"/>
      <c r="M6" s="148"/>
      <c r="N6" s="290"/>
      <c r="O6" s="162"/>
      <c r="P6" s="148"/>
      <c r="Q6" s="148"/>
      <c r="R6" s="162"/>
      <c r="S6" s="292"/>
      <c r="T6" s="294"/>
      <c r="U6" s="240"/>
      <c r="V6" s="240"/>
    </row>
    <row r="7" ht="27.75" customHeight="1" spans="1:22">
      <c r="A7" s="154" t="s">
        <v>92</v>
      </c>
      <c r="B7" s="154" t="s">
        <v>92</v>
      </c>
      <c r="C7" s="154" t="s">
        <v>92</v>
      </c>
      <c r="D7" s="154" t="s">
        <v>92</v>
      </c>
      <c r="E7" s="251" t="s">
        <v>92</v>
      </c>
      <c r="F7" s="246">
        <v>1</v>
      </c>
      <c r="G7" s="246">
        <v>2</v>
      </c>
      <c r="H7" s="246">
        <v>3</v>
      </c>
      <c r="I7" s="154">
        <v>4</v>
      </c>
      <c r="J7" s="246">
        <v>5</v>
      </c>
      <c r="K7" s="246">
        <v>6</v>
      </c>
      <c r="L7" s="154">
        <v>7</v>
      </c>
      <c r="M7" s="246">
        <v>8</v>
      </c>
      <c r="N7" s="246">
        <v>9</v>
      </c>
      <c r="O7" s="246">
        <v>10</v>
      </c>
      <c r="P7" s="246">
        <v>11</v>
      </c>
      <c r="Q7" s="246">
        <v>12</v>
      </c>
      <c r="R7" s="246">
        <v>13</v>
      </c>
      <c r="S7" s="295">
        <v>14</v>
      </c>
      <c r="T7" s="232">
        <v>15</v>
      </c>
      <c r="U7" s="296">
        <v>17</v>
      </c>
      <c r="V7" s="233">
        <v>18</v>
      </c>
    </row>
    <row r="8" ht="27.75" customHeight="1" spans="1:22">
      <c r="A8" s="134"/>
      <c r="B8" s="134"/>
      <c r="C8" s="134"/>
      <c r="D8" s="247"/>
      <c r="E8" s="157" t="s">
        <v>93</v>
      </c>
      <c r="F8" s="163">
        <v>1750.64</v>
      </c>
      <c r="G8" s="164">
        <v>1750.64</v>
      </c>
      <c r="H8" s="158">
        <v>766.33</v>
      </c>
      <c r="I8" s="163">
        <v>959.66</v>
      </c>
      <c r="J8" s="164">
        <v>24.65</v>
      </c>
      <c r="K8" s="158">
        <v>0</v>
      </c>
      <c r="L8" s="158">
        <v>0</v>
      </c>
      <c r="M8" s="158">
        <v>0</v>
      </c>
      <c r="N8" s="158">
        <v>0</v>
      </c>
      <c r="O8" s="158">
        <v>0</v>
      </c>
      <c r="P8" s="163">
        <v>0</v>
      </c>
      <c r="Q8" s="297">
        <v>0</v>
      </c>
      <c r="R8" s="164">
        <v>0</v>
      </c>
      <c r="S8" s="158">
        <v>0</v>
      </c>
      <c r="T8" s="236">
        <v>0</v>
      </c>
      <c r="U8" s="163">
        <v>0</v>
      </c>
      <c r="V8" s="298">
        <v>0</v>
      </c>
    </row>
    <row r="9" ht="27.75" customHeight="1" spans="1:22">
      <c r="A9" s="134"/>
      <c r="B9" s="134"/>
      <c r="C9" s="134"/>
      <c r="D9" s="247" t="s">
        <v>94</v>
      </c>
      <c r="E9" s="157" t="s">
        <v>95</v>
      </c>
      <c r="F9" s="163">
        <v>1750.64</v>
      </c>
      <c r="G9" s="164">
        <v>1750.64</v>
      </c>
      <c r="H9" s="158">
        <v>766.33</v>
      </c>
      <c r="I9" s="163">
        <v>959.66</v>
      </c>
      <c r="J9" s="164">
        <v>24.65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63">
        <v>0</v>
      </c>
      <c r="Q9" s="297">
        <v>0</v>
      </c>
      <c r="R9" s="164">
        <v>0</v>
      </c>
      <c r="S9" s="158">
        <v>0</v>
      </c>
      <c r="T9" s="236">
        <v>0</v>
      </c>
      <c r="U9" s="163">
        <v>0</v>
      </c>
      <c r="V9" s="298">
        <v>0</v>
      </c>
    </row>
    <row r="10" ht="27.75" customHeight="1" spans="1:22">
      <c r="A10" s="134" t="s">
        <v>104</v>
      </c>
      <c r="B10" s="134" t="s">
        <v>105</v>
      </c>
      <c r="C10" s="134" t="s">
        <v>106</v>
      </c>
      <c r="D10" s="247" t="s">
        <v>144</v>
      </c>
      <c r="E10" s="157" t="s">
        <v>107</v>
      </c>
      <c r="F10" s="163">
        <v>556.86</v>
      </c>
      <c r="G10" s="164">
        <v>556.86</v>
      </c>
      <c r="H10" s="158">
        <v>290.46</v>
      </c>
      <c r="I10" s="163">
        <v>241.75</v>
      </c>
      <c r="J10" s="164">
        <v>24.65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63">
        <v>0</v>
      </c>
      <c r="Q10" s="297">
        <v>0</v>
      </c>
      <c r="R10" s="164">
        <v>0</v>
      </c>
      <c r="S10" s="158">
        <v>0</v>
      </c>
      <c r="T10" s="236">
        <v>0</v>
      </c>
      <c r="U10" s="163">
        <v>0</v>
      </c>
      <c r="V10" s="298">
        <v>0</v>
      </c>
    </row>
    <row r="11" ht="27.75" customHeight="1" spans="1:22">
      <c r="A11" s="134" t="s">
        <v>104</v>
      </c>
      <c r="B11" s="134" t="s">
        <v>108</v>
      </c>
      <c r="C11" s="134" t="s">
        <v>106</v>
      </c>
      <c r="D11" s="247" t="s">
        <v>144</v>
      </c>
      <c r="E11" s="157" t="s">
        <v>109</v>
      </c>
      <c r="F11" s="163">
        <v>68.55</v>
      </c>
      <c r="G11" s="164">
        <v>68.55</v>
      </c>
      <c r="H11" s="158">
        <v>68.55</v>
      </c>
      <c r="I11" s="163">
        <v>0</v>
      </c>
      <c r="J11" s="164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63">
        <v>0</v>
      </c>
      <c r="Q11" s="297">
        <v>0</v>
      </c>
      <c r="R11" s="164">
        <v>0</v>
      </c>
      <c r="S11" s="158">
        <v>0</v>
      </c>
      <c r="T11" s="236">
        <v>0</v>
      </c>
      <c r="U11" s="163">
        <v>0</v>
      </c>
      <c r="V11" s="298">
        <v>0</v>
      </c>
    </row>
    <row r="12" customHeight="1" spans="1:22">
      <c r="A12" s="134" t="s">
        <v>110</v>
      </c>
      <c r="B12" s="134" t="s">
        <v>106</v>
      </c>
      <c r="C12" s="134" t="s">
        <v>106</v>
      </c>
      <c r="D12" s="247" t="s">
        <v>144</v>
      </c>
      <c r="E12" s="157" t="s">
        <v>111</v>
      </c>
      <c r="F12" s="163">
        <v>78.31</v>
      </c>
      <c r="G12" s="164">
        <v>78.31</v>
      </c>
      <c r="H12" s="158">
        <v>78.31</v>
      </c>
      <c r="I12" s="163">
        <v>0</v>
      </c>
      <c r="J12" s="164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63">
        <v>0</v>
      </c>
      <c r="Q12" s="297">
        <v>0</v>
      </c>
      <c r="R12" s="164">
        <v>0</v>
      </c>
      <c r="S12" s="158">
        <v>0</v>
      </c>
      <c r="T12" s="236">
        <v>0</v>
      </c>
      <c r="U12" s="163">
        <v>0</v>
      </c>
      <c r="V12" s="298">
        <v>0</v>
      </c>
    </row>
    <row r="13" customHeight="1" spans="1:22">
      <c r="A13" s="134" t="s">
        <v>112</v>
      </c>
      <c r="B13" s="134" t="s">
        <v>106</v>
      </c>
      <c r="C13" s="134" t="s">
        <v>106</v>
      </c>
      <c r="D13" s="247" t="s">
        <v>144</v>
      </c>
      <c r="E13" s="157" t="s">
        <v>113</v>
      </c>
      <c r="F13" s="163">
        <v>78.12</v>
      </c>
      <c r="G13" s="164">
        <v>78.12</v>
      </c>
      <c r="H13" s="158">
        <v>78.12</v>
      </c>
      <c r="I13" s="163">
        <v>0</v>
      </c>
      <c r="J13" s="164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63">
        <v>0</v>
      </c>
      <c r="Q13" s="297">
        <v>0</v>
      </c>
      <c r="R13" s="164">
        <v>0</v>
      </c>
      <c r="S13" s="158">
        <v>0</v>
      </c>
      <c r="T13" s="236">
        <v>0</v>
      </c>
      <c r="U13" s="163">
        <v>0</v>
      </c>
      <c r="V13" s="298">
        <v>0</v>
      </c>
    </row>
    <row r="14" customHeight="1" spans="1:22">
      <c r="A14" s="134" t="s">
        <v>114</v>
      </c>
      <c r="B14" s="134" t="s">
        <v>106</v>
      </c>
      <c r="C14" s="134" t="s">
        <v>115</v>
      </c>
      <c r="D14" s="247" t="s">
        <v>144</v>
      </c>
      <c r="E14" s="157" t="s">
        <v>116</v>
      </c>
      <c r="F14" s="163">
        <v>20.81</v>
      </c>
      <c r="G14" s="164">
        <v>20.81</v>
      </c>
      <c r="H14" s="158">
        <v>0</v>
      </c>
      <c r="I14" s="163">
        <v>20.81</v>
      </c>
      <c r="J14" s="164">
        <v>0</v>
      </c>
      <c r="K14" s="158">
        <v>0</v>
      </c>
      <c r="L14" s="158">
        <v>0</v>
      </c>
      <c r="M14" s="158">
        <v>0</v>
      </c>
      <c r="N14" s="158">
        <v>0</v>
      </c>
      <c r="O14" s="158">
        <v>0</v>
      </c>
      <c r="P14" s="163">
        <v>0</v>
      </c>
      <c r="Q14" s="297">
        <v>0</v>
      </c>
      <c r="R14" s="164">
        <v>0</v>
      </c>
      <c r="S14" s="158">
        <v>0</v>
      </c>
      <c r="T14" s="236">
        <v>0</v>
      </c>
      <c r="U14" s="163">
        <v>0</v>
      </c>
      <c r="V14" s="298">
        <v>0</v>
      </c>
    </row>
    <row r="15" customHeight="1" spans="1:22">
      <c r="A15" s="134" t="s">
        <v>117</v>
      </c>
      <c r="B15" s="134" t="s">
        <v>106</v>
      </c>
      <c r="C15" s="134" t="s">
        <v>106</v>
      </c>
      <c r="D15" s="247" t="s">
        <v>144</v>
      </c>
      <c r="E15" s="157" t="s">
        <v>118</v>
      </c>
      <c r="F15" s="163">
        <v>186.21</v>
      </c>
      <c r="G15" s="164">
        <v>186.21</v>
      </c>
      <c r="H15" s="158">
        <v>186.21</v>
      </c>
      <c r="I15" s="163">
        <v>0</v>
      </c>
      <c r="J15" s="164">
        <v>0</v>
      </c>
      <c r="K15" s="158">
        <v>0</v>
      </c>
      <c r="L15" s="158">
        <v>0</v>
      </c>
      <c r="M15" s="158">
        <v>0</v>
      </c>
      <c r="N15" s="158">
        <v>0</v>
      </c>
      <c r="O15" s="158">
        <v>0</v>
      </c>
      <c r="P15" s="163">
        <v>0</v>
      </c>
      <c r="Q15" s="297">
        <v>0</v>
      </c>
      <c r="R15" s="164">
        <v>0</v>
      </c>
      <c r="S15" s="158">
        <v>0</v>
      </c>
      <c r="T15" s="236">
        <v>0</v>
      </c>
      <c r="U15" s="163">
        <v>0</v>
      </c>
      <c r="V15" s="298">
        <v>0</v>
      </c>
    </row>
    <row r="16" customHeight="1" spans="1:22">
      <c r="A16" s="134" t="s">
        <v>117</v>
      </c>
      <c r="B16" s="134" t="s">
        <v>119</v>
      </c>
      <c r="C16" s="134" t="s">
        <v>120</v>
      </c>
      <c r="D16" s="247" t="s">
        <v>144</v>
      </c>
      <c r="E16" s="157" t="s">
        <v>121</v>
      </c>
      <c r="F16" s="163">
        <v>697.1</v>
      </c>
      <c r="G16" s="164">
        <v>697.1</v>
      </c>
      <c r="H16" s="158">
        <v>0</v>
      </c>
      <c r="I16" s="163">
        <v>697.1</v>
      </c>
      <c r="J16" s="164">
        <v>0</v>
      </c>
      <c r="K16" s="158">
        <v>0</v>
      </c>
      <c r="L16" s="158">
        <v>0</v>
      </c>
      <c r="M16" s="158">
        <v>0</v>
      </c>
      <c r="N16" s="158">
        <v>0</v>
      </c>
      <c r="O16" s="158">
        <v>0</v>
      </c>
      <c r="P16" s="163">
        <v>0</v>
      </c>
      <c r="Q16" s="297">
        <v>0</v>
      </c>
      <c r="R16" s="164">
        <v>0</v>
      </c>
      <c r="S16" s="158">
        <v>0</v>
      </c>
      <c r="T16" s="236">
        <v>0</v>
      </c>
      <c r="U16" s="163">
        <v>0</v>
      </c>
      <c r="V16" s="298">
        <v>0</v>
      </c>
    </row>
    <row r="17" customHeight="1" spans="1:22">
      <c r="A17" s="134" t="s">
        <v>122</v>
      </c>
      <c r="B17" s="134" t="s">
        <v>123</v>
      </c>
      <c r="C17" s="134" t="s">
        <v>106</v>
      </c>
      <c r="D17" s="247" t="s">
        <v>144</v>
      </c>
      <c r="E17" s="157" t="s">
        <v>124</v>
      </c>
      <c r="F17" s="163">
        <v>64.68</v>
      </c>
      <c r="G17" s="164">
        <v>64.68</v>
      </c>
      <c r="H17" s="158">
        <v>64.68</v>
      </c>
      <c r="I17" s="163">
        <v>0</v>
      </c>
      <c r="J17" s="164">
        <v>0</v>
      </c>
      <c r="K17" s="158">
        <v>0</v>
      </c>
      <c r="L17" s="158">
        <v>0</v>
      </c>
      <c r="M17" s="158">
        <v>0</v>
      </c>
      <c r="N17" s="158">
        <v>0</v>
      </c>
      <c r="O17" s="158">
        <v>0</v>
      </c>
      <c r="P17" s="163">
        <v>0</v>
      </c>
      <c r="Q17" s="297">
        <v>0</v>
      </c>
      <c r="R17" s="164">
        <v>0</v>
      </c>
      <c r="S17" s="158">
        <v>0</v>
      </c>
      <c r="T17" s="236">
        <v>0</v>
      </c>
      <c r="U17" s="163">
        <v>0</v>
      </c>
      <c r="V17" s="298">
        <v>0</v>
      </c>
    </row>
  </sheetData>
  <mergeCells count="28">
    <mergeCell ref="A1:E1"/>
    <mergeCell ref="A2:Q2"/>
    <mergeCell ref="U3:V3"/>
    <mergeCell ref="A4:C4"/>
    <mergeCell ref="L4:S4"/>
    <mergeCell ref="T4:V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printOptions horizontalCentered="1"/>
  <pageMargins left="0.39" right="0.43" top="0.75" bottom="0.75" header="0.51" footer="0.51"/>
  <pageSetup paperSize="9" scale="92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workbookViewId="0">
      <selection activeCell="A8" sqref="A8:C15"/>
    </sheetView>
  </sheetViews>
  <sheetFormatPr defaultColWidth="9" defaultRowHeight="10.5" customHeight="1"/>
  <cols>
    <col min="1" max="1" width="8.14166666666667" style="45" customWidth="1"/>
    <col min="2" max="3" width="8.14166666666667" customWidth="1"/>
    <col min="4" max="4" width="16.425" customWidth="1"/>
    <col min="5" max="5" width="15.2833333333333" customWidth="1"/>
    <col min="6" max="6" width="19.8583333333333" customWidth="1"/>
    <col min="7" max="8" width="16.1416666666667" customWidth="1"/>
    <col min="9" max="9" width="25.5666666666667" customWidth="1"/>
  </cols>
  <sheetData>
    <row r="1" ht="15.75" customHeight="1" spans="1:9">
      <c r="A1" s="182" t="s">
        <v>235</v>
      </c>
      <c r="B1" s="182"/>
      <c r="C1" s="182"/>
      <c r="D1" s="182"/>
      <c r="E1" s="127"/>
      <c r="F1" s="127"/>
      <c r="G1" s="127"/>
      <c r="H1" s="127"/>
      <c r="I1" s="84"/>
    </row>
    <row r="2" ht="26.25" customHeight="1" spans="1:9">
      <c r="A2" s="49" t="s">
        <v>236</v>
      </c>
      <c r="B2" s="49"/>
      <c r="C2" s="49"/>
      <c r="D2" s="49"/>
      <c r="E2" s="50"/>
      <c r="F2" s="50"/>
      <c r="G2" s="50"/>
      <c r="H2" s="50"/>
      <c r="I2" s="50"/>
    </row>
    <row r="3" ht="12" customHeight="1" spans="1:9">
      <c r="A3" s="205"/>
      <c r="B3" s="205" t="s">
        <v>237</v>
      </c>
      <c r="C3" s="205" t="s">
        <v>237</v>
      </c>
      <c r="D3" s="205" t="s">
        <v>237</v>
      </c>
      <c r="E3" s="277"/>
      <c r="F3" s="277"/>
      <c r="G3" s="277"/>
      <c r="H3" s="84"/>
      <c r="I3" s="283" t="s">
        <v>147</v>
      </c>
    </row>
    <row r="4" ht="18.75" customHeight="1" spans="1:9">
      <c r="A4" s="278" t="s">
        <v>98</v>
      </c>
      <c r="B4" s="279"/>
      <c r="C4" s="279"/>
      <c r="D4" s="280"/>
      <c r="E4" s="195" t="s">
        <v>129</v>
      </c>
      <c r="F4" s="195"/>
      <c r="G4" s="195"/>
      <c r="H4" s="195"/>
      <c r="I4" s="284"/>
    </row>
    <row r="5" ht="18.75" customHeight="1" spans="1:9">
      <c r="A5" s="180" t="s">
        <v>238</v>
      </c>
      <c r="B5" s="180"/>
      <c r="C5" s="180"/>
      <c r="D5" s="180" t="s">
        <v>157</v>
      </c>
      <c r="E5" s="88" t="s">
        <v>93</v>
      </c>
      <c r="F5" s="88" t="s">
        <v>132</v>
      </c>
      <c r="G5" s="88" t="s">
        <v>133</v>
      </c>
      <c r="H5" s="88" t="s">
        <v>134</v>
      </c>
      <c r="I5" s="285" t="s">
        <v>135</v>
      </c>
    </row>
    <row r="6" ht="18.75" customHeight="1" spans="1:9">
      <c r="A6" s="180" t="s">
        <v>100</v>
      </c>
      <c r="B6" s="180" t="s">
        <v>101</v>
      </c>
      <c r="C6" s="180" t="s">
        <v>102</v>
      </c>
      <c r="D6" s="180"/>
      <c r="E6" s="88"/>
      <c r="F6" s="88"/>
      <c r="G6" s="88"/>
      <c r="H6" s="88"/>
      <c r="I6" s="286"/>
    </row>
    <row r="7" ht="25.5" customHeight="1" spans="1:9">
      <c r="A7" s="193"/>
      <c r="B7" s="193"/>
      <c r="C7" s="193"/>
      <c r="D7" s="193" t="s">
        <v>93</v>
      </c>
      <c r="E7" s="281">
        <f>SUM(E8:E15)</f>
        <v>1750.64</v>
      </c>
      <c r="F7" s="282"/>
      <c r="G7" s="282"/>
      <c r="H7" s="282"/>
      <c r="I7" s="282"/>
    </row>
    <row r="8" ht="25.5" customHeight="1" spans="1:9">
      <c r="A8" s="134" t="s">
        <v>104</v>
      </c>
      <c r="B8" s="134" t="s">
        <v>105</v>
      </c>
      <c r="C8" s="134" t="s">
        <v>106</v>
      </c>
      <c r="D8" s="157" t="s">
        <v>107</v>
      </c>
      <c r="E8" s="163">
        <v>556.86</v>
      </c>
      <c r="F8" s="158">
        <v>290.46</v>
      </c>
      <c r="G8" s="163">
        <v>241.75</v>
      </c>
      <c r="H8" s="164">
        <v>24.65</v>
      </c>
      <c r="I8" s="287"/>
    </row>
    <row r="9" ht="25.5" customHeight="1" spans="1:9">
      <c r="A9" s="134" t="s">
        <v>104</v>
      </c>
      <c r="B9" s="134" t="s">
        <v>108</v>
      </c>
      <c r="C9" s="134" t="s">
        <v>106</v>
      </c>
      <c r="D9" s="157" t="s">
        <v>109</v>
      </c>
      <c r="E9" s="163">
        <v>68.55</v>
      </c>
      <c r="F9" s="158">
        <v>68.55</v>
      </c>
      <c r="G9" s="163">
        <v>0</v>
      </c>
      <c r="H9" s="164">
        <v>0</v>
      </c>
      <c r="I9" s="287"/>
    </row>
    <row r="10" ht="25.5" customHeight="1" spans="1:9">
      <c r="A10" s="134" t="s">
        <v>110</v>
      </c>
      <c r="B10" s="134" t="s">
        <v>106</v>
      </c>
      <c r="C10" s="134" t="s">
        <v>106</v>
      </c>
      <c r="D10" s="157" t="s">
        <v>111</v>
      </c>
      <c r="E10" s="163">
        <v>78.31</v>
      </c>
      <c r="F10" s="158">
        <v>78.31</v>
      </c>
      <c r="G10" s="163">
        <v>0</v>
      </c>
      <c r="H10" s="164">
        <v>0</v>
      </c>
      <c r="I10" s="287"/>
    </row>
    <row r="11" ht="25.5" customHeight="1" spans="1:9">
      <c r="A11" s="134" t="s">
        <v>112</v>
      </c>
      <c r="B11" s="134" t="s">
        <v>106</v>
      </c>
      <c r="C11" s="134" t="s">
        <v>106</v>
      </c>
      <c r="D11" s="157" t="s">
        <v>113</v>
      </c>
      <c r="E11" s="163">
        <v>78.12</v>
      </c>
      <c r="F11" s="158">
        <v>78.12</v>
      </c>
      <c r="G11" s="163">
        <v>0</v>
      </c>
      <c r="H11" s="164">
        <v>0</v>
      </c>
      <c r="I11" s="287"/>
    </row>
    <row r="12" customHeight="1" spans="1:9">
      <c r="A12" s="134" t="s">
        <v>114</v>
      </c>
      <c r="B12" s="134" t="s">
        <v>106</v>
      </c>
      <c r="C12" s="134" t="s">
        <v>115</v>
      </c>
      <c r="D12" s="157" t="s">
        <v>116</v>
      </c>
      <c r="E12" s="163">
        <v>20.81</v>
      </c>
      <c r="F12" s="158">
        <v>0</v>
      </c>
      <c r="G12" s="163">
        <v>20.81</v>
      </c>
      <c r="H12" s="164">
        <v>0</v>
      </c>
      <c r="I12" s="287"/>
    </row>
    <row r="13" customHeight="1" spans="1:9">
      <c r="A13" s="134" t="s">
        <v>117</v>
      </c>
      <c r="B13" s="134" t="s">
        <v>106</v>
      </c>
      <c r="C13" s="134" t="s">
        <v>106</v>
      </c>
      <c r="D13" s="157" t="s">
        <v>118</v>
      </c>
      <c r="E13" s="163">
        <v>186.21</v>
      </c>
      <c r="F13" s="158">
        <v>186.21</v>
      </c>
      <c r="G13" s="163">
        <v>0</v>
      </c>
      <c r="H13" s="164">
        <v>0</v>
      </c>
      <c r="I13" s="287"/>
    </row>
    <row r="14" customHeight="1" spans="1:9">
      <c r="A14" s="134" t="s">
        <v>117</v>
      </c>
      <c r="B14" s="134" t="s">
        <v>119</v>
      </c>
      <c r="C14" s="134" t="s">
        <v>120</v>
      </c>
      <c r="D14" s="157" t="s">
        <v>121</v>
      </c>
      <c r="E14" s="163">
        <v>697.1</v>
      </c>
      <c r="F14" s="158">
        <v>0</v>
      </c>
      <c r="G14" s="163">
        <v>697.1</v>
      </c>
      <c r="H14" s="164">
        <v>0</v>
      </c>
      <c r="I14" s="287"/>
    </row>
    <row r="15" customHeight="1" spans="1:9">
      <c r="A15" s="134" t="s">
        <v>122</v>
      </c>
      <c r="B15" s="134" t="s">
        <v>123</v>
      </c>
      <c r="C15" s="134" t="s">
        <v>106</v>
      </c>
      <c r="D15" s="157" t="s">
        <v>124</v>
      </c>
      <c r="E15" s="163">
        <v>64.68</v>
      </c>
      <c r="F15" s="158">
        <v>64.68</v>
      </c>
      <c r="G15" s="163">
        <v>0</v>
      </c>
      <c r="H15" s="164">
        <v>0</v>
      </c>
      <c r="I15" s="287"/>
    </row>
  </sheetData>
  <mergeCells count="12">
    <mergeCell ref="A1:D1"/>
    <mergeCell ref="A2:I2"/>
    <mergeCell ref="A3:D3"/>
    <mergeCell ref="A4:D4"/>
    <mergeCell ref="E4:H4"/>
    <mergeCell ref="A5:C5"/>
    <mergeCell ref="D5:D6"/>
    <mergeCell ref="E5:E6"/>
    <mergeCell ref="F5:F6"/>
    <mergeCell ref="G5:G6"/>
    <mergeCell ref="H5:H6"/>
    <mergeCell ref="I5:I6"/>
  </mergeCells>
  <pageMargins left="0.7" right="0.7" top="0.75" bottom="0.75" header="0.5" footer="0.5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6"/>
  <sheetViews>
    <sheetView workbookViewId="0">
      <selection activeCell="V9" sqref="V9:V14"/>
    </sheetView>
  </sheetViews>
  <sheetFormatPr defaultColWidth="6.875" defaultRowHeight="12.75" customHeight="1"/>
  <cols>
    <col min="1" max="1" width="6" style="144" customWidth="1"/>
    <col min="2" max="3" width="4.875" style="144" customWidth="1"/>
    <col min="4" max="4" width="8" style="144" customWidth="1"/>
    <col min="5" max="5" width="17.375" style="144" customWidth="1"/>
    <col min="6" max="6" width="10.25" style="144" customWidth="1"/>
    <col min="7" max="18" width="8.5" style="144" customWidth="1"/>
    <col min="19" max="19" width="8.75" style="144" customWidth="1"/>
    <col min="20" max="16384" width="6.875" style="144"/>
  </cols>
  <sheetData>
    <row r="1" s="144" customFormat="1" ht="22.5" customHeight="1" spans="6:19"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76" t="s">
        <v>239</v>
      </c>
    </row>
    <row r="2" s="144" customFormat="1" ht="30.75" customHeight="1" spans="1:19">
      <c r="A2" s="226" t="s">
        <v>240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</row>
    <row r="3" s="144" customFormat="1" ht="28.5" customHeight="1" spans="6:19"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38" t="s">
        <v>4</v>
      </c>
    </row>
    <row r="4" s="144" customFormat="1" ht="21.75" customHeight="1" spans="1:19">
      <c r="A4" s="150" t="s">
        <v>98</v>
      </c>
      <c r="B4" s="150"/>
      <c r="C4" s="228"/>
      <c r="D4" s="228" t="s">
        <v>70</v>
      </c>
      <c r="E4" s="229" t="s">
        <v>99</v>
      </c>
      <c r="F4" s="161" t="s">
        <v>72</v>
      </c>
      <c r="G4" s="229" t="s">
        <v>160</v>
      </c>
      <c r="H4" s="229" t="s">
        <v>161</v>
      </c>
      <c r="I4" s="229" t="s">
        <v>162</v>
      </c>
      <c r="J4" s="229" t="s">
        <v>163</v>
      </c>
      <c r="K4" s="161" t="s">
        <v>164</v>
      </c>
      <c r="L4" s="275" t="s">
        <v>165</v>
      </c>
      <c r="M4" s="229" t="s">
        <v>166</v>
      </c>
      <c r="N4" s="229" t="s">
        <v>167</v>
      </c>
      <c r="O4" s="229" t="s">
        <v>168</v>
      </c>
      <c r="P4" s="161" t="s">
        <v>169</v>
      </c>
      <c r="Q4" s="240" t="s">
        <v>170</v>
      </c>
      <c r="R4" s="161" t="s">
        <v>241</v>
      </c>
      <c r="S4" s="239" t="s">
        <v>172</v>
      </c>
    </row>
    <row r="5" s="144" customFormat="1" ht="30.75" customHeight="1" spans="1:19">
      <c r="A5" s="230" t="s">
        <v>100</v>
      </c>
      <c r="B5" s="230" t="s">
        <v>101</v>
      </c>
      <c r="C5" s="231" t="s">
        <v>102</v>
      </c>
      <c r="D5" s="228"/>
      <c r="E5" s="229"/>
      <c r="F5" s="161"/>
      <c r="G5" s="229"/>
      <c r="H5" s="229"/>
      <c r="I5" s="229"/>
      <c r="J5" s="229"/>
      <c r="K5" s="161"/>
      <c r="L5" s="275"/>
      <c r="M5" s="229"/>
      <c r="N5" s="229"/>
      <c r="O5" s="229"/>
      <c r="P5" s="161"/>
      <c r="Q5" s="240"/>
      <c r="R5" s="161"/>
      <c r="S5" s="240"/>
    </row>
    <row r="6" s="144" customFormat="1" ht="27" customHeight="1" spans="1:19">
      <c r="A6" s="232" t="s">
        <v>92</v>
      </c>
      <c r="B6" s="232" t="s">
        <v>92</v>
      </c>
      <c r="C6" s="232" t="s">
        <v>92</v>
      </c>
      <c r="D6" s="233" t="s">
        <v>92</v>
      </c>
      <c r="E6" s="273" t="s">
        <v>92</v>
      </c>
      <c r="F6" s="273">
        <v>1</v>
      </c>
      <c r="G6" s="273">
        <v>2</v>
      </c>
      <c r="H6" s="273">
        <v>3</v>
      </c>
      <c r="I6" s="273">
        <v>4</v>
      </c>
      <c r="J6" s="273">
        <v>5</v>
      </c>
      <c r="K6" s="273">
        <v>6</v>
      </c>
      <c r="L6" s="273">
        <v>7</v>
      </c>
      <c r="M6" s="273">
        <v>9</v>
      </c>
      <c r="N6" s="273">
        <v>10</v>
      </c>
      <c r="O6" s="273">
        <v>11</v>
      </c>
      <c r="P6" s="273">
        <v>12</v>
      </c>
      <c r="Q6" s="273">
        <v>13</v>
      </c>
      <c r="R6" s="273">
        <v>14</v>
      </c>
      <c r="S6" s="233">
        <v>16</v>
      </c>
    </row>
    <row r="7" s="145" customFormat="1" ht="22.5" customHeight="1" spans="1:19">
      <c r="A7" s="234"/>
      <c r="B7" s="234"/>
      <c r="C7" s="234"/>
      <c r="D7" s="274"/>
      <c r="E7" s="272" t="s">
        <v>93</v>
      </c>
      <c r="F7" s="236">
        <v>766.33</v>
      </c>
      <c r="G7" s="236">
        <v>221.91</v>
      </c>
      <c r="H7" s="236">
        <v>195.33</v>
      </c>
      <c r="I7" s="236">
        <v>150.49</v>
      </c>
      <c r="J7" s="236">
        <v>0</v>
      </c>
      <c r="K7" s="236">
        <v>0</v>
      </c>
      <c r="L7" s="236">
        <v>65.1</v>
      </c>
      <c r="M7" s="236">
        <v>0</v>
      </c>
      <c r="N7" s="236">
        <v>35.39</v>
      </c>
      <c r="O7" s="236">
        <v>0</v>
      </c>
      <c r="P7" s="236">
        <v>0</v>
      </c>
      <c r="Q7" s="236">
        <v>64.68</v>
      </c>
      <c r="R7" s="236">
        <v>33.43</v>
      </c>
      <c r="S7" s="241">
        <v>0</v>
      </c>
    </row>
    <row r="8" s="144" customFormat="1" ht="21.95" customHeight="1" spans="1:19">
      <c r="A8" s="234"/>
      <c r="B8" s="234"/>
      <c r="C8" s="234"/>
      <c r="D8" s="274" t="s">
        <v>94</v>
      </c>
      <c r="E8" s="272" t="s">
        <v>95</v>
      </c>
      <c r="F8" s="236">
        <v>766.33</v>
      </c>
      <c r="G8" s="236">
        <v>221.91</v>
      </c>
      <c r="H8" s="236">
        <v>195.33</v>
      </c>
      <c r="I8" s="236">
        <v>150.49</v>
      </c>
      <c r="J8" s="236">
        <v>0</v>
      </c>
      <c r="K8" s="236">
        <v>0</v>
      </c>
      <c r="L8" s="236">
        <v>65.1</v>
      </c>
      <c r="M8" s="236">
        <v>0</v>
      </c>
      <c r="N8" s="236">
        <v>35.39</v>
      </c>
      <c r="O8" s="236">
        <v>0</v>
      </c>
      <c r="P8" s="236">
        <v>0</v>
      </c>
      <c r="Q8" s="236">
        <v>64.68</v>
      </c>
      <c r="R8" s="236">
        <v>33.43</v>
      </c>
      <c r="S8" s="241">
        <v>0</v>
      </c>
    </row>
    <row r="9" s="144" customFormat="1" ht="21.95" customHeight="1" spans="1:22">
      <c r="A9" s="234" t="s">
        <v>104</v>
      </c>
      <c r="B9" s="234" t="s">
        <v>105</v>
      </c>
      <c r="C9" s="234" t="s">
        <v>106</v>
      </c>
      <c r="D9" s="274" t="s">
        <v>242</v>
      </c>
      <c r="E9" s="272" t="s">
        <v>107</v>
      </c>
      <c r="F9" s="236">
        <v>290.46</v>
      </c>
      <c r="G9" s="236">
        <v>90.34</v>
      </c>
      <c r="H9" s="236">
        <v>82.79</v>
      </c>
      <c r="I9" s="236">
        <v>61.53</v>
      </c>
      <c r="J9" s="236">
        <v>0</v>
      </c>
      <c r="K9" s="236">
        <v>0</v>
      </c>
      <c r="L9" s="236">
        <v>26.82</v>
      </c>
      <c r="M9" s="236">
        <v>0</v>
      </c>
      <c r="N9" s="236">
        <v>14.58</v>
      </c>
      <c r="O9" s="236">
        <v>0</v>
      </c>
      <c r="P9" s="236">
        <v>0</v>
      </c>
      <c r="Q9" s="236">
        <v>0</v>
      </c>
      <c r="R9" s="236">
        <v>14.4</v>
      </c>
      <c r="S9" s="241">
        <v>0</v>
      </c>
      <c r="T9" s="144"/>
      <c r="U9" s="144">
        <f>G9+H9+I9</f>
        <v>234.66</v>
      </c>
      <c r="V9" s="144">
        <f>L9+N9+R9</f>
        <v>55.8</v>
      </c>
    </row>
    <row r="10" s="144" customFormat="1" ht="21.95" customHeight="1" spans="1:22">
      <c r="A10" s="234" t="s">
        <v>104</v>
      </c>
      <c r="B10" s="234" t="s">
        <v>108</v>
      </c>
      <c r="C10" s="234" t="s">
        <v>106</v>
      </c>
      <c r="D10" s="274" t="s">
        <v>242</v>
      </c>
      <c r="E10" s="272" t="s">
        <v>109</v>
      </c>
      <c r="F10" s="236">
        <v>68.55</v>
      </c>
      <c r="G10" s="236">
        <v>19.9</v>
      </c>
      <c r="H10" s="236">
        <v>20.06</v>
      </c>
      <c r="I10" s="236">
        <v>15.66</v>
      </c>
      <c r="J10" s="236">
        <v>0</v>
      </c>
      <c r="K10" s="236">
        <v>0</v>
      </c>
      <c r="L10" s="236">
        <v>6.33</v>
      </c>
      <c r="M10" s="236">
        <v>0</v>
      </c>
      <c r="N10" s="236">
        <v>3.44</v>
      </c>
      <c r="O10" s="236">
        <v>0</v>
      </c>
      <c r="P10" s="236">
        <v>0</v>
      </c>
      <c r="Q10" s="236">
        <v>0</v>
      </c>
      <c r="R10" s="236">
        <v>3.16</v>
      </c>
      <c r="S10" s="241">
        <v>0</v>
      </c>
      <c r="T10" s="144"/>
      <c r="U10" s="144">
        <f>G10+H10+I10</f>
        <v>55.62</v>
      </c>
      <c r="V10" s="144">
        <f>L10+N10+R10</f>
        <v>12.93</v>
      </c>
    </row>
    <row r="11" s="144" customFormat="1" ht="21.95" customHeight="1" spans="1:22">
      <c r="A11" s="234" t="s">
        <v>110</v>
      </c>
      <c r="B11" s="234" t="s">
        <v>106</v>
      </c>
      <c r="C11" s="234" t="s">
        <v>106</v>
      </c>
      <c r="D11" s="274" t="s">
        <v>242</v>
      </c>
      <c r="E11" s="272" t="s">
        <v>111</v>
      </c>
      <c r="F11" s="236">
        <v>78.31</v>
      </c>
      <c r="G11" s="236">
        <v>24.02</v>
      </c>
      <c r="H11" s="236">
        <v>21.49</v>
      </c>
      <c r="I11" s="236">
        <v>18</v>
      </c>
      <c r="J11" s="236">
        <v>0</v>
      </c>
      <c r="K11" s="236">
        <v>0</v>
      </c>
      <c r="L11" s="236">
        <v>7.25</v>
      </c>
      <c r="M11" s="236">
        <v>0</v>
      </c>
      <c r="N11" s="236">
        <v>3.94</v>
      </c>
      <c r="O11" s="236">
        <v>0</v>
      </c>
      <c r="P11" s="236">
        <v>0</v>
      </c>
      <c r="Q11" s="236">
        <v>0</v>
      </c>
      <c r="R11" s="236">
        <v>3.61</v>
      </c>
      <c r="S11" s="241">
        <v>0</v>
      </c>
      <c r="T11" s="144"/>
      <c r="U11" s="144">
        <f>G11+H11+I11</f>
        <v>63.51</v>
      </c>
      <c r="V11" s="144">
        <f>L11+N11+R11</f>
        <v>14.8</v>
      </c>
    </row>
    <row r="12" s="144" customFormat="1" ht="21.95" customHeight="1" spans="1:22">
      <c r="A12" s="234" t="s">
        <v>112</v>
      </c>
      <c r="B12" s="234" t="s">
        <v>106</v>
      </c>
      <c r="C12" s="234" t="s">
        <v>106</v>
      </c>
      <c r="D12" s="274" t="s">
        <v>242</v>
      </c>
      <c r="E12" s="272" t="s">
        <v>113</v>
      </c>
      <c r="F12" s="236">
        <v>78.12</v>
      </c>
      <c r="G12" s="236">
        <v>25.84</v>
      </c>
      <c r="H12" s="236">
        <v>21.19</v>
      </c>
      <c r="I12" s="236">
        <v>16.15</v>
      </c>
      <c r="J12" s="236">
        <v>0</v>
      </c>
      <c r="K12" s="236">
        <v>0</v>
      </c>
      <c r="L12" s="236">
        <v>7.32</v>
      </c>
      <c r="M12" s="236">
        <v>0</v>
      </c>
      <c r="N12" s="236">
        <v>3.98</v>
      </c>
      <c r="O12" s="236">
        <v>0</v>
      </c>
      <c r="P12" s="236">
        <v>0</v>
      </c>
      <c r="Q12" s="236">
        <v>0</v>
      </c>
      <c r="R12" s="236">
        <v>3.64</v>
      </c>
      <c r="S12" s="241">
        <v>0</v>
      </c>
      <c r="T12" s="144"/>
      <c r="U12" s="144">
        <f>G12+H12+I12</f>
        <v>63.18</v>
      </c>
      <c r="V12" s="144">
        <f>L12+N12+R12</f>
        <v>14.94</v>
      </c>
    </row>
    <row r="13" s="144" customFormat="1" ht="21.95" customHeight="1" spans="1:22">
      <c r="A13" s="234" t="s">
        <v>117</v>
      </c>
      <c r="B13" s="234" t="s">
        <v>106</v>
      </c>
      <c r="C13" s="234" t="s">
        <v>106</v>
      </c>
      <c r="D13" s="274" t="s">
        <v>242</v>
      </c>
      <c r="E13" s="272" t="s">
        <v>118</v>
      </c>
      <c r="F13" s="236">
        <v>186.21</v>
      </c>
      <c r="G13" s="236">
        <v>61.81</v>
      </c>
      <c r="H13" s="236">
        <v>49.8</v>
      </c>
      <c r="I13" s="236">
        <v>39.15</v>
      </c>
      <c r="J13" s="236">
        <v>0</v>
      </c>
      <c r="K13" s="236">
        <v>0</v>
      </c>
      <c r="L13" s="236">
        <v>17.38</v>
      </c>
      <c r="M13" s="236">
        <v>0</v>
      </c>
      <c r="N13" s="236">
        <v>9.45</v>
      </c>
      <c r="O13" s="236">
        <v>0</v>
      </c>
      <c r="P13" s="236">
        <v>0</v>
      </c>
      <c r="Q13" s="236">
        <v>0</v>
      </c>
      <c r="R13" s="236">
        <v>8.62</v>
      </c>
      <c r="S13" s="241">
        <v>0</v>
      </c>
      <c r="T13" s="144"/>
      <c r="U13" s="144">
        <f>G13+H13+I13</f>
        <v>150.76</v>
      </c>
      <c r="V13" s="144">
        <f>L13+N13+R13</f>
        <v>35.45</v>
      </c>
    </row>
    <row r="14" s="144" customFormat="1" ht="21.95" customHeight="1" spans="1:22">
      <c r="A14" s="234" t="s">
        <v>122</v>
      </c>
      <c r="B14" s="234" t="s">
        <v>123</v>
      </c>
      <c r="C14" s="234" t="s">
        <v>106</v>
      </c>
      <c r="D14" s="274" t="s">
        <v>242</v>
      </c>
      <c r="E14" s="272" t="s">
        <v>124</v>
      </c>
      <c r="F14" s="236">
        <v>64.68</v>
      </c>
      <c r="G14" s="236">
        <v>0</v>
      </c>
      <c r="H14" s="236">
        <v>0</v>
      </c>
      <c r="I14" s="236">
        <v>0</v>
      </c>
      <c r="J14" s="236">
        <v>0</v>
      </c>
      <c r="K14" s="236">
        <v>0</v>
      </c>
      <c r="L14" s="236">
        <v>0</v>
      </c>
      <c r="M14" s="236">
        <v>0</v>
      </c>
      <c r="N14" s="236">
        <v>0</v>
      </c>
      <c r="O14" s="236">
        <v>0</v>
      </c>
      <c r="P14" s="236">
        <v>0</v>
      </c>
      <c r="Q14" s="236">
        <v>64.68</v>
      </c>
      <c r="R14" s="236">
        <v>0</v>
      </c>
      <c r="S14" s="241">
        <v>0</v>
      </c>
      <c r="T14" s="144"/>
      <c r="U14" s="144">
        <f>G14+H14+I14</f>
        <v>0</v>
      </c>
      <c r="V14" s="144">
        <f>L14+N14+R14</f>
        <v>0</v>
      </c>
    </row>
    <row r="15" s="144" customFormat="1" ht="12" customHeight="1" spans="6:18"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</row>
    <row r="16" s="144" customFormat="1" ht="12" customHeight="1" spans="6:18"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</row>
    <row r="17" s="144" customFormat="1" ht="12" customHeight="1" spans="6:18"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</row>
    <row r="18" s="144" customFormat="1" ht="12" customHeight="1" spans="6:18"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</row>
    <row r="19" s="144" customFormat="1" ht="12" customHeight="1" spans="6:18"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</row>
    <row r="20" s="144" customFormat="1" ht="12" customHeight="1" spans="6:18"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</row>
    <row r="21" s="144" customFormat="1" ht="12" customHeight="1" spans="6:18"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</row>
    <row r="22" s="144" customFormat="1" ht="12" customHeight="1"/>
    <row r="23" s="144" customFormat="1" ht="12" customHeight="1"/>
    <row r="24" s="144" customFormat="1" ht="12" customHeight="1"/>
    <row r="25" s="144" customFormat="1" ht="12" customHeight="1"/>
    <row r="26" s="144" customFormat="1" ht="12" customHeight="1"/>
  </sheetData>
  <mergeCells count="18">
    <mergeCell ref="A2:S2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" right="0.47" top="0.75" bottom="0.75" header="0.51" footer="0.51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showGridLines="0" workbookViewId="0">
      <selection activeCell="J11" sqref="J11:M12"/>
    </sheetView>
  </sheetViews>
  <sheetFormatPr defaultColWidth="5.70833333333333" defaultRowHeight="10.5" customHeight="1"/>
  <cols>
    <col min="1" max="1" width="4.56666666666667" style="45" customWidth="1"/>
    <col min="2" max="3" width="4.56666666666667" customWidth="1"/>
    <col min="4" max="4" width="12.7083333333333" customWidth="1"/>
    <col min="5" max="5" width="9.70833333333333" customWidth="1"/>
    <col min="6" max="6" width="12.8583333333333" customWidth="1"/>
    <col min="7" max="7" width="11.425" customWidth="1"/>
    <col min="8" max="8" width="11.5666666666667" customWidth="1"/>
    <col min="9" max="10" width="9.70833333333333" customWidth="1"/>
    <col min="11" max="11" width="14.7083333333333" customWidth="1"/>
    <col min="12" max="12" width="17.5666666666667" customWidth="1"/>
    <col min="13" max="13" width="21.1416666666667" customWidth="1"/>
    <col min="14" max="248" width="9.14166666666667" customWidth="1"/>
    <col min="249" max="16377" width="5.70833333333333" customWidth="1"/>
  </cols>
  <sheetData>
    <row r="1" ht="21" customHeight="1" spans="1:13">
      <c r="A1" s="209" t="s">
        <v>243</v>
      </c>
      <c r="B1" s="209"/>
      <c r="C1" s="209"/>
      <c r="D1" s="209"/>
      <c r="E1" s="210"/>
      <c r="F1" s="267"/>
      <c r="G1" s="267"/>
      <c r="H1" s="267"/>
      <c r="I1" s="267"/>
      <c r="J1" s="267"/>
      <c r="K1" s="267"/>
      <c r="L1" s="267"/>
      <c r="M1" s="267"/>
    </row>
    <row r="2" ht="26.25" customHeight="1" spans="1:13">
      <c r="A2" s="178" t="s">
        <v>244</v>
      </c>
      <c r="B2" s="178"/>
      <c r="C2" s="178"/>
      <c r="D2" s="178"/>
      <c r="E2" s="244"/>
      <c r="F2" s="244"/>
      <c r="G2" s="244"/>
      <c r="H2" s="244"/>
      <c r="I2" s="244"/>
      <c r="J2" s="244"/>
      <c r="K2" s="244"/>
      <c r="L2" s="244"/>
      <c r="M2" s="244"/>
    </row>
    <row r="3" ht="12" customHeight="1" spans="1:13">
      <c r="A3" s="179"/>
      <c r="B3" s="179"/>
      <c r="C3" s="179"/>
      <c r="D3" s="179"/>
      <c r="E3" s="212"/>
      <c r="F3" s="212"/>
      <c r="G3" s="212"/>
      <c r="H3" s="250"/>
      <c r="I3" s="250"/>
      <c r="J3" s="250"/>
      <c r="K3" s="250"/>
      <c r="L3" s="255" t="s">
        <v>147</v>
      </c>
      <c r="M3" s="255"/>
    </row>
    <row r="4" ht="18.75" customHeight="1" spans="1:13">
      <c r="A4" s="268" t="s">
        <v>98</v>
      </c>
      <c r="B4" s="268"/>
      <c r="C4" s="268"/>
      <c r="D4" s="268"/>
      <c r="E4" s="130" t="s">
        <v>128</v>
      </c>
      <c r="F4" s="130" t="s">
        <v>148</v>
      </c>
      <c r="G4" s="130"/>
      <c r="H4" s="130"/>
      <c r="I4" s="130"/>
      <c r="J4" s="130"/>
      <c r="K4" s="130" t="s">
        <v>152</v>
      </c>
      <c r="L4" s="130"/>
      <c r="M4" s="130"/>
    </row>
    <row r="5" ht="37.5" customHeight="1" spans="1:13">
      <c r="A5" s="268" t="s">
        <v>100</v>
      </c>
      <c r="B5" s="268" t="s">
        <v>101</v>
      </c>
      <c r="C5" s="268" t="s">
        <v>102</v>
      </c>
      <c r="D5" s="268" t="s">
        <v>157</v>
      </c>
      <c r="E5" s="130"/>
      <c r="F5" s="130" t="s">
        <v>93</v>
      </c>
      <c r="G5" s="130" t="s">
        <v>175</v>
      </c>
      <c r="H5" s="130" t="s">
        <v>176</v>
      </c>
      <c r="I5" s="130" t="s">
        <v>170</v>
      </c>
      <c r="J5" s="130" t="s">
        <v>172</v>
      </c>
      <c r="K5" s="130" t="s">
        <v>93</v>
      </c>
      <c r="L5" s="130" t="s">
        <v>132</v>
      </c>
      <c r="M5" s="130" t="s">
        <v>177</v>
      </c>
    </row>
    <row r="6" ht="37.5" customHeight="1" spans="1:13">
      <c r="A6" s="269"/>
      <c r="B6" s="269"/>
      <c r="C6" s="269"/>
      <c r="D6" s="270"/>
      <c r="E6" s="271">
        <f>SUM(E7:E12)</f>
        <v>766.33</v>
      </c>
      <c r="F6" s="271">
        <f>SUM(F7:F12)</f>
        <v>766.33</v>
      </c>
      <c r="G6" s="271">
        <f t="shared" ref="G6:M6" si="0">SUM(G7:G12)</f>
        <v>567.73</v>
      </c>
      <c r="H6" s="271">
        <f t="shared" si="0"/>
        <v>133.92</v>
      </c>
      <c r="I6" s="271">
        <f t="shared" si="0"/>
        <v>64.68</v>
      </c>
      <c r="J6" s="271">
        <f t="shared" si="0"/>
        <v>0</v>
      </c>
      <c r="K6" s="271">
        <f t="shared" si="0"/>
        <v>0</v>
      </c>
      <c r="L6" s="271">
        <f t="shared" si="0"/>
        <v>0</v>
      </c>
      <c r="M6" s="271">
        <f t="shared" si="0"/>
        <v>0</v>
      </c>
    </row>
    <row r="7" ht="29.25" customHeight="1" spans="1:13">
      <c r="A7" s="234" t="s">
        <v>104</v>
      </c>
      <c r="B7" s="234" t="s">
        <v>105</v>
      </c>
      <c r="C7" s="234" t="s">
        <v>106</v>
      </c>
      <c r="D7" s="272" t="s">
        <v>107</v>
      </c>
      <c r="E7" s="236">
        <v>290.46</v>
      </c>
      <c r="F7" s="236">
        <v>290.46</v>
      </c>
      <c r="G7" s="236">
        <v>234.66</v>
      </c>
      <c r="H7" s="236">
        <v>55.8</v>
      </c>
      <c r="I7" s="236">
        <v>0</v>
      </c>
      <c r="J7" s="236">
        <v>0</v>
      </c>
      <c r="K7" s="236">
        <v>0</v>
      </c>
      <c r="L7" s="236">
        <v>0</v>
      </c>
      <c r="M7" s="236">
        <v>0</v>
      </c>
    </row>
    <row r="8" ht="29.25" customHeight="1" spans="1:13">
      <c r="A8" s="234" t="s">
        <v>104</v>
      </c>
      <c r="B8" s="234" t="s">
        <v>108</v>
      </c>
      <c r="C8" s="234" t="s">
        <v>106</v>
      </c>
      <c r="D8" s="272" t="s">
        <v>109</v>
      </c>
      <c r="E8" s="236">
        <v>68.55</v>
      </c>
      <c r="F8" s="236">
        <v>68.55</v>
      </c>
      <c r="G8" s="236">
        <v>55.62</v>
      </c>
      <c r="H8" s="236">
        <v>12.93</v>
      </c>
      <c r="I8" s="236">
        <v>0</v>
      </c>
      <c r="J8" s="236">
        <v>0</v>
      </c>
      <c r="K8" s="236">
        <v>0</v>
      </c>
      <c r="L8" s="236">
        <v>0</v>
      </c>
      <c r="M8" s="236">
        <v>0</v>
      </c>
    </row>
    <row r="9" ht="29.25" customHeight="1" spans="1:13">
      <c r="A9" s="234" t="s">
        <v>110</v>
      </c>
      <c r="B9" s="234" t="s">
        <v>106</v>
      </c>
      <c r="C9" s="234" t="s">
        <v>106</v>
      </c>
      <c r="D9" s="272" t="s">
        <v>111</v>
      </c>
      <c r="E9" s="236">
        <v>78.31</v>
      </c>
      <c r="F9" s="236">
        <v>78.31</v>
      </c>
      <c r="G9" s="236">
        <v>63.51</v>
      </c>
      <c r="H9" s="236">
        <v>14.8</v>
      </c>
      <c r="I9" s="236">
        <v>0</v>
      </c>
      <c r="J9" s="236">
        <v>0</v>
      </c>
      <c r="K9" s="236">
        <v>0</v>
      </c>
      <c r="L9" s="236">
        <v>0</v>
      </c>
      <c r="M9" s="236">
        <v>0</v>
      </c>
    </row>
    <row r="10" ht="29.25" customHeight="1" spans="1:13">
      <c r="A10" s="234" t="s">
        <v>112</v>
      </c>
      <c r="B10" s="234" t="s">
        <v>106</v>
      </c>
      <c r="C10" s="234" t="s">
        <v>106</v>
      </c>
      <c r="D10" s="272" t="s">
        <v>113</v>
      </c>
      <c r="E10" s="236">
        <v>78.12</v>
      </c>
      <c r="F10" s="236">
        <v>78.12</v>
      </c>
      <c r="G10" s="236">
        <v>63.18</v>
      </c>
      <c r="H10" s="236">
        <v>14.94</v>
      </c>
      <c r="I10" s="236">
        <v>0</v>
      </c>
      <c r="J10" s="236">
        <v>0</v>
      </c>
      <c r="K10" s="236">
        <v>0</v>
      </c>
      <c r="L10" s="236">
        <v>0</v>
      </c>
      <c r="M10" s="236">
        <v>0</v>
      </c>
    </row>
    <row r="11" customHeight="1" spans="1:13">
      <c r="A11" s="234" t="s">
        <v>117</v>
      </c>
      <c r="B11" s="234" t="s">
        <v>106</v>
      </c>
      <c r="C11" s="234" t="s">
        <v>106</v>
      </c>
      <c r="D11" s="272" t="s">
        <v>118</v>
      </c>
      <c r="E11" s="236">
        <v>186.21</v>
      </c>
      <c r="F11" s="236">
        <v>186.21</v>
      </c>
      <c r="G11" s="236">
        <v>150.76</v>
      </c>
      <c r="H11" s="236">
        <v>35.45</v>
      </c>
      <c r="I11" s="236">
        <v>0</v>
      </c>
      <c r="J11" s="236">
        <v>0</v>
      </c>
      <c r="K11" s="236">
        <v>0</v>
      </c>
      <c r="L11" s="236">
        <v>0</v>
      </c>
      <c r="M11" s="236">
        <v>0</v>
      </c>
    </row>
    <row r="12" customHeight="1" spans="1:13">
      <c r="A12" s="234" t="s">
        <v>122</v>
      </c>
      <c r="B12" s="234" t="s">
        <v>123</v>
      </c>
      <c r="C12" s="234" t="s">
        <v>106</v>
      </c>
      <c r="D12" s="272" t="s">
        <v>124</v>
      </c>
      <c r="E12" s="236">
        <v>64.68</v>
      </c>
      <c r="F12" s="236">
        <v>64.68</v>
      </c>
      <c r="G12" s="236">
        <v>0</v>
      </c>
      <c r="H12" s="236">
        <v>0</v>
      </c>
      <c r="I12" s="236">
        <v>64.68</v>
      </c>
      <c r="J12" s="236">
        <v>0</v>
      </c>
      <c r="K12" s="236">
        <v>0</v>
      </c>
      <c r="L12" s="236">
        <v>0</v>
      </c>
      <c r="M12" s="236">
        <v>0</v>
      </c>
    </row>
  </sheetData>
  <mergeCells count="8">
    <mergeCell ref="A1:E1"/>
    <mergeCell ref="A2:M2"/>
    <mergeCell ref="A3:G3"/>
    <mergeCell ref="L3:M3"/>
    <mergeCell ref="A4:D4"/>
    <mergeCell ref="F4:J4"/>
    <mergeCell ref="K4:M4"/>
    <mergeCell ref="E4:E5"/>
  </mergeCells>
  <printOptions horizontalCentered="1"/>
  <pageMargins left="0.79" right="0.71" top="0.75" bottom="0.75" header="0.51" footer="0.51"/>
  <pageSetup paperSize="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25"/>
  <sheetViews>
    <sheetView workbookViewId="0">
      <selection activeCell="A1" sqref="$A1:$XFD1048576"/>
    </sheetView>
  </sheetViews>
  <sheetFormatPr defaultColWidth="6.875" defaultRowHeight="12.75" customHeight="1"/>
  <cols>
    <col min="1" max="3" width="4.25" style="144" customWidth="1"/>
    <col min="4" max="4" width="9.75" style="144" customWidth="1"/>
    <col min="5" max="5" width="19.25" style="144" customWidth="1"/>
    <col min="6" max="6" width="9.875" style="144" customWidth="1"/>
    <col min="7" max="23" width="8" style="144" customWidth="1"/>
    <col min="24" max="16384" width="6.875" style="144"/>
  </cols>
  <sheetData>
    <row r="1" s="144" customFormat="1" ht="22.5" customHeight="1" spans="1:33">
      <c r="A1" s="258"/>
      <c r="B1" s="259"/>
      <c r="C1" s="259"/>
      <c r="D1" s="260"/>
      <c r="E1" s="261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144"/>
      <c r="Y1" s="144"/>
      <c r="Z1" s="144"/>
      <c r="AA1" s="144"/>
      <c r="AB1" s="144"/>
      <c r="AC1" s="144"/>
      <c r="AD1" s="144"/>
      <c r="AE1" s="144"/>
      <c r="AF1" s="237" t="s">
        <v>245</v>
      </c>
      <c r="AG1" s="237"/>
    </row>
    <row r="2" s="144" customFormat="1" ht="22.5" customHeight="1" spans="1:33">
      <c r="A2" s="263" t="s">
        <v>246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</row>
    <row r="3" s="144" customFormat="1" ht="22.5" customHeight="1" spans="10:33"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144"/>
      <c r="Y3" s="144"/>
      <c r="Z3" s="144"/>
      <c r="AA3" s="144"/>
      <c r="AB3" s="144"/>
      <c r="AC3" s="144"/>
      <c r="AD3" s="144"/>
      <c r="AE3" s="144"/>
      <c r="AF3" s="264" t="s">
        <v>4</v>
      </c>
      <c r="AG3" s="264"/>
    </row>
    <row r="4" s="144" customFormat="1" ht="22.5" customHeight="1" spans="1:33">
      <c r="A4" s="245" t="s">
        <v>98</v>
      </c>
      <c r="B4" s="245"/>
      <c r="C4" s="245"/>
      <c r="D4" s="149" t="s">
        <v>70</v>
      </c>
      <c r="E4" s="150" t="s">
        <v>127</v>
      </c>
      <c r="F4" s="152" t="s">
        <v>93</v>
      </c>
      <c r="G4" s="148" t="s">
        <v>180</v>
      </c>
      <c r="H4" s="148" t="s">
        <v>181</v>
      </c>
      <c r="I4" s="148" t="s">
        <v>182</v>
      </c>
      <c r="J4" s="148" t="s">
        <v>183</v>
      </c>
      <c r="K4" s="148" t="s">
        <v>184</v>
      </c>
      <c r="L4" s="148" t="s">
        <v>185</v>
      </c>
      <c r="M4" s="148" t="s">
        <v>186</v>
      </c>
      <c r="N4" s="148" t="s">
        <v>187</v>
      </c>
      <c r="O4" s="148" t="s">
        <v>188</v>
      </c>
      <c r="P4" s="148" t="s">
        <v>189</v>
      </c>
      <c r="Q4" s="148" t="s">
        <v>190</v>
      </c>
      <c r="R4" s="148" t="s">
        <v>191</v>
      </c>
      <c r="S4" s="148" t="s">
        <v>192</v>
      </c>
      <c r="T4" s="148" t="s">
        <v>193</v>
      </c>
      <c r="U4" s="148" t="s">
        <v>194</v>
      </c>
      <c r="V4" s="148" t="s">
        <v>195</v>
      </c>
      <c r="W4" s="148" t="s">
        <v>196</v>
      </c>
      <c r="X4" s="148" t="s">
        <v>197</v>
      </c>
      <c r="Y4" s="148" t="s">
        <v>198</v>
      </c>
      <c r="Z4" s="148" t="s">
        <v>199</v>
      </c>
      <c r="AA4" s="148" t="s">
        <v>200</v>
      </c>
      <c r="AB4" s="256" t="s">
        <v>201</v>
      </c>
      <c r="AC4" s="148" t="s">
        <v>202</v>
      </c>
      <c r="AD4" s="148" t="s">
        <v>203</v>
      </c>
      <c r="AE4" s="256" t="s">
        <v>204</v>
      </c>
      <c r="AF4" s="148" t="s">
        <v>205</v>
      </c>
      <c r="AG4" s="148" t="s">
        <v>206</v>
      </c>
    </row>
    <row r="5" s="144" customFormat="1" ht="39" customHeight="1" spans="1:33">
      <c r="A5" s="148" t="s">
        <v>100</v>
      </c>
      <c r="B5" s="148" t="s">
        <v>101</v>
      </c>
      <c r="C5" s="148" t="s">
        <v>102</v>
      </c>
      <c r="D5" s="149"/>
      <c r="E5" s="150"/>
      <c r="F5" s="152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54"/>
      <c r="Y5" s="154"/>
      <c r="Z5" s="154"/>
      <c r="AA5" s="154"/>
      <c r="AB5" s="246"/>
      <c r="AC5" s="154"/>
      <c r="AD5" s="154"/>
      <c r="AE5" s="246"/>
      <c r="AF5" s="154"/>
      <c r="AG5" s="154"/>
    </row>
    <row r="6" s="144" customFormat="1" ht="22.5" customHeight="1" spans="1:33">
      <c r="A6" s="154" t="s">
        <v>92</v>
      </c>
      <c r="B6" s="154" t="s">
        <v>92</v>
      </c>
      <c r="C6" s="154" t="s">
        <v>92</v>
      </c>
      <c r="D6" s="246" t="s">
        <v>92</v>
      </c>
      <c r="E6" s="155" t="s">
        <v>92</v>
      </c>
      <c r="F6" s="155">
        <v>1</v>
      </c>
      <c r="G6" s="155">
        <v>2</v>
      </c>
      <c r="H6" s="155">
        <v>3</v>
      </c>
      <c r="I6" s="155">
        <v>4</v>
      </c>
      <c r="J6" s="251">
        <v>5</v>
      </c>
      <c r="K6" s="155">
        <v>6</v>
      </c>
      <c r="L6" s="155">
        <v>7</v>
      </c>
      <c r="M6" s="155">
        <v>8</v>
      </c>
      <c r="N6" s="155">
        <v>9</v>
      </c>
      <c r="O6" s="155">
        <v>10</v>
      </c>
      <c r="P6" s="155">
        <v>11</v>
      </c>
      <c r="Q6" s="155">
        <v>12</v>
      </c>
      <c r="R6" s="155">
        <v>13</v>
      </c>
      <c r="S6" s="155">
        <v>14</v>
      </c>
      <c r="T6" s="155">
        <v>15</v>
      </c>
      <c r="U6" s="155">
        <v>16</v>
      </c>
      <c r="V6" s="251">
        <v>17</v>
      </c>
      <c r="W6" s="155">
        <v>18</v>
      </c>
      <c r="X6" s="232">
        <v>24</v>
      </c>
      <c r="Y6" s="232">
        <v>25</v>
      </c>
      <c r="Z6" s="232">
        <v>26</v>
      </c>
      <c r="AA6" s="232">
        <v>27</v>
      </c>
      <c r="AB6" s="232">
        <v>28</v>
      </c>
      <c r="AC6" s="232">
        <v>29</v>
      </c>
      <c r="AD6" s="232">
        <v>30</v>
      </c>
      <c r="AE6" s="232">
        <v>31</v>
      </c>
      <c r="AF6" s="232">
        <v>32</v>
      </c>
      <c r="AG6" s="232">
        <v>33</v>
      </c>
    </row>
    <row r="7" s="145" customFormat="1" ht="21" customHeight="1" spans="1:33">
      <c r="A7" s="134"/>
      <c r="B7" s="134"/>
      <c r="C7" s="135"/>
      <c r="D7" s="156"/>
      <c r="E7" s="157" t="s">
        <v>93</v>
      </c>
      <c r="F7" s="158">
        <v>959.66</v>
      </c>
      <c r="G7" s="158">
        <v>22.37</v>
      </c>
      <c r="H7" s="158">
        <v>9.93</v>
      </c>
      <c r="I7" s="158">
        <v>0</v>
      </c>
      <c r="J7" s="158">
        <v>0</v>
      </c>
      <c r="K7" s="158">
        <v>2.39</v>
      </c>
      <c r="L7" s="158">
        <v>4.79</v>
      </c>
      <c r="M7" s="158">
        <v>0</v>
      </c>
      <c r="N7" s="158">
        <v>0</v>
      </c>
      <c r="O7" s="158">
        <v>0</v>
      </c>
      <c r="P7" s="158">
        <v>7.18</v>
      </c>
      <c r="Q7" s="158">
        <v>0</v>
      </c>
      <c r="R7" s="158">
        <v>2.39</v>
      </c>
      <c r="S7" s="158">
        <v>0</v>
      </c>
      <c r="T7" s="158">
        <v>2.39</v>
      </c>
      <c r="U7" s="158">
        <v>2.39</v>
      </c>
      <c r="V7" s="158">
        <v>2.9</v>
      </c>
      <c r="W7" s="158">
        <v>0</v>
      </c>
      <c r="X7" s="252">
        <v>0</v>
      </c>
      <c r="Y7" s="252">
        <v>0</v>
      </c>
      <c r="Z7" s="252">
        <v>0</v>
      </c>
      <c r="AA7" s="252">
        <v>0</v>
      </c>
      <c r="AB7" s="252">
        <v>7.77</v>
      </c>
      <c r="AC7" s="252">
        <v>11.65</v>
      </c>
      <c r="AD7" s="252">
        <v>6</v>
      </c>
      <c r="AE7" s="252">
        <v>24.46</v>
      </c>
      <c r="AF7" s="252">
        <v>0</v>
      </c>
      <c r="AG7" s="266">
        <v>853.05</v>
      </c>
    </row>
    <row r="8" s="144" customFormat="1" ht="21" customHeight="1" spans="1:33">
      <c r="A8" s="134"/>
      <c r="B8" s="134"/>
      <c r="C8" s="135"/>
      <c r="D8" s="156" t="s">
        <v>94</v>
      </c>
      <c r="E8" s="157" t="s">
        <v>95</v>
      </c>
      <c r="F8" s="158">
        <v>959.66</v>
      </c>
      <c r="G8" s="158">
        <v>22.37</v>
      </c>
      <c r="H8" s="158">
        <v>9.93</v>
      </c>
      <c r="I8" s="158">
        <v>0</v>
      </c>
      <c r="J8" s="158">
        <v>0</v>
      </c>
      <c r="K8" s="158">
        <v>2.39</v>
      </c>
      <c r="L8" s="158">
        <v>4.79</v>
      </c>
      <c r="M8" s="158">
        <v>0</v>
      </c>
      <c r="N8" s="158">
        <v>0</v>
      </c>
      <c r="O8" s="158">
        <v>0</v>
      </c>
      <c r="P8" s="158">
        <v>7.18</v>
      </c>
      <c r="Q8" s="158">
        <v>0</v>
      </c>
      <c r="R8" s="158">
        <v>2.39</v>
      </c>
      <c r="S8" s="158">
        <v>0</v>
      </c>
      <c r="T8" s="158">
        <v>2.39</v>
      </c>
      <c r="U8" s="158">
        <v>2.39</v>
      </c>
      <c r="V8" s="158">
        <v>2.9</v>
      </c>
      <c r="W8" s="158">
        <v>0</v>
      </c>
      <c r="X8" s="252">
        <v>0</v>
      </c>
      <c r="Y8" s="252">
        <v>0</v>
      </c>
      <c r="Z8" s="252">
        <v>0</v>
      </c>
      <c r="AA8" s="252">
        <v>0</v>
      </c>
      <c r="AB8" s="252">
        <v>7.77</v>
      </c>
      <c r="AC8" s="252">
        <v>11.65</v>
      </c>
      <c r="AD8" s="252">
        <v>6</v>
      </c>
      <c r="AE8" s="252">
        <v>24.46</v>
      </c>
      <c r="AF8" s="252">
        <v>0</v>
      </c>
      <c r="AG8" s="266">
        <v>853.05</v>
      </c>
    </row>
    <row r="9" s="144" customFormat="1" ht="21" customHeight="1" spans="1:33">
      <c r="A9" s="134" t="s">
        <v>104</v>
      </c>
      <c r="B9" s="134" t="s">
        <v>105</v>
      </c>
      <c r="C9" s="135" t="s">
        <v>106</v>
      </c>
      <c r="D9" s="156" t="s">
        <v>242</v>
      </c>
      <c r="E9" s="157" t="s">
        <v>107</v>
      </c>
      <c r="F9" s="158">
        <v>241.75</v>
      </c>
      <c r="G9" s="158">
        <v>22.37</v>
      </c>
      <c r="H9" s="158">
        <v>9.93</v>
      </c>
      <c r="I9" s="158">
        <v>0</v>
      </c>
      <c r="J9" s="158">
        <v>0</v>
      </c>
      <c r="K9" s="158">
        <v>2.39</v>
      </c>
      <c r="L9" s="158">
        <v>4.79</v>
      </c>
      <c r="M9" s="158">
        <v>0</v>
      </c>
      <c r="N9" s="158">
        <v>0</v>
      </c>
      <c r="O9" s="158">
        <v>0</v>
      </c>
      <c r="P9" s="158">
        <v>7.18</v>
      </c>
      <c r="Q9" s="158">
        <v>0</v>
      </c>
      <c r="R9" s="158">
        <v>2.39</v>
      </c>
      <c r="S9" s="158">
        <v>0</v>
      </c>
      <c r="T9" s="158">
        <v>2.39</v>
      </c>
      <c r="U9" s="158">
        <v>2.39</v>
      </c>
      <c r="V9" s="158">
        <v>2.9</v>
      </c>
      <c r="W9" s="158">
        <v>0</v>
      </c>
      <c r="X9" s="252">
        <v>0</v>
      </c>
      <c r="Y9" s="252">
        <v>0</v>
      </c>
      <c r="Z9" s="252">
        <v>0</v>
      </c>
      <c r="AA9" s="252">
        <v>0</v>
      </c>
      <c r="AB9" s="252">
        <v>7.77</v>
      </c>
      <c r="AC9" s="252">
        <v>11.65</v>
      </c>
      <c r="AD9" s="252">
        <v>6</v>
      </c>
      <c r="AE9" s="252">
        <v>24.46</v>
      </c>
      <c r="AF9" s="252">
        <v>0</v>
      </c>
      <c r="AG9" s="266">
        <v>135.14</v>
      </c>
    </row>
    <row r="10" s="144" customFormat="1" ht="21" customHeight="1" spans="1:33">
      <c r="A10" s="134" t="s">
        <v>114</v>
      </c>
      <c r="B10" s="134" t="s">
        <v>106</v>
      </c>
      <c r="C10" s="135" t="s">
        <v>115</v>
      </c>
      <c r="D10" s="156" t="s">
        <v>242</v>
      </c>
      <c r="E10" s="157" t="s">
        <v>116</v>
      </c>
      <c r="F10" s="158">
        <v>20.81</v>
      </c>
      <c r="G10" s="158">
        <v>0</v>
      </c>
      <c r="H10" s="158">
        <v>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0</v>
      </c>
      <c r="S10" s="158">
        <v>0</v>
      </c>
      <c r="T10" s="158">
        <v>0</v>
      </c>
      <c r="U10" s="158">
        <v>0</v>
      </c>
      <c r="V10" s="158">
        <v>0</v>
      </c>
      <c r="W10" s="158">
        <v>0</v>
      </c>
      <c r="X10" s="252">
        <v>0</v>
      </c>
      <c r="Y10" s="252">
        <v>0</v>
      </c>
      <c r="Z10" s="252">
        <v>0</v>
      </c>
      <c r="AA10" s="252">
        <v>0</v>
      </c>
      <c r="AB10" s="252">
        <v>0</v>
      </c>
      <c r="AC10" s="252">
        <v>0</v>
      </c>
      <c r="AD10" s="252">
        <v>0</v>
      </c>
      <c r="AE10" s="252">
        <v>0</v>
      </c>
      <c r="AF10" s="252">
        <v>0</v>
      </c>
      <c r="AG10" s="266">
        <v>20.81</v>
      </c>
    </row>
    <row r="11" s="144" customFormat="1" ht="21" customHeight="1" spans="1:33">
      <c r="A11" s="134" t="s">
        <v>117</v>
      </c>
      <c r="B11" s="134" t="s">
        <v>119</v>
      </c>
      <c r="C11" s="135" t="s">
        <v>120</v>
      </c>
      <c r="D11" s="156" t="s">
        <v>242</v>
      </c>
      <c r="E11" s="157" t="s">
        <v>121</v>
      </c>
      <c r="F11" s="158">
        <v>697.1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252">
        <v>0</v>
      </c>
      <c r="Y11" s="252">
        <v>0</v>
      </c>
      <c r="Z11" s="252">
        <v>0</v>
      </c>
      <c r="AA11" s="252">
        <v>0</v>
      </c>
      <c r="AB11" s="252">
        <v>0</v>
      </c>
      <c r="AC11" s="252">
        <v>0</v>
      </c>
      <c r="AD11" s="252">
        <v>0</v>
      </c>
      <c r="AE11" s="252">
        <v>0</v>
      </c>
      <c r="AF11" s="252">
        <v>0</v>
      </c>
      <c r="AG11" s="266">
        <v>697.1</v>
      </c>
    </row>
    <row r="12" s="144" customFormat="1" ht="21.95" customHeight="1" spans="1:32">
      <c r="A12" s="159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44"/>
      <c r="Y12" s="144"/>
      <c r="Z12" s="144"/>
      <c r="AA12" s="144"/>
      <c r="AB12" s="144"/>
      <c r="AC12" s="144"/>
      <c r="AD12" s="144"/>
      <c r="AE12" s="144"/>
      <c r="AF12" s="265"/>
    </row>
    <row r="13" s="144" customFormat="1" ht="21.95" customHeight="1" spans="1:23">
      <c r="A13" s="159"/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</row>
    <row r="14" s="144" customFormat="1" ht="21.95" customHeight="1" spans="1:23">
      <c r="A14" s="159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</row>
    <row r="15" s="144" customFormat="1" ht="21.95" customHeight="1" spans="1:23">
      <c r="A15" s="159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</row>
    <row r="16" s="144" customFormat="1" ht="21.95" customHeight="1" spans="1:23">
      <c r="A16" s="159"/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</row>
    <row r="17" s="144" customFormat="1" ht="21.95" customHeight="1" spans="1:23">
      <c r="A17" s="159"/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</row>
    <row r="18" s="144" customFormat="1" ht="21.95" customHeight="1" spans="1:23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</row>
    <row r="19" s="144" customFormat="1" ht="21.95" customHeight="1" spans="1:23">
      <c r="A19" s="159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</row>
    <row r="20" s="144" customFormat="1" ht="21.95" customHeight="1" spans="1:23">
      <c r="A20" s="159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</row>
    <row r="21" s="144" customFormat="1" ht="21.95" customHeight="1" spans="1:23">
      <c r="A21" s="159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</row>
    <row r="22" s="144" customFormat="1" ht="21.95" customHeight="1" spans="1:23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</row>
    <row r="23" s="144" customFormat="1" ht="21.95" customHeight="1" spans="1:23">
      <c r="A23" s="159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</row>
    <row r="24" s="144" customFormat="1" ht="21.95" customHeight="1" spans="1:23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</row>
    <row r="25" s="144" customFormat="1" ht="21.95" customHeight="1" spans="1:23">
      <c r="A25" s="159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</row>
  </sheetData>
  <mergeCells count="33">
    <mergeCell ref="AF1:AG1"/>
    <mergeCell ref="A2:AG2"/>
    <mergeCell ref="AF3:AG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59" right="0.59" top="0.79" bottom="0.98" header="0.51" footer="0.51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1"/>
  <sheetViews>
    <sheetView zoomScale="85" zoomScaleNormal="85" workbookViewId="0">
      <selection activeCell="A4" sqref="A4:AE11"/>
    </sheetView>
  </sheetViews>
  <sheetFormatPr defaultColWidth="10.2833333333333" defaultRowHeight="13.5"/>
  <cols>
    <col min="1" max="1" width="4.85833333333333" style="45" customWidth="1"/>
    <col min="2" max="3" width="4.85833333333333" customWidth="1"/>
    <col min="4" max="4" width="10.2833333333333" customWidth="1"/>
    <col min="5" max="5" width="6.425" customWidth="1"/>
    <col min="6" max="6" width="7.425" customWidth="1"/>
    <col min="7" max="30" width="7.14166666666667" customWidth="1"/>
    <col min="31" max="16384" width="10.2833333333333" customWidth="1"/>
  </cols>
  <sheetData>
    <row r="1" ht="15.75" customHeight="1" spans="1:30">
      <c r="A1" s="242" t="s">
        <v>247</v>
      </c>
      <c r="B1" s="242"/>
      <c r="C1" s="242"/>
      <c r="D1" s="242"/>
      <c r="E1" s="243"/>
      <c r="F1" s="243"/>
      <c r="G1" s="243"/>
      <c r="H1" s="243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53"/>
      <c r="AD1" s="84"/>
    </row>
    <row r="2" ht="26.25" customHeight="1" spans="1:30">
      <c r="A2" s="178" t="s">
        <v>248</v>
      </c>
      <c r="B2" s="178"/>
      <c r="C2" s="178"/>
      <c r="D2" s="178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</row>
    <row r="3" ht="17.25" customHeight="1" spans="1:30">
      <c r="A3" s="179"/>
      <c r="B3" s="179"/>
      <c r="C3" s="179"/>
      <c r="D3" s="179"/>
      <c r="E3" s="212"/>
      <c r="F3" s="212"/>
      <c r="G3" s="212"/>
      <c r="H3" s="212"/>
      <c r="I3" s="250"/>
      <c r="J3" s="250"/>
      <c r="K3" s="250"/>
      <c r="L3" s="250"/>
      <c r="M3" s="250"/>
      <c r="N3" s="250"/>
      <c r="O3" s="250"/>
      <c r="P3" s="84"/>
      <c r="Q3" s="84"/>
      <c r="R3" s="84"/>
      <c r="S3" s="84"/>
      <c r="T3" s="84"/>
      <c r="U3" s="84"/>
      <c r="V3" s="84"/>
      <c r="W3" s="84"/>
      <c r="X3" s="84"/>
      <c r="Y3" s="254"/>
      <c r="Z3" s="84"/>
      <c r="AA3" s="84"/>
      <c r="AB3" s="84"/>
      <c r="AC3" s="84"/>
      <c r="AD3" s="255" t="s">
        <v>147</v>
      </c>
    </row>
    <row r="4" ht="33" customHeight="1" spans="1:31">
      <c r="A4" s="245"/>
      <c r="B4" s="245"/>
      <c r="C4" s="149" t="s">
        <v>70</v>
      </c>
      <c r="D4" s="150" t="s">
        <v>127</v>
      </c>
      <c r="E4" s="152" t="s">
        <v>93</v>
      </c>
      <c r="F4" s="148" t="s">
        <v>180</v>
      </c>
      <c r="G4" s="148" t="s">
        <v>181</v>
      </c>
      <c r="H4" s="148" t="s">
        <v>182</v>
      </c>
      <c r="I4" s="148" t="s">
        <v>183</v>
      </c>
      <c r="J4" s="148" t="s">
        <v>184</v>
      </c>
      <c r="K4" s="148" t="s">
        <v>185</v>
      </c>
      <c r="L4" s="148" t="s">
        <v>186</v>
      </c>
      <c r="M4" s="148" t="s">
        <v>187</v>
      </c>
      <c r="N4" s="148" t="s">
        <v>188</v>
      </c>
      <c r="O4" s="148" t="s">
        <v>189</v>
      </c>
      <c r="P4" s="148" t="s">
        <v>190</v>
      </c>
      <c r="Q4" s="148" t="s">
        <v>191</v>
      </c>
      <c r="R4" s="148" t="s">
        <v>192</v>
      </c>
      <c r="S4" s="148" t="s">
        <v>193</v>
      </c>
      <c r="T4" s="148" t="s">
        <v>194</v>
      </c>
      <c r="U4" s="148" t="s">
        <v>195</v>
      </c>
      <c r="V4" s="148" t="s">
        <v>196</v>
      </c>
      <c r="W4" s="148" t="s">
        <v>197</v>
      </c>
      <c r="X4" s="148" t="s">
        <v>198</v>
      </c>
      <c r="Y4" s="148" t="s">
        <v>199</v>
      </c>
      <c r="Z4" s="148" t="s">
        <v>200</v>
      </c>
      <c r="AA4" s="256" t="s">
        <v>201</v>
      </c>
      <c r="AB4" s="148" t="s">
        <v>202</v>
      </c>
      <c r="AC4" s="148" t="s">
        <v>203</v>
      </c>
      <c r="AD4" s="256" t="s">
        <v>204</v>
      </c>
      <c r="AE4" s="148" t="s">
        <v>205</v>
      </c>
    </row>
    <row r="5" ht="116.25" customHeight="1" spans="1:31">
      <c r="A5" s="148" t="s">
        <v>101</v>
      </c>
      <c r="B5" s="148" t="s">
        <v>102</v>
      </c>
      <c r="C5" s="149"/>
      <c r="D5" s="150"/>
      <c r="E5" s="152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54"/>
      <c r="X5" s="154"/>
      <c r="Y5" s="154"/>
      <c r="Z5" s="154"/>
      <c r="AA5" s="246"/>
      <c r="AB5" s="154"/>
      <c r="AC5" s="154"/>
      <c r="AD5" s="246"/>
      <c r="AE5" s="154"/>
    </row>
    <row r="6" ht="45" customHeight="1" spans="1:31">
      <c r="A6" s="154" t="s">
        <v>92</v>
      </c>
      <c r="B6" s="154" t="s">
        <v>92</v>
      </c>
      <c r="C6" s="246" t="s">
        <v>92</v>
      </c>
      <c r="D6" s="155" t="s">
        <v>92</v>
      </c>
      <c r="E6" s="155">
        <v>1</v>
      </c>
      <c r="F6" s="155">
        <v>2</v>
      </c>
      <c r="G6" s="155">
        <v>3</v>
      </c>
      <c r="H6" s="155">
        <v>4</v>
      </c>
      <c r="I6" s="251">
        <v>5</v>
      </c>
      <c r="J6" s="155">
        <v>6</v>
      </c>
      <c r="K6" s="155">
        <v>7</v>
      </c>
      <c r="L6" s="155">
        <v>8</v>
      </c>
      <c r="M6" s="155">
        <v>9</v>
      </c>
      <c r="N6" s="155">
        <v>10</v>
      </c>
      <c r="O6" s="155">
        <v>11</v>
      </c>
      <c r="P6" s="155">
        <v>12</v>
      </c>
      <c r="Q6" s="155">
        <v>13</v>
      </c>
      <c r="R6" s="155">
        <v>14</v>
      </c>
      <c r="S6" s="155">
        <v>15</v>
      </c>
      <c r="T6" s="155">
        <v>16</v>
      </c>
      <c r="U6" s="155">
        <v>17</v>
      </c>
      <c r="V6" s="155">
        <v>18</v>
      </c>
      <c r="W6" s="232">
        <v>24</v>
      </c>
      <c r="X6" s="232">
        <v>25</v>
      </c>
      <c r="Y6" s="232">
        <v>26</v>
      </c>
      <c r="Z6" s="232">
        <v>27</v>
      </c>
      <c r="AA6" s="232">
        <v>28</v>
      </c>
      <c r="AB6" s="232">
        <v>29</v>
      </c>
      <c r="AC6" s="232">
        <v>30</v>
      </c>
      <c r="AD6" s="232">
        <v>31</v>
      </c>
      <c r="AE6" s="232">
        <v>32</v>
      </c>
    </row>
    <row r="7" ht="58.5" customHeight="1" spans="1:31">
      <c r="A7" s="134"/>
      <c r="B7" s="134"/>
      <c r="C7" s="247"/>
      <c r="D7" s="157" t="s">
        <v>93</v>
      </c>
      <c r="E7" s="158">
        <v>959.66</v>
      </c>
      <c r="F7" s="248">
        <v>22.37</v>
      </c>
      <c r="G7" s="248">
        <v>9.93</v>
      </c>
      <c r="H7" s="248">
        <v>0</v>
      </c>
      <c r="I7" s="248">
        <v>0</v>
      </c>
      <c r="J7" s="248">
        <v>2.39</v>
      </c>
      <c r="K7" s="248">
        <v>4.79</v>
      </c>
      <c r="L7" s="248">
        <v>0</v>
      </c>
      <c r="M7" s="248">
        <v>0</v>
      </c>
      <c r="N7" s="248">
        <v>0</v>
      </c>
      <c r="O7" s="248">
        <v>7.18</v>
      </c>
      <c r="P7" s="158">
        <v>0</v>
      </c>
      <c r="Q7" s="248">
        <v>2.39</v>
      </c>
      <c r="R7" s="158">
        <v>0</v>
      </c>
      <c r="S7" s="248">
        <v>2.39</v>
      </c>
      <c r="T7" s="248">
        <v>2.39</v>
      </c>
      <c r="U7" s="248">
        <v>2.9</v>
      </c>
      <c r="V7" s="158">
        <v>0</v>
      </c>
      <c r="W7" s="252">
        <v>0</v>
      </c>
      <c r="X7" s="252">
        <v>0</v>
      </c>
      <c r="Y7" s="252">
        <v>0</v>
      </c>
      <c r="Z7" s="252">
        <v>0</v>
      </c>
      <c r="AA7" s="252">
        <v>7.77</v>
      </c>
      <c r="AB7" s="252">
        <v>11.65</v>
      </c>
      <c r="AC7" s="257">
        <v>6</v>
      </c>
      <c r="AD7" s="252">
        <v>24.46</v>
      </c>
      <c r="AE7" s="252">
        <v>0</v>
      </c>
    </row>
    <row r="8" ht="37.5" customHeight="1" spans="1:31">
      <c r="A8" s="134"/>
      <c r="B8" s="134"/>
      <c r="C8" s="247"/>
      <c r="D8" s="157" t="s">
        <v>95</v>
      </c>
      <c r="E8" s="158">
        <v>959.66</v>
      </c>
      <c r="F8" s="158">
        <v>22.37</v>
      </c>
      <c r="G8" s="158">
        <v>9.93</v>
      </c>
      <c r="H8" s="158">
        <v>0</v>
      </c>
      <c r="I8" s="158">
        <v>0</v>
      </c>
      <c r="J8" s="158">
        <v>2.39</v>
      </c>
      <c r="K8" s="158">
        <v>4.79</v>
      </c>
      <c r="L8" s="158">
        <v>0</v>
      </c>
      <c r="M8" s="158">
        <v>0</v>
      </c>
      <c r="N8" s="158">
        <v>0</v>
      </c>
      <c r="O8" s="158">
        <v>7.18</v>
      </c>
      <c r="P8" s="158">
        <v>0</v>
      </c>
      <c r="Q8" s="248">
        <v>2.39</v>
      </c>
      <c r="R8" s="158">
        <v>0</v>
      </c>
      <c r="S8" s="248">
        <v>2.39</v>
      </c>
      <c r="T8" s="248">
        <v>2.39</v>
      </c>
      <c r="U8" s="248">
        <v>2.9</v>
      </c>
      <c r="V8" s="158">
        <v>0</v>
      </c>
      <c r="W8" s="252">
        <v>0</v>
      </c>
      <c r="X8" s="252">
        <v>0</v>
      </c>
      <c r="Y8" s="252">
        <v>0</v>
      </c>
      <c r="Z8" s="252">
        <v>0</v>
      </c>
      <c r="AA8" s="252">
        <v>7.77</v>
      </c>
      <c r="AB8" s="252">
        <v>11.65</v>
      </c>
      <c r="AC8" s="257">
        <v>6</v>
      </c>
      <c r="AD8" s="252">
        <v>24.46</v>
      </c>
      <c r="AE8" s="252">
        <v>0</v>
      </c>
    </row>
    <row r="9" ht="29.25" customHeight="1" spans="1:31">
      <c r="A9" s="134" t="s">
        <v>105</v>
      </c>
      <c r="B9" s="134" t="s">
        <v>106</v>
      </c>
      <c r="C9" s="247" t="s">
        <v>94</v>
      </c>
      <c r="D9" s="157" t="s">
        <v>107</v>
      </c>
      <c r="E9" s="158">
        <v>241.75</v>
      </c>
      <c r="F9" s="158">
        <v>22.37</v>
      </c>
      <c r="G9" s="158">
        <v>9.93</v>
      </c>
      <c r="H9" s="158">
        <v>0</v>
      </c>
      <c r="I9" s="158">
        <v>0</v>
      </c>
      <c r="J9" s="158">
        <v>2.39</v>
      </c>
      <c r="K9" s="158">
        <v>4.79</v>
      </c>
      <c r="L9" s="158">
        <v>0</v>
      </c>
      <c r="M9" s="158">
        <v>0</v>
      </c>
      <c r="N9" s="158">
        <v>0</v>
      </c>
      <c r="O9" s="158">
        <v>7.18</v>
      </c>
      <c r="P9" s="158">
        <v>0</v>
      </c>
      <c r="Q9" s="248">
        <v>2.39</v>
      </c>
      <c r="R9" s="158">
        <v>0</v>
      </c>
      <c r="S9" s="248">
        <v>2.39</v>
      </c>
      <c r="T9" s="248">
        <v>2.39</v>
      </c>
      <c r="U9" s="248">
        <v>2.9</v>
      </c>
      <c r="V9" s="158">
        <v>0</v>
      </c>
      <c r="W9" s="252">
        <v>0</v>
      </c>
      <c r="X9" s="252">
        <v>0</v>
      </c>
      <c r="Y9" s="252">
        <v>0</v>
      </c>
      <c r="Z9" s="252">
        <v>0</v>
      </c>
      <c r="AA9" s="252">
        <v>7.77</v>
      </c>
      <c r="AB9" s="252">
        <v>11.65</v>
      </c>
      <c r="AC9" s="257">
        <v>6</v>
      </c>
      <c r="AD9" s="252">
        <v>24.46</v>
      </c>
      <c r="AE9" s="252">
        <v>0</v>
      </c>
    </row>
    <row r="10" ht="36" spans="1:31">
      <c r="A10" s="134" t="s">
        <v>106</v>
      </c>
      <c r="B10" s="134" t="s">
        <v>115</v>
      </c>
      <c r="C10" s="247" t="s">
        <v>94</v>
      </c>
      <c r="D10" s="157" t="s">
        <v>116</v>
      </c>
      <c r="E10" s="158">
        <v>20.81</v>
      </c>
      <c r="F10" s="158">
        <v>0</v>
      </c>
      <c r="G10" s="158">
        <v>0</v>
      </c>
      <c r="H10" s="158">
        <v>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248">
        <v>0</v>
      </c>
      <c r="R10" s="158">
        <v>0</v>
      </c>
      <c r="S10" s="248">
        <v>0</v>
      </c>
      <c r="T10" s="248">
        <v>0</v>
      </c>
      <c r="U10" s="248">
        <v>0</v>
      </c>
      <c r="V10" s="158">
        <v>0</v>
      </c>
      <c r="W10" s="252">
        <v>0</v>
      </c>
      <c r="X10" s="252">
        <v>0</v>
      </c>
      <c r="Y10" s="252">
        <v>0</v>
      </c>
      <c r="Z10" s="252">
        <v>0</v>
      </c>
      <c r="AA10" s="252">
        <v>0</v>
      </c>
      <c r="AB10" s="252">
        <v>0</v>
      </c>
      <c r="AC10" s="257">
        <v>0</v>
      </c>
      <c r="AD10" s="252">
        <v>0</v>
      </c>
      <c r="AE10" s="252">
        <v>0</v>
      </c>
    </row>
    <row r="11" ht="36" spans="1:31">
      <c r="A11" s="134" t="s">
        <v>119</v>
      </c>
      <c r="B11" s="134" t="s">
        <v>120</v>
      </c>
      <c r="C11" s="247" t="s">
        <v>94</v>
      </c>
      <c r="D11" s="157" t="s">
        <v>121</v>
      </c>
      <c r="E11" s="158">
        <v>697.1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248">
        <v>0</v>
      </c>
      <c r="R11" s="158">
        <v>0</v>
      </c>
      <c r="S11" s="248">
        <v>0</v>
      </c>
      <c r="T11" s="248">
        <v>0</v>
      </c>
      <c r="U11" s="248">
        <v>0</v>
      </c>
      <c r="V11" s="158">
        <v>0</v>
      </c>
      <c r="W11" s="252">
        <v>0</v>
      </c>
      <c r="X11" s="252">
        <v>0</v>
      </c>
      <c r="Y11" s="252">
        <v>0</v>
      </c>
      <c r="Z11" s="252">
        <v>0</v>
      </c>
      <c r="AA11" s="252">
        <v>0</v>
      </c>
      <c r="AB11" s="252">
        <v>0</v>
      </c>
      <c r="AC11" s="257">
        <v>0</v>
      </c>
      <c r="AD11" s="252">
        <v>0</v>
      </c>
      <c r="AE11" s="252">
        <v>0</v>
      </c>
    </row>
  </sheetData>
  <mergeCells count="32">
    <mergeCell ref="A1:H1"/>
    <mergeCell ref="A2:AD2"/>
    <mergeCell ref="A3:H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</mergeCells>
  <pageMargins left="0.75" right="0.31" top="1" bottom="1" header="0.51" footer="0.51"/>
  <pageSetup paperSize="9" scale="85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workbookViewId="0">
      <selection activeCell="A1" sqref="$A1:$XFD1048576"/>
    </sheetView>
  </sheetViews>
  <sheetFormatPr defaultColWidth="6.875" defaultRowHeight="12.75" customHeight="1"/>
  <cols>
    <col min="1" max="1" width="5.875" style="144" customWidth="1"/>
    <col min="2" max="4" width="6.875" style="144" customWidth="1"/>
    <col min="5" max="5" width="14.75" style="144" customWidth="1"/>
    <col min="6" max="17" width="9" style="144" customWidth="1"/>
    <col min="18" max="16384" width="6.875" style="144"/>
  </cols>
  <sheetData>
    <row r="1" s="144" customFormat="1" ht="18" customHeight="1" spans="17:18">
      <c r="Q1" s="237" t="s">
        <v>249</v>
      </c>
      <c r="R1" s="237"/>
    </row>
    <row r="2" s="144" customFormat="1" ht="21.75" customHeight="1" spans="1:17">
      <c r="A2" s="226" t="s">
        <v>250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</row>
    <row r="3" s="144" customFormat="1" ht="26.25" customHeight="1" spans="1:17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38" t="s">
        <v>4</v>
      </c>
    </row>
    <row r="4" s="144" customFormat="1" ht="23.25" customHeight="1" spans="1:17">
      <c r="A4" s="150" t="s">
        <v>98</v>
      </c>
      <c r="B4" s="150"/>
      <c r="C4" s="228"/>
      <c r="D4" s="228" t="s">
        <v>70</v>
      </c>
      <c r="E4" s="228" t="s">
        <v>99</v>
      </c>
      <c r="F4" s="228" t="s">
        <v>72</v>
      </c>
      <c r="G4" s="229" t="s">
        <v>214</v>
      </c>
      <c r="H4" s="229" t="s">
        <v>215</v>
      </c>
      <c r="I4" s="229" t="s">
        <v>216</v>
      </c>
      <c r="J4" s="229" t="s">
        <v>217</v>
      </c>
      <c r="K4" s="229" t="s">
        <v>218</v>
      </c>
      <c r="L4" s="229" t="s">
        <v>219</v>
      </c>
      <c r="M4" s="229" t="s">
        <v>220</v>
      </c>
      <c r="N4" s="229" t="s">
        <v>221</v>
      </c>
      <c r="O4" s="161" t="s">
        <v>222</v>
      </c>
      <c r="P4" s="161" t="s">
        <v>223</v>
      </c>
      <c r="Q4" s="239" t="s">
        <v>206</v>
      </c>
    </row>
    <row r="5" s="144" customFormat="1" ht="20.25" customHeight="1" spans="1:17">
      <c r="A5" s="230" t="s">
        <v>100</v>
      </c>
      <c r="B5" s="230" t="s">
        <v>101</v>
      </c>
      <c r="C5" s="231" t="s">
        <v>102</v>
      </c>
      <c r="D5" s="228"/>
      <c r="E5" s="228"/>
      <c r="F5" s="228"/>
      <c r="G5" s="229"/>
      <c r="H5" s="229"/>
      <c r="I5" s="229"/>
      <c r="J5" s="229"/>
      <c r="K5" s="229"/>
      <c r="L5" s="229"/>
      <c r="M5" s="229"/>
      <c r="N5" s="229"/>
      <c r="O5" s="161"/>
      <c r="P5" s="161"/>
      <c r="Q5" s="240"/>
    </row>
    <row r="6" s="144" customFormat="1" ht="24.75" customHeight="1" spans="1:17">
      <c r="A6" s="232" t="s">
        <v>92</v>
      </c>
      <c r="B6" s="232" t="s">
        <v>92</v>
      </c>
      <c r="C6" s="232" t="s">
        <v>92</v>
      </c>
      <c r="D6" s="233" t="s">
        <v>92</v>
      </c>
      <c r="E6" s="233" t="s">
        <v>92</v>
      </c>
      <c r="F6" s="233">
        <v>1</v>
      </c>
      <c r="G6" s="233">
        <v>2</v>
      </c>
      <c r="H6" s="233">
        <v>3</v>
      </c>
      <c r="I6" s="233">
        <v>4</v>
      </c>
      <c r="J6" s="233">
        <v>5</v>
      </c>
      <c r="K6" s="233">
        <v>6</v>
      </c>
      <c r="L6" s="233">
        <v>7</v>
      </c>
      <c r="M6" s="233">
        <v>8</v>
      </c>
      <c r="N6" s="233">
        <v>10</v>
      </c>
      <c r="O6" s="233">
        <v>11</v>
      </c>
      <c r="P6" s="233">
        <v>12</v>
      </c>
      <c r="Q6" s="233">
        <v>14</v>
      </c>
    </row>
    <row r="7" s="145" customFormat="1" ht="24" customHeight="1" spans="1:17">
      <c r="A7" s="234"/>
      <c r="B7" s="234"/>
      <c r="C7" s="234"/>
      <c r="D7" s="234"/>
      <c r="E7" s="235" t="s">
        <v>93</v>
      </c>
      <c r="F7" s="236">
        <v>24.65</v>
      </c>
      <c r="G7" s="236">
        <v>0</v>
      </c>
      <c r="H7" s="236">
        <v>0</v>
      </c>
      <c r="I7" s="236">
        <v>0</v>
      </c>
      <c r="J7" s="236">
        <v>0</v>
      </c>
      <c r="K7" s="236">
        <v>9.99</v>
      </c>
      <c r="L7" s="236">
        <v>0</v>
      </c>
      <c r="M7" s="236">
        <v>14.66</v>
      </c>
      <c r="N7" s="236">
        <v>0</v>
      </c>
      <c r="O7" s="236">
        <v>0</v>
      </c>
      <c r="P7" s="236">
        <v>0</v>
      </c>
      <c r="Q7" s="241">
        <v>0</v>
      </c>
    </row>
    <row r="8" s="144" customFormat="1" ht="24" customHeight="1" spans="1:17">
      <c r="A8" s="234"/>
      <c r="B8" s="234"/>
      <c r="C8" s="234"/>
      <c r="D8" s="234" t="s">
        <v>94</v>
      </c>
      <c r="E8" s="235" t="s">
        <v>95</v>
      </c>
      <c r="F8" s="236">
        <v>24.65</v>
      </c>
      <c r="G8" s="236">
        <v>0</v>
      </c>
      <c r="H8" s="236">
        <v>0</v>
      </c>
      <c r="I8" s="236">
        <v>0</v>
      </c>
      <c r="J8" s="236">
        <v>0</v>
      </c>
      <c r="K8" s="236">
        <v>9.99</v>
      </c>
      <c r="L8" s="236">
        <v>0</v>
      </c>
      <c r="M8" s="236">
        <v>14.66</v>
      </c>
      <c r="N8" s="236">
        <v>0</v>
      </c>
      <c r="O8" s="236">
        <v>0</v>
      </c>
      <c r="P8" s="236">
        <v>0</v>
      </c>
      <c r="Q8" s="241">
        <v>0</v>
      </c>
    </row>
    <row r="9" s="144" customFormat="1" ht="24" customHeight="1" spans="1:17">
      <c r="A9" s="234" t="s">
        <v>104</v>
      </c>
      <c r="B9" s="234" t="s">
        <v>105</v>
      </c>
      <c r="C9" s="234" t="s">
        <v>106</v>
      </c>
      <c r="D9" s="234" t="s">
        <v>242</v>
      </c>
      <c r="E9" s="235" t="s">
        <v>107</v>
      </c>
      <c r="F9" s="236">
        <v>24.65</v>
      </c>
      <c r="G9" s="236">
        <v>0</v>
      </c>
      <c r="H9" s="236">
        <v>0</v>
      </c>
      <c r="I9" s="236">
        <v>0</v>
      </c>
      <c r="J9" s="236">
        <v>0</v>
      </c>
      <c r="K9" s="236">
        <v>9.99</v>
      </c>
      <c r="L9" s="236">
        <v>0</v>
      </c>
      <c r="M9" s="236">
        <v>14.66</v>
      </c>
      <c r="N9" s="236">
        <v>0</v>
      </c>
      <c r="O9" s="236">
        <v>0</v>
      </c>
      <c r="P9" s="236">
        <v>0</v>
      </c>
      <c r="Q9" s="241">
        <v>0</v>
      </c>
    </row>
    <row r="10" s="144" customFormat="1" ht="12" customHeight="1"/>
    <row r="11" s="144" customFormat="1" ht="12" customHeight="1"/>
    <row r="12" s="144" customFormat="1" ht="12" customHeight="1"/>
    <row r="13" s="144" customFormat="1" ht="12" customHeight="1"/>
    <row r="14" s="144" customFormat="1" ht="12" customHeight="1"/>
    <row r="15" s="144" customFormat="1" ht="12" customHeight="1"/>
    <row r="16" s="144" customFormat="1" ht="12" customHeight="1"/>
    <row r="17" s="144" customFormat="1" ht="12" customHeight="1"/>
    <row r="18" s="144" customFormat="1" ht="12" customHeight="1"/>
    <row r="19" s="144" customFormat="1" ht="12" customHeight="1"/>
    <row r="20" s="144" customFormat="1" ht="12" customHeight="1"/>
    <row r="21" s="144" customFormat="1" ht="12" customHeight="1"/>
    <row r="22" s="144" customFormat="1" ht="12" customHeight="1"/>
    <row r="23" s="144" customFormat="1" ht="12" customHeight="1"/>
    <row r="24" s="144" customFormat="1" ht="12" customHeight="1"/>
    <row r="25" s="144" customFormat="1" ht="12" customHeight="1"/>
    <row r="26" s="144" customFormat="1" ht="12" customHeight="1"/>
    <row r="27" s="144" customFormat="1" ht="12" customHeight="1"/>
  </sheetData>
  <mergeCells count="16">
    <mergeCell ref="A2:Q2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" right="0.7" top="0.75" bottom="0.75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3"/>
  <sheetViews>
    <sheetView workbookViewId="0">
      <selection activeCell="A1" sqref="$A1:$XFD1048576"/>
    </sheetView>
  </sheetViews>
  <sheetFormatPr defaultColWidth="6.875" defaultRowHeight="11.25"/>
  <cols>
    <col min="1" max="1" width="8.875" style="144" customWidth="1"/>
    <col min="2" max="2" width="27.5" style="144" customWidth="1"/>
    <col min="3" max="3" width="10.5" style="144" customWidth="1"/>
    <col min="4" max="4" width="10.625" style="144"/>
    <col min="5" max="5" width="9.75" style="144"/>
    <col min="6" max="6" width="8" style="144" customWidth="1"/>
    <col min="7" max="8" width="6.5" style="144" customWidth="1"/>
    <col min="9" max="9" width="6.875" style="144" customWidth="1"/>
    <col min="10" max="12" width="6.5" style="144" customWidth="1"/>
    <col min="13" max="14" width="7" style="144" customWidth="1"/>
    <col min="15" max="15" width="6.875" style="144" customWidth="1"/>
    <col min="16" max="16" width="8.25" style="144" customWidth="1"/>
    <col min="17" max="17" width="9" style="144" customWidth="1"/>
    <col min="18" max="20" width="7.375" style="144" customWidth="1"/>
    <col min="21" max="16384" width="6.875" style="144"/>
  </cols>
  <sheetData>
    <row r="1" s="144" customFormat="1" ht="18" customHeight="1" spans="1:21">
      <c r="A1" s="300"/>
      <c r="B1" s="396"/>
      <c r="C1" s="396"/>
      <c r="D1" s="397"/>
      <c r="E1" s="398"/>
      <c r="F1" s="398"/>
      <c r="G1" s="398"/>
      <c r="H1" s="398"/>
      <c r="I1" s="398"/>
      <c r="J1" s="398"/>
      <c r="K1" s="398"/>
      <c r="L1" s="398"/>
      <c r="M1" s="299"/>
      <c r="N1" s="159"/>
      <c r="O1" s="159"/>
      <c r="P1" s="159"/>
      <c r="Q1" s="159"/>
      <c r="R1" s="159"/>
      <c r="S1" s="144"/>
      <c r="T1" s="404" t="s">
        <v>68</v>
      </c>
      <c r="U1" s="405"/>
    </row>
    <row r="2" s="144" customFormat="1" ht="24.75" customHeight="1" spans="1:21">
      <c r="A2" s="385" t="s">
        <v>69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406"/>
    </row>
    <row r="3" s="144" customFormat="1" ht="26.25" customHeight="1" spans="6:21">
      <c r="F3" s="398"/>
      <c r="G3" s="398"/>
      <c r="H3" s="398"/>
      <c r="I3" s="398"/>
      <c r="J3" s="398"/>
      <c r="K3" s="398"/>
      <c r="L3" s="398"/>
      <c r="M3" s="299"/>
      <c r="N3" s="391"/>
      <c r="O3" s="391"/>
      <c r="P3" s="391"/>
      <c r="Q3" s="391"/>
      <c r="R3" s="391"/>
      <c r="S3" s="407" t="s">
        <v>4</v>
      </c>
      <c r="T3" s="407"/>
      <c r="U3" s="159"/>
    </row>
    <row r="4" s="144" customFormat="1" ht="24.75" customHeight="1" spans="1:21">
      <c r="A4" s="148" t="s">
        <v>70</v>
      </c>
      <c r="B4" s="148" t="s">
        <v>71</v>
      </c>
      <c r="C4" s="148" t="s">
        <v>72</v>
      </c>
      <c r="D4" s="387" t="s">
        <v>73</v>
      </c>
      <c r="E4" s="387"/>
      <c r="F4" s="387"/>
      <c r="G4" s="387"/>
      <c r="H4" s="387"/>
      <c r="I4" s="387"/>
      <c r="J4" s="387"/>
      <c r="K4" s="387"/>
      <c r="L4" s="387"/>
      <c r="M4" s="400" t="s">
        <v>74</v>
      </c>
      <c r="N4" s="401" t="s">
        <v>75</v>
      </c>
      <c r="O4" s="395" t="s">
        <v>76</v>
      </c>
      <c r="P4" s="395"/>
      <c r="Q4" s="395"/>
      <c r="R4" s="403" t="s">
        <v>77</v>
      </c>
      <c r="S4" s="393" t="s">
        <v>78</v>
      </c>
      <c r="T4" s="148" t="s">
        <v>79</v>
      </c>
      <c r="U4" s="173"/>
    </row>
    <row r="5" s="144" customFormat="1" ht="27.75" customHeight="1" spans="1:21">
      <c r="A5" s="148"/>
      <c r="B5" s="148"/>
      <c r="C5" s="148"/>
      <c r="D5" s="388" t="s">
        <v>80</v>
      </c>
      <c r="E5" s="389" t="s">
        <v>81</v>
      </c>
      <c r="F5" s="399" t="s">
        <v>82</v>
      </c>
      <c r="G5" s="399"/>
      <c r="H5" s="399"/>
      <c r="I5" s="399"/>
      <c r="J5" s="399"/>
      <c r="K5" s="399"/>
      <c r="L5" s="399"/>
      <c r="M5" s="400"/>
      <c r="N5" s="401"/>
      <c r="O5" s="399" t="s">
        <v>83</v>
      </c>
      <c r="P5" s="402" t="s">
        <v>84</v>
      </c>
      <c r="Q5" s="393" t="s">
        <v>85</v>
      </c>
      <c r="R5" s="256"/>
      <c r="S5" s="256"/>
      <c r="T5" s="148"/>
      <c r="U5" s="173"/>
    </row>
    <row r="6" s="144" customFormat="1" ht="63.75" customHeight="1" spans="1:21">
      <c r="A6" s="148"/>
      <c r="B6" s="148"/>
      <c r="C6" s="148"/>
      <c r="D6" s="387"/>
      <c r="E6" s="387"/>
      <c r="F6" s="153" t="s">
        <v>86</v>
      </c>
      <c r="G6" s="393" t="s">
        <v>87</v>
      </c>
      <c r="H6" s="153" t="s">
        <v>88</v>
      </c>
      <c r="I6" s="153" t="s">
        <v>89</v>
      </c>
      <c r="J6" s="393" t="s">
        <v>90</v>
      </c>
      <c r="K6" s="393" t="s">
        <v>91</v>
      </c>
      <c r="L6" s="393" t="s">
        <v>78</v>
      </c>
      <c r="M6" s="395"/>
      <c r="N6" s="401"/>
      <c r="O6" s="399"/>
      <c r="P6" s="403"/>
      <c r="Q6" s="256"/>
      <c r="R6" s="256"/>
      <c r="S6" s="256"/>
      <c r="T6" s="148"/>
      <c r="U6" s="173"/>
    </row>
    <row r="7" s="144" customFormat="1" ht="24.75" customHeight="1" spans="1:21">
      <c r="A7" s="154" t="s">
        <v>92</v>
      </c>
      <c r="B7" s="154" t="s">
        <v>92</v>
      </c>
      <c r="C7" s="154">
        <v>1</v>
      </c>
      <c r="D7" s="246">
        <v>2</v>
      </c>
      <c r="E7" s="154">
        <v>3</v>
      </c>
      <c r="F7" s="154">
        <v>4</v>
      </c>
      <c r="G7" s="246">
        <v>5</v>
      </c>
      <c r="H7" s="246">
        <v>6</v>
      </c>
      <c r="I7" s="246">
        <v>7</v>
      </c>
      <c r="J7" s="246">
        <v>8</v>
      </c>
      <c r="K7" s="246">
        <v>9</v>
      </c>
      <c r="L7" s="246">
        <v>10</v>
      </c>
      <c r="M7" s="154">
        <v>11</v>
      </c>
      <c r="N7" s="246">
        <v>12</v>
      </c>
      <c r="O7" s="246">
        <v>13</v>
      </c>
      <c r="P7" s="246">
        <v>14</v>
      </c>
      <c r="Q7" s="246">
        <v>15</v>
      </c>
      <c r="R7" s="246">
        <v>16</v>
      </c>
      <c r="S7" s="246">
        <v>17</v>
      </c>
      <c r="T7" s="154">
        <v>18</v>
      </c>
      <c r="U7" s="159"/>
    </row>
    <row r="8" s="145" customFormat="1" ht="24" customHeight="1" spans="1:21">
      <c r="A8" s="247"/>
      <c r="B8" s="247" t="s">
        <v>93</v>
      </c>
      <c r="C8" s="158">
        <v>1750.64</v>
      </c>
      <c r="D8" s="158">
        <v>1750.64</v>
      </c>
      <c r="E8" s="158">
        <v>1750.64</v>
      </c>
      <c r="F8" s="158">
        <v>0</v>
      </c>
      <c r="G8" s="158">
        <v>0</v>
      </c>
      <c r="H8" s="158">
        <v>0</v>
      </c>
      <c r="I8" s="158">
        <v>0</v>
      </c>
      <c r="J8" s="158">
        <v>0</v>
      </c>
      <c r="K8" s="158">
        <v>0</v>
      </c>
      <c r="L8" s="158">
        <v>0</v>
      </c>
      <c r="M8" s="158">
        <v>0</v>
      </c>
      <c r="N8" s="158">
        <v>0</v>
      </c>
      <c r="O8" s="158">
        <v>0</v>
      </c>
      <c r="P8" s="158">
        <v>0</v>
      </c>
      <c r="Q8" s="158">
        <v>0</v>
      </c>
      <c r="R8" s="158">
        <v>0</v>
      </c>
      <c r="S8" s="158">
        <v>0</v>
      </c>
      <c r="T8" s="163">
        <v>0</v>
      </c>
      <c r="U8" s="176"/>
    </row>
    <row r="9" s="144" customFormat="1" ht="24" customHeight="1" spans="1:21">
      <c r="A9" s="247" t="s">
        <v>94</v>
      </c>
      <c r="B9" s="247" t="s">
        <v>95</v>
      </c>
      <c r="C9" s="158">
        <v>1750.64</v>
      </c>
      <c r="D9" s="158">
        <v>1750.64</v>
      </c>
      <c r="E9" s="158">
        <v>1750.64</v>
      </c>
      <c r="F9" s="158">
        <v>0</v>
      </c>
      <c r="G9" s="158">
        <v>0</v>
      </c>
      <c r="H9" s="158">
        <v>0</v>
      </c>
      <c r="I9" s="158">
        <v>0</v>
      </c>
      <c r="J9" s="158">
        <v>0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63">
        <v>0</v>
      </c>
      <c r="U9" s="159"/>
    </row>
    <row r="10" s="144" customFormat="1" ht="24" customHeight="1" spans="1:21">
      <c r="A10" s="159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</row>
    <row r="11" s="144" customFormat="1" ht="24" customHeight="1" spans="1:2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</row>
    <row r="12" s="144" customFormat="1" ht="24" customHeight="1" spans="1:21">
      <c r="A12" s="159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</row>
    <row r="13" s="144" customFormat="1" ht="24" customHeight="1" spans="1:21">
      <c r="A13" s="159"/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</row>
    <row r="14" s="144" customFormat="1" ht="24" customHeight="1" spans="1:21">
      <c r="A14" s="159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</row>
    <row r="15" s="144" customFormat="1" ht="24" customHeight="1" spans="1:21">
      <c r="A15" s="159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</row>
    <row r="16" s="144" customFormat="1" ht="24" customHeight="1" spans="1:21">
      <c r="A16" s="159"/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</row>
    <row r="17" s="144" customFormat="1" ht="24" customHeight="1" spans="1:21">
      <c r="A17" s="159"/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</row>
    <row r="18" s="144" customFormat="1" ht="24" customHeight="1" spans="1:21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</row>
    <row r="19" s="144" customFormat="1" ht="24" customHeight="1" spans="1:21">
      <c r="A19" s="159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</row>
    <row r="20" s="144" customFormat="1" ht="24" customHeight="1" spans="1:21">
      <c r="A20" s="159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</row>
    <row r="21" s="144" customFormat="1" ht="24" customHeight="1" spans="1:21">
      <c r="A21" s="159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</row>
    <row r="22" s="144" customFormat="1" ht="24" customHeight="1" spans="1:21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</row>
    <row r="23" s="144" customFormat="1" ht="24" customHeight="1" spans="1:21">
      <c r="A23" s="159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</row>
  </sheetData>
  <mergeCells count="17">
    <mergeCell ref="A2:T2"/>
    <mergeCell ref="D4:L4"/>
    <mergeCell ref="O4:Q4"/>
    <mergeCell ref="F5:L5"/>
    <mergeCell ref="A4:A6"/>
    <mergeCell ref="B4:B6"/>
    <mergeCell ref="C4:C6"/>
    <mergeCell ref="D5:D6"/>
    <mergeCell ref="E5:E6"/>
    <mergeCell ref="M4:M6"/>
    <mergeCell ref="N4:N6"/>
    <mergeCell ref="O5:O6"/>
    <mergeCell ref="P5:P6"/>
    <mergeCell ref="Q5:Q6"/>
    <mergeCell ref="R4:R6"/>
    <mergeCell ref="S4:S6"/>
    <mergeCell ref="T4:T6"/>
  </mergeCells>
  <printOptions horizontalCentered="1"/>
  <pageMargins left="0.28" right="0.2" top="0.71" bottom="0.71" header="0.55" footer="0.51"/>
  <pageSetup paperSize="9" scale="85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showGridLines="0" workbookViewId="0">
      <selection activeCell="F6" sqref="F6"/>
    </sheetView>
  </sheetViews>
  <sheetFormatPr defaultColWidth="6.28333333333333" defaultRowHeight="10.5" customHeight="1" outlineLevelRow="5"/>
  <cols>
    <col min="1" max="1" width="5.14166666666667" style="45" customWidth="1"/>
    <col min="2" max="3" width="5.14166666666667" customWidth="1"/>
    <col min="4" max="4" width="26.2833333333333" customWidth="1"/>
    <col min="5" max="5" width="25.425" customWidth="1"/>
    <col min="6" max="6" width="15.5666666666667" customWidth="1"/>
    <col min="7" max="7" width="13.1416666666667" customWidth="1"/>
    <col min="8" max="8" width="18.2833333333333" customWidth="1"/>
    <col min="9" max="9" width="13.1416666666667" customWidth="1"/>
    <col min="10" max="10" width="23.8583333333333" customWidth="1"/>
    <col min="11" max="242" width="9.14166666666667" customWidth="1"/>
    <col min="243" max="16371" width="6.28333333333333" customWidth="1"/>
  </cols>
  <sheetData>
    <row r="1" ht="24" customHeight="1" spans="1:10">
      <c r="A1" s="209" t="s">
        <v>251</v>
      </c>
      <c r="B1" s="209"/>
      <c r="C1" s="209"/>
      <c r="D1" s="209"/>
      <c r="E1" s="210"/>
      <c r="F1" s="210"/>
      <c r="G1" s="210"/>
      <c r="H1" s="211"/>
      <c r="I1" s="211"/>
      <c r="J1" s="211"/>
    </row>
    <row r="2" ht="38.25" customHeight="1" spans="1:10">
      <c r="A2" s="178" t="s">
        <v>252</v>
      </c>
      <c r="B2" s="178"/>
      <c r="C2" s="178"/>
      <c r="D2" s="178"/>
      <c r="E2" s="128"/>
      <c r="F2" s="128"/>
      <c r="G2" s="128"/>
      <c r="H2" s="128"/>
      <c r="I2" s="128"/>
      <c r="J2" s="128"/>
    </row>
    <row r="3" ht="15.75" customHeight="1" spans="1:10">
      <c r="A3" s="179"/>
      <c r="B3" s="179"/>
      <c r="C3" s="179"/>
      <c r="D3" s="179"/>
      <c r="E3" s="212"/>
      <c r="F3" s="212"/>
      <c r="G3" s="213"/>
      <c r="H3" s="213"/>
      <c r="I3" s="213"/>
      <c r="J3" s="224" t="s">
        <v>147</v>
      </c>
    </row>
    <row r="4" ht="18.75" customHeight="1" spans="1:10">
      <c r="A4" s="214" t="s">
        <v>98</v>
      </c>
      <c r="B4" s="215"/>
      <c r="C4" s="215"/>
      <c r="D4" s="216"/>
      <c r="E4" s="89" t="s">
        <v>72</v>
      </c>
      <c r="F4" s="88" t="s">
        <v>226</v>
      </c>
      <c r="G4" s="88" t="s">
        <v>221</v>
      </c>
      <c r="H4" s="88" t="s">
        <v>227</v>
      </c>
      <c r="I4" s="88" t="s">
        <v>228</v>
      </c>
      <c r="J4" s="88" t="s">
        <v>229</v>
      </c>
    </row>
    <row r="5" ht="18.75" customHeight="1" spans="1:10">
      <c r="A5" s="217" t="s">
        <v>100</v>
      </c>
      <c r="B5" s="217" t="s">
        <v>101</v>
      </c>
      <c r="C5" s="217" t="s">
        <v>102</v>
      </c>
      <c r="D5" s="217" t="s">
        <v>157</v>
      </c>
      <c r="E5" s="218"/>
      <c r="F5" s="195"/>
      <c r="G5" s="195"/>
      <c r="H5" s="195"/>
      <c r="I5" s="195"/>
      <c r="J5" s="195"/>
    </row>
    <row r="6" ht="22.5" customHeight="1" spans="1:10">
      <c r="A6" s="219" t="s">
        <v>104</v>
      </c>
      <c r="B6" s="219" t="s">
        <v>105</v>
      </c>
      <c r="C6" s="219" t="s">
        <v>106</v>
      </c>
      <c r="D6" s="220" t="s">
        <v>107</v>
      </c>
      <c r="E6" s="221">
        <v>24.65</v>
      </c>
      <c r="F6" s="222">
        <v>24.65</v>
      </c>
      <c r="G6" s="223"/>
      <c r="H6" s="223"/>
      <c r="I6" s="223"/>
      <c r="J6" s="225"/>
    </row>
  </sheetData>
  <mergeCells count="10">
    <mergeCell ref="A1:G1"/>
    <mergeCell ref="A2:J2"/>
    <mergeCell ref="A3:F3"/>
    <mergeCell ref="A4:D4"/>
    <mergeCell ref="E4:E5"/>
    <mergeCell ref="F4:F5"/>
    <mergeCell ref="G4:G5"/>
    <mergeCell ref="H4:H5"/>
    <mergeCell ref="I4:I5"/>
    <mergeCell ref="J4:J5"/>
  </mergeCells>
  <printOptions horizontalCentered="1"/>
  <pageMargins left="0.63" right="0.71" top="0.94" bottom="0.75" header="0.51" footer="0.51"/>
  <pageSetup paperSize="9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"/>
  <sheetViews>
    <sheetView workbookViewId="0">
      <selection activeCell="A1" sqref="A$1:D$1048576"/>
    </sheetView>
  </sheetViews>
  <sheetFormatPr defaultColWidth="9" defaultRowHeight="10.5" customHeight="1" outlineLevelRow="6"/>
  <cols>
    <col min="1" max="1" width="4.425" style="45" customWidth="1"/>
    <col min="2" max="3" width="4.425" customWidth="1"/>
    <col min="4" max="5" width="10.5666666666667" customWidth="1"/>
    <col min="6" max="19" width="10.425" customWidth="1"/>
  </cols>
  <sheetData>
    <row r="1" ht="19.5" customHeight="1" spans="1:19">
      <c r="A1" s="182" t="s">
        <v>253</v>
      </c>
      <c r="B1" s="182"/>
      <c r="C1" s="182"/>
      <c r="D1" s="182"/>
      <c r="E1" s="125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7"/>
      <c r="Q1" s="84"/>
      <c r="R1" s="84"/>
      <c r="S1" s="84"/>
    </row>
    <row r="2" ht="26.25" customHeight="1" spans="1:19">
      <c r="A2" s="49" t="s">
        <v>254</v>
      </c>
      <c r="B2" s="49"/>
      <c r="C2" s="49"/>
      <c r="D2" s="4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ht="18" customHeight="1" spans="1:19">
      <c r="A3" s="205"/>
      <c r="B3" s="205"/>
      <c r="C3" s="205"/>
      <c r="D3" s="205"/>
      <c r="E3" s="206"/>
      <c r="F3" s="206"/>
      <c r="G3" s="206"/>
      <c r="H3" s="206"/>
      <c r="I3" s="206"/>
      <c r="J3" s="127"/>
      <c r="K3" s="127"/>
      <c r="L3" s="127"/>
      <c r="M3" s="127"/>
      <c r="N3" s="127"/>
      <c r="O3" s="127"/>
      <c r="P3" s="141"/>
      <c r="Q3" s="84"/>
      <c r="R3" s="84"/>
      <c r="S3" s="208" t="s">
        <v>147</v>
      </c>
    </row>
    <row r="4" ht="18.75" customHeight="1" spans="1:19">
      <c r="A4" s="180" t="s">
        <v>98</v>
      </c>
      <c r="B4" s="180"/>
      <c r="C4" s="180"/>
      <c r="D4" s="180"/>
      <c r="E4" s="88" t="s">
        <v>128</v>
      </c>
      <c r="F4" s="188" t="s">
        <v>129</v>
      </c>
      <c r="G4" s="188"/>
      <c r="H4" s="188"/>
      <c r="I4" s="188"/>
      <c r="J4" s="188" t="s">
        <v>130</v>
      </c>
      <c r="K4" s="188"/>
      <c r="L4" s="188"/>
      <c r="M4" s="188"/>
      <c r="N4" s="188"/>
      <c r="O4" s="188"/>
      <c r="P4" s="188"/>
      <c r="Q4" s="188"/>
      <c r="R4" s="188"/>
      <c r="S4" s="188"/>
    </row>
    <row r="5" ht="18.75" customHeight="1" spans="1:19">
      <c r="A5" s="180" t="s">
        <v>238</v>
      </c>
      <c r="B5" s="180"/>
      <c r="C5" s="180"/>
      <c r="D5" s="180" t="s">
        <v>157</v>
      </c>
      <c r="E5" s="88"/>
      <c r="F5" s="188" t="s">
        <v>93</v>
      </c>
      <c r="G5" s="188" t="s">
        <v>132</v>
      </c>
      <c r="H5" s="188" t="s">
        <v>133</v>
      </c>
      <c r="I5" s="188" t="s">
        <v>134</v>
      </c>
      <c r="J5" s="188" t="s">
        <v>93</v>
      </c>
      <c r="K5" s="188" t="s">
        <v>136</v>
      </c>
      <c r="L5" s="188" t="s">
        <v>134</v>
      </c>
      <c r="M5" s="188" t="s">
        <v>140</v>
      </c>
      <c r="N5" s="188" t="s">
        <v>255</v>
      </c>
      <c r="O5" s="188" t="s">
        <v>138</v>
      </c>
      <c r="P5" s="188" t="s">
        <v>256</v>
      </c>
      <c r="Q5" s="188" t="s">
        <v>154</v>
      </c>
      <c r="R5" s="188" t="s">
        <v>156</v>
      </c>
      <c r="S5" s="188" t="s">
        <v>131</v>
      </c>
    </row>
    <row r="6" ht="18.75" customHeight="1" spans="1:19">
      <c r="A6" s="193" t="s">
        <v>100</v>
      </c>
      <c r="B6" s="193" t="s">
        <v>101</v>
      </c>
      <c r="C6" s="193" t="s">
        <v>102</v>
      </c>
      <c r="D6" s="193"/>
      <c r="E6" s="195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</row>
    <row r="7" ht="39" customHeight="1" spans="1:19">
      <c r="A7" s="79"/>
      <c r="B7" s="79"/>
      <c r="C7" s="79"/>
      <c r="D7" s="79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</row>
  </sheetData>
  <mergeCells count="23">
    <mergeCell ref="A1:E1"/>
    <mergeCell ref="A2:S2"/>
    <mergeCell ref="A3:I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horizontalCentered="1"/>
  <pageMargins left="0.47" right="0.59" top="0.75" bottom="0.75" header="0.51" footer="0.51"/>
  <pageSetup paperSize="9" scale="75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showGridLines="0" workbookViewId="0">
      <selection activeCell="C7" sqref="C7"/>
    </sheetView>
  </sheetViews>
  <sheetFormatPr defaultColWidth="6.14166666666667" defaultRowHeight="10.5" customHeight="1" outlineLevelRow="6"/>
  <cols>
    <col min="1" max="1" width="6.14166666666667" style="45" customWidth="1"/>
    <col min="2" max="3" width="6.14166666666667" customWidth="1"/>
    <col min="4" max="4" width="12.5666666666667" customWidth="1"/>
    <col min="5" max="5" width="7.425" customWidth="1"/>
    <col min="6" max="16" width="9.85833333333333" customWidth="1"/>
    <col min="17" max="17" width="10.8583333333333" customWidth="1"/>
    <col min="18" max="253" width="9.14166666666667" customWidth="1"/>
    <col min="254" max="16382" width="6.14166666666667" customWidth="1"/>
  </cols>
  <sheetData>
    <row r="1" ht="31.5" customHeight="1" spans="1:17">
      <c r="A1" s="182" t="s">
        <v>257</v>
      </c>
      <c r="B1" s="177"/>
      <c r="C1" s="177"/>
      <c r="D1" s="177"/>
      <c r="E1" s="126"/>
      <c r="F1" s="126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40"/>
    </row>
    <row r="2" ht="26.25" customHeight="1" spans="1:17">
      <c r="A2" s="178" t="s">
        <v>258</v>
      </c>
      <c r="B2" s="178"/>
      <c r="C2" s="178"/>
      <c r="D2" s="17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ht="12" customHeight="1" spans="1:17">
      <c r="A3" s="179"/>
      <c r="B3" s="179"/>
      <c r="C3" s="179"/>
      <c r="D3" s="179"/>
      <c r="E3" s="129"/>
      <c r="F3" s="129"/>
      <c r="G3" s="129"/>
      <c r="H3" s="129"/>
      <c r="I3" s="129"/>
      <c r="J3" s="127"/>
      <c r="K3" s="127"/>
      <c r="L3" s="127"/>
      <c r="M3" s="127"/>
      <c r="N3" s="127"/>
      <c r="O3" s="127"/>
      <c r="P3" s="203"/>
      <c r="Q3" s="199" t="s">
        <v>147</v>
      </c>
    </row>
    <row r="4" ht="18.75" customHeight="1" spans="1:17">
      <c r="A4" s="200" t="s">
        <v>98</v>
      </c>
      <c r="B4" s="200"/>
      <c r="C4" s="200"/>
      <c r="D4" s="200"/>
      <c r="E4" s="201" t="s">
        <v>128</v>
      </c>
      <c r="F4" s="201" t="s">
        <v>148</v>
      </c>
      <c r="G4" s="202" t="s">
        <v>149</v>
      </c>
      <c r="H4" s="201" t="s">
        <v>150</v>
      </c>
      <c r="I4" s="201" t="s">
        <v>151</v>
      </c>
      <c r="J4" s="201" t="s">
        <v>152</v>
      </c>
      <c r="K4" s="201" t="s">
        <v>153</v>
      </c>
      <c r="L4" s="201" t="s">
        <v>154</v>
      </c>
      <c r="M4" s="201" t="s">
        <v>155</v>
      </c>
      <c r="N4" s="201" t="s">
        <v>134</v>
      </c>
      <c r="O4" s="201" t="s">
        <v>156</v>
      </c>
      <c r="P4" s="201" t="s">
        <v>140</v>
      </c>
      <c r="Q4" s="201" t="s">
        <v>131</v>
      </c>
    </row>
    <row r="5" ht="18.75" customHeight="1" spans="1:17">
      <c r="A5" s="200" t="s">
        <v>100</v>
      </c>
      <c r="B5" s="200" t="s">
        <v>101</v>
      </c>
      <c r="C5" s="200" t="s">
        <v>102</v>
      </c>
      <c r="D5" s="200" t="s">
        <v>157</v>
      </c>
      <c r="E5" s="201"/>
      <c r="F5" s="201"/>
      <c r="G5" s="202"/>
      <c r="H5" s="201"/>
      <c r="I5" s="201"/>
      <c r="J5" s="201"/>
      <c r="K5" s="201"/>
      <c r="L5" s="201"/>
      <c r="M5" s="201"/>
      <c r="N5" s="201"/>
      <c r="O5" s="201"/>
      <c r="P5" s="201"/>
      <c r="Q5" s="201"/>
    </row>
    <row r="6" ht="18.75" customHeight="1" spans="1:17">
      <c r="A6" s="200"/>
      <c r="B6" s="200"/>
      <c r="C6" s="200"/>
      <c r="D6" s="200"/>
      <c r="E6" s="201"/>
      <c r="F6" s="201"/>
      <c r="G6" s="202"/>
      <c r="H6" s="201"/>
      <c r="I6" s="201"/>
      <c r="J6" s="201"/>
      <c r="K6" s="201"/>
      <c r="L6" s="201"/>
      <c r="M6" s="201"/>
      <c r="N6" s="201"/>
      <c r="O6" s="201"/>
      <c r="P6" s="201"/>
      <c r="Q6" s="201"/>
    </row>
    <row r="7" ht="50.25" customHeight="1" spans="1:17">
      <c r="A7" s="79"/>
      <c r="B7" s="79"/>
      <c r="C7" s="79"/>
      <c r="D7" s="79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</row>
  </sheetData>
  <mergeCells count="21">
    <mergeCell ref="A1:F1"/>
    <mergeCell ref="A2:Q2"/>
    <mergeCell ref="A3:I3"/>
    <mergeCell ref="A4:D4"/>
    <mergeCell ref="A5:A6"/>
    <mergeCell ref="B5:B6"/>
    <mergeCell ref="C5:C6"/>
    <mergeCell ref="D5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1.14" right="0.7" top="0.75" bottom="0.75" header="0.5" footer="0.5"/>
  <pageSetup paperSize="9" scale="80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"/>
  <sheetViews>
    <sheetView workbookViewId="0">
      <selection activeCell="D1" sqref="D$1:D$1048576"/>
    </sheetView>
  </sheetViews>
  <sheetFormatPr defaultColWidth="9" defaultRowHeight="10.5" customHeight="1" outlineLevelRow="6"/>
  <cols>
    <col min="1" max="1" width="5.56666666666667" style="45" customWidth="1"/>
    <col min="2" max="3" width="5.56666666666667" customWidth="1"/>
    <col min="4" max="4" width="12.1416666666667" customWidth="1"/>
    <col min="5" max="19" width="11.2833333333333" customWidth="1"/>
    <col min="20" max="16384" width="9" customWidth="1"/>
  </cols>
  <sheetData>
    <row r="1" ht="18.75" customHeight="1" spans="1:19">
      <c r="A1" s="182" t="s">
        <v>259</v>
      </c>
      <c r="B1" s="177"/>
      <c r="C1" s="177"/>
      <c r="D1" s="177"/>
      <c r="E1" s="126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97"/>
      <c r="Q1" s="84"/>
      <c r="R1" s="84"/>
      <c r="S1" s="84"/>
    </row>
    <row r="2" ht="26.25" customHeight="1" spans="1:19">
      <c r="A2" s="183" t="s">
        <v>260</v>
      </c>
      <c r="B2" s="183"/>
      <c r="C2" s="183"/>
      <c r="D2" s="183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</row>
    <row r="3" ht="18.75" customHeight="1" spans="1:19">
      <c r="A3" s="185"/>
      <c r="B3" s="185"/>
      <c r="C3" s="185"/>
      <c r="D3" s="185"/>
      <c r="E3" s="186"/>
      <c r="F3" s="186"/>
      <c r="G3" s="186"/>
      <c r="H3" s="186"/>
      <c r="I3" s="186"/>
      <c r="J3" s="127"/>
      <c r="K3" s="127"/>
      <c r="L3" s="127"/>
      <c r="M3" s="127"/>
      <c r="N3" s="127"/>
      <c r="O3" s="198"/>
      <c r="P3" s="198"/>
      <c r="Q3" s="84"/>
      <c r="R3" s="84"/>
      <c r="S3" s="199" t="s">
        <v>147</v>
      </c>
    </row>
    <row r="4" ht="18.75" customHeight="1" spans="1:19">
      <c r="A4" s="187" t="s">
        <v>98</v>
      </c>
      <c r="B4" s="187"/>
      <c r="C4" s="187"/>
      <c r="D4" s="187"/>
      <c r="E4" s="88" t="s">
        <v>128</v>
      </c>
      <c r="F4" s="188" t="s">
        <v>129</v>
      </c>
      <c r="G4" s="188"/>
      <c r="H4" s="188"/>
      <c r="I4" s="188"/>
      <c r="J4" s="188" t="s">
        <v>130</v>
      </c>
      <c r="K4" s="188"/>
      <c r="L4" s="188"/>
      <c r="M4" s="188"/>
      <c r="N4" s="188"/>
      <c r="O4" s="188"/>
      <c r="P4" s="188"/>
      <c r="Q4" s="188"/>
      <c r="R4" s="188"/>
      <c r="S4" s="188"/>
    </row>
    <row r="5" ht="18.75" customHeight="1" spans="1:19">
      <c r="A5" s="189" t="s">
        <v>238</v>
      </c>
      <c r="B5" s="190"/>
      <c r="C5" s="191"/>
      <c r="D5" s="192" t="s">
        <v>157</v>
      </c>
      <c r="E5" s="88"/>
      <c r="F5" s="188" t="s">
        <v>93</v>
      </c>
      <c r="G5" s="188" t="s">
        <v>132</v>
      </c>
      <c r="H5" s="188" t="s">
        <v>133</v>
      </c>
      <c r="I5" s="188" t="s">
        <v>134</v>
      </c>
      <c r="J5" s="188" t="s">
        <v>93</v>
      </c>
      <c r="K5" s="188" t="s">
        <v>136</v>
      </c>
      <c r="L5" s="188" t="s">
        <v>134</v>
      </c>
      <c r="M5" s="188" t="s">
        <v>140</v>
      </c>
      <c r="N5" s="188" t="s">
        <v>255</v>
      </c>
      <c r="O5" s="188" t="s">
        <v>138</v>
      </c>
      <c r="P5" s="188" t="s">
        <v>256</v>
      </c>
      <c r="Q5" s="188" t="s">
        <v>154</v>
      </c>
      <c r="R5" s="188" t="s">
        <v>156</v>
      </c>
      <c r="S5" s="188" t="s">
        <v>131</v>
      </c>
    </row>
    <row r="6" ht="18.75" customHeight="1" spans="1:19">
      <c r="A6" s="193" t="s">
        <v>100</v>
      </c>
      <c r="B6" s="193" t="s">
        <v>101</v>
      </c>
      <c r="C6" s="193" t="s">
        <v>102</v>
      </c>
      <c r="D6" s="194"/>
      <c r="E6" s="195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</row>
    <row r="7" ht="41.25" customHeight="1" spans="1:19">
      <c r="A7" s="79"/>
      <c r="B7" s="79"/>
      <c r="C7" s="79"/>
      <c r="D7" s="79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</row>
  </sheetData>
  <mergeCells count="24">
    <mergeCell ref="A1:E1"/>
    <mergeCell ref="A2:S2"/>
    <mergeCell ref="A3:I3"/>
    <mergeCell ref="O3:P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horizontalCentered="1"/>
  <pageMargins left="0.71" right="0.63" top="0.75" bottom="0.75" header="0.51" footer="0.51"/>
  <pageSetup paperSize="9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showGridLines="0" tabSelected="1" workbookViewId="0">
      <selection activeCell="A3" sqref="A3:I3"/>
    </sheetView>
  </sheetViews>
  <sheetFormatPr defaultColWidth="5.28333333333333" defaultRowHeight="10.5" customHeight="1" outlineLevelRow="6"/>
  <cols>
    <col min="1" max="1" width="5.56666666666667" style="45" customWidth="1"/>
    <col min="2" max="3" width="5.56666666666667" customWidth="1"/>
    <col min="4" max="4" width="14" customWidth="1"/>
    <col min="5" max="5" width="10.7083333333333" customWidth="1"/>
    <col min="6" max="17" width="11.2833333333333" customWidth="1"/>
    <col min="18" max="253" width="9.14166666666667" customWidth="1"/>
    <col min="254" max="16382" width="5.28333333333333" customWidth="1"/>
  </cols>
  <sheetData>
    <row r="1" ht="18.75" customHeight="1" spans="1:17">
      <c r="A1" s="177" t="s">
        <v>261</v>
      </c>
      <c r="B1" s="177"/>
      <c r="C1" s="177"/>
      <c r="D1" s="177"/>
      <c r="E1" s="126"/>
      <c r="F1" s="126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40"/>
    </row>
    <row r="2" ht="26.25" customHeight="1" spans="1:17">
      <c r="A2" s="178" t="s">
        <v>262</v>
      </c>
      <c r="B2" s="178"/>
      <c r="C2" s="178"/>
      <c r="D2" s="17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ht="18.75" customHeight="1" spans="1:17">
      <c r="A3" s="179"/>
      <c r="B3" s="179"/>
      <c r="C3" s="179"/>
      <c r="D3" s="179"/>
      <c r="E3" s="129"/>
      <c r="F3" s="129"/>
      <c r="G3" s="129"/>
      <c r="H3" s="129"/>
      <c r="I3" s="129"/>
      <c r="J3" s="127"/>
      <c r="K3" s="127"/>
      <c r="L3" s="127"/>
      <c r="M3" s="127"/>
      <c r="N3" s="127"/>
      <c r="O3" s="127"/>
      <c r="P3" s="84"/>
      <c r="Q3" s="141" t="s">
        <v>147</v>
      </c>
    </row>
    <row r="4" ht="18.75" customHeight="1" spans="1:17">
      <c r="A4" s="180" t="s">
        <v>98</v>
      </c>
      <c r="B4" s="180"/>
      <c r="C4" s="180"/>
      <c r="D4" s="180"/>
      <c r="E4" s="88" t="s">
        <v>128</v>
      </c>
      <c r="F4" s="88" t="s">
        <v>148</v>
      </c>
      <c r="G4" s="181" t="s">
        <v>149</v>
      </c>
      <c r="H4" s="88" t="s">
        <v>150</v>
      </c>
      <c r="I4" s="88" t="s">
        <v>151</v>
      </c>
      <c r="J4" s="88" t="s">
        <v>152</v>
      </c>
      <c r="K4" s="88" t="s">
        <v>153</v>
      </c>
      <c r="L4" s="88" t="s">
        <v>154</v>
      </c>
      <c r="M4" s="88" t="s">
        <v>155</v>
      </c>
      <c r="N4" s="88" t="s">
        <v>134</v>
      </c>
      <c r="O4" s="88" t="s">
        <v>156</v>
      </c>
      <c r="P4" s="88" t="s">
        <v>140</v>
      </c>
      <c r="Q4" s="88" t="s">
        <v>131</v>
      </c>
    </row>
    <row r="5" ht="18.75" customHeight="1" spans="1:17">
      <c r="A5" s="180" t="s">
        <v>100</v>
      </c>
      <c r="B5" s="180" t="s">
        <v>101</v>
      </c>
      <c r="C5" s="180" t="s">
        <v>102</v>
      </c>
      <c r="D5" s="180" t="s">
        <v>157</v>
      </c>
      <c r="E5" s="88"/>
      <c r="F5" s="88"/>
      <c r="G5" s="181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ht="18.75" customHeight="1" spans="1:17">
      <c r="A6" s="180"/>
      <c r="B6" s="180"/>
      <c r="C6" s="180"/>
      <c r="D6" s="180"/>
      <c r="E6" s="88"/>
      <c r="F6" s="88"/>
      <c r="G6" s="181"/>
      <c r="H6" s="88"/>
      <c r="I6" s="88"/>
      <c r="J6" s="88"/>
      <c r="K6" s="88"/>
      <c r="L6" s="88"/>
      <c r="M6" s="88"/>
      <c r="N6" s="88"/>
      <c r="O6" s="88"/>
      <c r="P6" s="88"/>
      <c r="Q6" s="88"/>
    </row>
    <row r="7" ht="42" customHeight="1" spans="1:17">
      <c r="A7" s="79"/>
      <c r="B7" s="79"/>
      <c r="C7" s="79"/>
      <c r="D7" s="79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</row>
  </sheetData>
  <mergeCells count="21">
    <mergeCell ref="A1:F1"/>
    <mergeCell ref="A2:Q2"/>
    <mergeCell ref="A3:I3"/>
    <mergeCell ref="A4:D4"/>
    <mergeCell ref="A5:A6"/>
    <mergeCell ref="B5:B6"/>
    <mergeCell ref="C5:C6"/>
    <mergeCell ref="D5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" right="0.7" top="0.75" bottom="0.75" header="0.5" footer="0.5"/>
  <pageSetup paperSize="9" scale="75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9"/>
  <sheetViews>
    <sheetView workbookViewId="0">
      <selection activeCell="A1" sqref="$A1:$XFD1048576"/>
    </sheetView>
  </sheetViews>
  <sheetFormatPr defaultColWidth="6.875" defaultRowHeight="11.25"/>
  <cols>
    <col min="1" max="1" width="4" style="144" customWidth="1"/>
    <col min="2" max="3" width="3.5" style="144" customWidth="1"/>
    <col min="4" max="4" width="11.125" style="144" customWidth="1"/>
    <col min="5" max="5" width="23.875" style="144" customWidth="1"/>
    <col min="6" max="6" width="11.25" style="144" customWidth="1"/>
    <col min="7" max="7" width="9.375" style="144" customWidth="1"/>
    <col min="8" max="10" width="8.625" style="144" customWidth="1"/>
    <col min="11" max="11" width="6.875" style="144" customWidth="1"/>
    <col min="12" max="12" width="9.875" style="144" customWidth="1"/>
    <col min="13" max="13" width="9.125" style="144" customWidth="1"/>
    <col min="14" max="17" width="8.25" style="144" customWidth="1"/>
    <col min="18" max="19" width="7.375" style="144" customWidth="1"/>
    <col min="20" max="20" width="7.5" style="144" customWidth="1"/>
    <col min="21" max="16384" width="6.875" style="144"/>
  </cols>
  <sheetData>
    <row r="1" s="144" customFormat="1" ht="23.25" customHeight="1" spans="1:24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4"/>
      <c r="L1" s="146"/>
      <c r="M1" s="146"/>
      <c r="N1" s="146"/>
      <c r="O1" s="146"/>
      <c r="P1" s="146"/>
      <c r="Q1" s="146"/>
      <c r="R1" s="146"/>
      <c r="S1" s="144"/>
      <c r="T1" s="159"/>
      <c r="U1" s="159"/>
      <c r="V1" s="159"/>
      <c r="W1" s="166" t="s">
        <v>263</v>
      </c>
      <c r="X1" s="159"/>
    </row>
    <row r="2" s="144" customFormat="1" ht="23.25" customHeight="1" spans="1:24">
      <c r="A2" s="147" t="s">
        <v>264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59"/>
    </row>
    <row r="3" s="144" customFormat="1" ht="23.25" customHeight="1" spans="12:24">
      <c r="L3" s="146"/>
      <c r="M3" s="146"/>
      <c r="N3" s="146"/>
      <c r="O3" s="146"/>
      <c r="P3" s="146"/>
      <c r="Q3" s="146"/>
      <c r="R3" s="146"/>
      <c r="S3" s="144"/>
      <c r="T3" s="159"/>
      <c r="U3" s="159"/>
      <c r="V3" s="144"/>
      <c r="W3" s="167" t="s">
        <v>4</v>
      </c>
      <c r="X3" s="159"/>
    </row>
    <row r="4" s="144" customFormat="1" ht="23.25" customHeight="1" spans="1:24">
      <c r="A4" s="148" t="s">
        <v>98</v>
      </c>
      <c r="B4" s="148"/>
      <c r="C4" s="148"/>
      <c r="D4" s="149" t="s">
        <v>70</v>
      </c>
      <c r="E4" s="150" t="s">
        <v>127</v>
      </c>
      <c r="F4" s="151" t="s">
        <v>128</v>
      </c>
      <c r="G4" s="148" t="s">
        <v>129</v>
      </c>
      <c r="H4" s="148"/>
      <c r="I4" s="148"/>
      <c r="J4" s="148"/>
      <c r="K4" s="154"/>
      <c r="L4" s="152" t="s">
        <v>130</v>
      </c>
      <c r="M4" s="148"/>
      <c r="N4" s="148"/>
      <c r="O4" s="148"/>
      <c r="P4" s="148"/>
      <c r="Q4" s="148"/>
      <c r="R4" s="148"/>
      <c r="S4" s="149"/>
      <c r="T4" s="168" t="s">
        <v>131</v>
      </c>
      <c r="U4" s="168"/>
      <c r="V4" s="168"/>
      <c r="W4" s="168"/>
      <c r="X4" s="169"/>
    </row>
    <row r="5" s="144" customFormat="1" ht="23.25" customHeight="1" spans="1:24">
      <c r="A5" s="148" t="s">
        <v>100</v>
      </c>
      <c r="B5" s="148" t="s">
        <v>101</v>
      </c>
      <c r="C5" s="148" t="s">
        <v>102</v>
      </c>
      <c r="D5" s="149"/>
      <c r="E5" s="150"/>
      <c r="F5" s="152"/>
      <c r="G5" s="153" t="s">
        <v>93</v>
      </c>
      <c r="H5" s="153" t="s">
        <v>132</v>
      </c>
      <c r="I5" s="153" t="s">
        <v>133</v>
      </c>
      <c r="J5" s="160" t="s">
        <v>134</v>
      </c>
      <c r="K5" s="161" t="s">
        <v>135</v>
      </c>
      <c r="L5" s="152" t="s">
        <v>93</v>
      </c>
      <c r="M5" s="148" t="s">
        <v>136</v>
      </c>
      <c r="N5" s="162" t="s">
        <v>134</v>
      </c>
      <c r="O5" s="162" t="s">
        <v>137</v>
      </c>
      <c r="P5" s="148" t="s">
        <v>140</v>
      </c>
      <c r="Q5" s="148" t="s">
        <v>139</v>
      </c>
      <c r="R5" s="162" t="s">
        <v>138</v>
      </c>
      <c r="S5" s="149" t="s">
        <v>265</v>
      </c>
      <c r="T5" s="170" t="s">
        <v>141</v>
      </c>
      <c r="U5" s="170" t="s">
        <v>266</v>
      </c>
      <c r="V5" s="170" t="s">
        <v>142</v>
      </c>
      <c r="W5" s="171" t="s">
        <v>143</v>
      </c>
      <c r="X5" s="169"/>
    </row>
    <row r="6" s="144" customFormat="1" ht="30" customHeight="1" spans="1:24">
      <c r="A6" s="148"/>
      <c r="B6" s="148"/>
      <c r="C6" s="148"/>
      <c r="D6" s="149"/>
      <c r="E6" s="150"/>
      <c r="F6" s="152"/>
      <c r="G6" s="148"/>
      <c r="H6" s="148"/>
      <c r="I6" s="148"/>
      <c r="J6" s="149"/>
      <c r="K6" s="161"/>
      <c r="L6" s="152"/>
      <c r="M6" s="148"/>
      <c r="N6" s="162"/>
      <c r="O6" s="162"/>
      <c r="P6" s="148"/>
      <c r="Q6" s="148"/>
      <c r="R6" s="162"/>
      <c r="S6" s="149"/>
      <c r="T6" s="170"/>
      <c r="U6" s="170"/>
      <c r="V6" s="170"/>
      <c r="W6" s="171"/>
      <c r="X6" s="169"/>
    </row>
    <row r="7" s="144" customFormat="1" ht="23.25" customHeight="1" spans="1:24">
      <c r="A7" s="154" t="s">
        <v>92</v>
      </c>
      <c r="B7" s="154" t="s">
        <v>92</v>
      </c>
      <c r="C7" s="154" t="s">
        <v>92</v>
      </c>
      <c r="D7" s="154" t="s">
        <v>92</v>
      </c>
      <c r="E7" s="155" t="s">
        <v>92</v>
      </c>
      <c r="F7" s="154">
        <v>1</v>
      </c>
      <c r="G7" s="154">
        <v>2</v>
      </c>
      <c r="H7" s="154">
        <v>3</v>
      </c>
      <c r="I7" s="154">
        <v>4</v>
      </c>
      <c r="J7" s="154">
        <v>5</v>
      </c>
      <c r="K7" s="154">
        <v>6</v>
      </c>
      <c r="L7" s="154">
        <v>7</v>
      </c>
      <c r="M7" s="154">
        <v>8</v>
      </c>
      <c r="N7" s="154">
        <v>9</v>
      </c>
      <c r="O7" s="154">
        <v>10</v>
      </c>
      <c r="P7" s="154">
        <v>11</v>
      </c>
      <c r="Q7" s="154">
        <v>12</v>
      </c>
      <c r="R7" s="154">
        <v>13</v>
      </c>
      <c r="S7" s="154">
        <v>14</v>
      </c>
      <c r="T7" s="172">
        <v>15</v>
      </c>
      <c r="U7" s="172">
        <v>16</v>
      </c>
      <c r="V7" s="172">
        <v>17</v>
      </c>
      <c r="W7" s="172">
        <v>18</v>
      </c>
      <c r="X7" s="173"/>
    </row>
    <row r="8" s="145" customFormat="1" ht="21" customHeight="1" spans="1:24">
      <c r="A8" s="134"/>
      <c r="B8" s="134"/>
      <c r="C8" s="135"/>
      <c r="D8" s="156"/>
      <c r="E8" s="157" t="s">
        <v>93</v>
      </c>
      <c r="F8" s="158">
        <v>1750.64</v>
      </c>
      <c r="G8" s="158">
        <v>1750.64</v>
      </c>
      <c r="H8" s="158">
        <v>766.33</v>
      </c>
      <c r="I8" s="163">
        <v>959.66</v>
      </c>
      <c r="J8" s="164">
        <v>24.65</v>
      </c>
      <c r="K8" s="165">
        <v>0</v>
      </c>
      <c r="L8" s="158">
        <v>0</v>
      </c>
      <c r="M8" s="158">
        <v>0</v>
      </c>
      <c r="N8" s="158">
        <v>0</v>
      </c>
      <c r="O8" s="158">
        <v>0</v>
      </c>
      <c r="P8" s="158">
        <v>0</v>
      </c>
      <c r="Q8" s="158">
        <v>0</v>
      </c>
      <c r="R8" s="158">
        <v>0</v>
      </c>
      <c r="S8" s="158">
        <v>0</v>
      </c>
      <c r="T8" s="174">
        <v>0</v>
      </c>
      <c r="U8" s="174">
        <v>0</v>
      </c>
      <c r="V8" s="174">
        <v>0</v>
      </c>
      <c r="W8" s="175">
        <v>0</v>
      </c>
      <c r="X8" s="176"/>
    </row>
    <row r="9" s="144" customFormat="1" ht="21" customHeight="1" spans="1:24">
      <c r="A9" s="134"/>
      <c r="B9" s="134"/>
      <c r="C9" s="135"/>
      <c r="D9" s="156" t="s">
        <v>94</v>
      </c>
      <c r="E9" s="157" t="s">
        <v>95</v>
      </c>
      <c r="F9" s="158">
        <v>1750.64</v>
      </c>
      <c r="G9" s="158">
        <v>1750.64</v>
      </c>
      <c r="H9" s="158">
        <v>766.33</v>
      </c>
      <c r="I9" s="163">
        <v>959.66</v>
      </c>
      <c r="J9" s="164">
        <v>24.65</v>
      </c>
      <c r="K9" s="165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74">
        <v>0</v>
      </c>
      <c r="U9" s="174">
        <v>0</v>
      </c>
      <c r="V9" s="174">
        <v>0</v>
      </c>
      <c r="W9" s="175">
        <v>0</v>
      </c>
      <c r="X9" s="159"/>
    </row>
    <row r="10" s="144" customFormat="1" ht="21" customHeight="1" spans="1:24">
      <c r="A10" s="134" t="s">
        <v>104</v>
      </c>
      <c r="B10" s="134" t="s">
        <v>105</v>
      </c>
      <c r="C10" s="135" t="s">
        <v>106</v>
      </c>
      <c r="D10" s="156" t="s">
        <v>144</v>
      </c>
      <c r="E10" s="157" t="s">
        <v>107</v>
      </c>
      <c r="F10" s="158">
        <v>556.86</v>
      </c>
      <c r="G10" s="158">
        <v>556.86</v>
      </c>
      <c r="H10" s="158">
        <v>290.46</v>
      </c>
      <c r="I10" s="163">
        <v>241.75</v>
      </c>
      <c r="J10" s="164">
        <v>24.65</v>
      </c>
      <c r="K10" s="165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0</v>
      </c>
      <c r="S10" s="158">
        <v>0</v>
      </c>
      <c r="T10" s="174">
        <v>0</v>
      </c>
      <c r="U10" s="174">
        <v>0</v>
      </c>
      <c r="V10" s="174">
        <v>0</v>
      </c>
      <c r="W10" s="175">
        <v>0</v>
      </c>
      <c r="X10" s="159"/>
    </row>
    <row r="11" s="144" customFormat="1" ht="21" customHeight="1" spans="1:24">
      <c r="A11" s="134" t="s">
        <v>104</v>
      </c>
      <c r="B11" s="134" t="s">
        <v>108</v>
      </c>
      <c r="C11" s="135" t="s">
        <v>106</v>
      </c>
      <c r="D11" s="156" t="s">
        <v>144</v>
      </c>
      <c r="E11" s="157" t="s">
        <v>109</v>
      </c>
      <c r="F11" s="158">
        <v>68.55</v>
      </c>
      <c r="G11" s="158">
        <v>68.55</v>
      </c>
      <c r="H11" s="158">
        <v>68.55</v>
      </c>
      <c r="I11" s="163">
        <v>0</v>
      </c>
      <c r="J11" s="164">
        <v>0</v>
      </c>
      <c r="K11" s="165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74">
        <v>0</v>
      </c>
      <c r="U11" s="174">
        <v>0</v>
      </c>
      <c r="V11" s="174">
        <v>0</v>
      </c>
      <c r="W11" s="175">
        <v>0</v>
      </c>
      <c r="X11" s="159"/>
    </row>
    <row r="12" s="144" customFormat="1" ht="21" customHeight="1" spans="1:24">
      <c r="A12" s="134" t="s">
        <v>110</v>
      </c>
      <c r="B12" s="134" t="s">
        <v>106</v>
      </c>
      <c r="C12" s="135" t="s">
        <v>106</v>
      </c>
      <c r="D12" s="156" t="s">
        <v>144</v>
      </c>
      <c r="E12" s="157" t="s">
        <v>111</v>
      </c>
      <c r="F12" s="158">
        <v>78.31</v>
      </c>
      <c r="G12" s="158">
        <v>78.31</v>
      </c>
      <c r="H12" s="158">
        <v>78.31</v>
      </c>
      <c r="I12" s="163">
        <v>0</v>
      </c>
      <c r="J12" s="164">
        <v>0</v>
      </c>
      <c r="K12" s="165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74">
        <v>0</v>
      </c>
      <c r="U12" s="174">
        <v>0</v>
      </c>
      <c r="V12" s="174">
        <v>0</v>
      </c>
      <c r="W12" s="175">
        <v>0</v>
      </c>
      <c r="X12" s="159"/>
    </row>
    <row r="13" s="144" customFormat="1" ht="21" customHeight="1" spans="1:24">
      <c r="A13" s="134" t="s">
        <v>112</v>
      </c>
      <c r="B13" s="134" t="s">
        <v>106</v>
      </c>
      <c r="C13" s="135" t="s">
        <v>106</v>
      </c>
      <c r="D13" s="156" t="s">
        <v>144</v>
      </c>
      <c r="E13" s="157" t="s">
        <v>113</v>
      </c>
      <c r="F13" s="158">
        <v>78.12</v>
      </c>
      <c r="G13" s="158">
        <v>78.12</v>
      </c>
      <c r="H13" s="158">
        <v>78.12</v>
      </c>
      <c r="I13" s="163">
        <v>0</v>
      </c>
      <c r="J13" s="164">
        <v>0</v>
      </c>
      <c r="K13" s="165">
        <v>0</v>
      </c>
      <c r="L13" s="158">
        <v>0</v>
      </c>
      <c r="M13" s="158">
        <v>0</v>
      </c>
      <c r="N13" s="158">
        <v>0</v>
      </c>
      <c r="O13" s="158">
        <v>0</v>
      </c>
      <c r="P13" s="158">
        <v>0</v>
      </c>
      <c r="Q13" s="158">
        <v>0</v>
      </c>
      <c r="R13" s="158">
        <v>0</v>
      </c>
      <c r="S13" s="158">
        <v>0</v>
      </c>
      <c r="T13" s="174">
        <v>0</v>
      </c>
      <c r="U13" s="174">
        <v>0</v>
      </c>
      <c r="V13" s="174">
        <v>0</v>
      </c>
      <c r="W13" s="175">
        <v>0</v>
      </c>
      <c r="X13" s="159"/>
    </row>
    <row r="14" s="144" customFormat="1" ht="21" customHeight="1" spans="1:24">
      <c r="A14" s="134" t="s">
        <v>114</v>
      </c>
      <c r="B14" s="134" t="s">
        <v>106</v>
      </c>
      <c r="C14" s="135" t="s">
        <v>115</v>
      </c>
      <c r="D14" s="156" t="s">
        <v>144</v>
      </c>
      <c r="E14" s="157" t="s">
        <v>116</v>
      </c>
      <c r="F14" s="158">
        <v>20.81</v>
      </c>
      <c r="G14" s="158">
        <v>20.81</v>
      </c>
      <c r="H14" s="158">
        <v>0</v>
      </c>
      <c r="I14" s="163">
        <v>20.81</v>
      </c>
      <c r="J14" s="164">
        <v>0</v>
      </c>
      <c r="K14" s="165">
        <v>0</v>
      </c>
      <c r="L14" s="158">
        <v>0</v>
      </c>
      <c r="M14" s="158">
        <v>0</v>
      </c>
      <c r="N14" s="158">
        <v>0</v>
      </c>
      <c r="O14" s="158">
        <v>0</v>
      </c>
      <c r="P14" s="158">
        <v>0</v>
      </c>
      <c r="Q14" s="158">
        <v>0</v>
      </c>
      <c r="R14" s="158">
        <v>0</v>
      </c>
      <c r="S14" s="158">
        <v>0</v>
      </c>
      <c r="T14" s="174">
        <v>0</v>
      </c>
      <c r="U14" s="174">
        <v>0</v>
      </c>
      <c r="V14" s="174">
        <v>0</v>
      </c>
      <c r="W14" s="175">
        <v>0</v>
      </c>
      <c r="X14" s="159"/>
    </row>
    <row r="15" s="144" customFormat="1" ht="21" customHeight="1" spans="1:24">
      <c r="A15" s="134" t="s">
        <v>117</v>
      </c>
      <c r="B15" s="134" t="s">
        <v>106</v>
      </c>
      <c r="C15" s="135" t="s">
        <v>106</v>
      </c>
      <c r="D15" s="156" t="s">
        <v>144</v>
      </c>
      <c r="E15" s="157" t="s">
        <v>118</v>
      </c>
      <c r="F15" s="158">
        <v>186.21</v>
      </c>
      <c r="G15" s="158">
        <v>186.21</v>
      </c>
      <c r="H15" s="158">
        <v>186.21</v>
      </c>
      <c r="I15" s="163">
        <v>0</v>
      </c>
      <c r="J15" s="164">
        <v>0</v>
      </c>
      <c r="K15" s="165">
        <v>0</v>
      </c>
      <c r="L15" s="158">
        <v>0</v>
      </c>
      <c r="M15" s="158">
        <v>0</v>
      </c>
      <c r="N15" s="158">
        <v>0</v>
      </c>
      <c r="O15" s="158">
        <v>0</v>
      </c>
      <c r="P15" s="158">
        <v>0</v>
      </c>
      <c r="Q15" s="158">
        <v>0</v>
      </c>
      <c r="R15" s="158">
        <v>0</v>
      </c>
      <c r="S15" s="158">
        <v>0</v>
      </c>
      <c r="T15" s="174">
        <v>0</v>
      </c>
      <c r="U15" s="174">
        <v>0</v>
      </c>
      <c r="V15" s="174">
        <v>0</v>
      </c>
      <c r="W15" s="175">
        <v>0</v>
      </c>
      <c r="X15" s="159"/>
    </row>
    <row r="16" s="144" customFormat="1" ht="21" customHeight="1" spans="1:24">
      <c r="A16" s="134" t="s">
        <v>117</v>
      </c>
      <c r="B16" s="134" t="s">
        <v>119</v>
      </c>
      <c r="C16" s="135" t="s">
        <v>120</v>
      </c>
      <c r="D16" s="156" t="s">
        <v>144</v>
      </c>
      <c r="E16" s="157" t="s">
        <v>121</v>
      </c>
      <c r="F16" s="158">
        <v>697.1</v>
      </c>
      <c r="G16" s="158">
        <v>697.1</v>
      </c>
      <c r="H16" s="158">
        <v>0</v>
      </c>
      <c r="I16" s="163">
        <v>697.1</v>
      </c>
      <c r="J16" s="164">
        <v>0</v>
      </c>
      <c r="K16" s="165">
        <v>0</v>
      </c>
      <c r="L16" s="158">
        <v>0</v>
      </c>
      <c r="M16" s="158">
        <v>0</v>
      </c>
      <c r="N16" s="158">
        <v>0</v>
      </c>
      <c r="O16" s="158">
        <v>0</v>
      </c>
      <c r="P16" s="158">
        <v>0</v>
      </c>
      <c r="Q16" s="158">
        <v>0</v>
      </c>
      <c r="R16" s="158">
        <v>0</v>
      </c>
      <c r="S16" s="158">
        <v>0</v>
      </c>
      <c r="T16" s="174">
        <v>0</v>
      </c>
      <c r="U16" s="174">
        <v>0</v>
      </c>
      <c r="V16" s="174">
        <v>0</v>
      </c>
      <c r="W16" s="175">
        <v>0</v>
      </c>
      <c r="X16" s="159"/>
    </row>
    <row r="17" s="144" customFormat="1" ht="21" customHeight="1" spans="1:24">
      <c r="A17" s="134" t="s">
        <v>122</v>
      </c>
      <c r="B17" s="134" t="s">
        <v>123</v>
      </c>
      <c r="C17" s="135" t="s">
        <v>106</v>
      </c>
      <c r="D17" s="156" t="s">
        <v>144</v>
      </c>
      <c r="E17" s="157" t="s">
        <v>124</v>
      </c>
      <c r="F17" s="158">
        <v>64.68</v>
      </c>
      <c r="G17" s="158">
        <v>64.68</v>
      </c>
      <c r="H17" s="158">
        <v>64.68</v>
      </c>
      <c r="I17" s="163">
        <v>0</v>
      </c>
      <c r="J17" s="164">
        <v>0</v>
      </c>
      <c r="K17" s="165">
        <v>0</v>
      </c>
      <c r="L17" s="158">
        <v>0</v>
      </c>
      <c r="M17" s="158">
        <v>0</v>
      </c>
      <c r="N17" s="158">
        <v>0</v>
      </c>
      <c r="O17" s="158">
        <v>0</v>
      </c>
      <c r="P17" s="158">
        <v>0</v>
      </c>
      <c r="Q17" s="158">
        <v>0</v>
      </c>
      <c r="R17" s="158">
        <v>0</v>
      </c>
      <c r="S17" s="158">
        <v>0</v>
      </c>
      <c r="T17" s="174">
        <v>0</v>
      </c>
      <c r="U17" s="174">
        <v>0</v>
      </c>
      <c r="V17" s="174">
        <v>0</v>
      </c>
      <c r="W17" s="175">
        <v>0</v>
      </c>
      <c r="X17" s="159"/>
    </row>
    <row r="18" s="144" customFormat="1" ht="21" customHeight="1" spans="1:24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44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</row>
    <row r="19" s="144" customFormat="1" ht="21" customHeight="1" spans="1:24">
      <c r="A19" s="159"/>
      <c r="B19" s="159"/>
      <c r="C19" s="159"/>
      <c r="D19" s="159"/>
      <c r="E19" s="159"/>
      <c r="F19" s="159"/>
      <c r="G19" s="159"/>
      <c r="H19" s="159"/>
      <c r="I19" s="159"/>
      <c r="J19" s="159"/>
      <c r="K19" s="144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</row>
  </sheetData>
  <mergeCells count="28">
    <mergeCell ref="A2:W2"/>
    <mergeCell ref="A4:C4"/>
    <mergeCell ref="G4:K4"/>
    <mergeCell ref="L4:S4"/>
    <mergeCell ref="T4:W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</mergeCells>
  <printOptions horizontalCentered="1"/>
  <pageMargins left="0.71" right="0.71" top="0.75" bottom="0.75" header="0.51" footer="0.51"/>
  <pageSetup paperSize="9" scale="80" fitToHeight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8"/>
  <sheetViews>
    <sheetView showGridLines="0" workbookViewId="0">
      <selection activeCell="E8" sqref="E8"/>
    </sheetView>
  </sheetViews>
  <sheetFormatPr defaultColWidth="5.28333333333333" defaultRowHeight="10.5" customHeight="1"/>
  <cols>
    <col min="1" max="3" width="6.70833333333333" customWidth="1"/>
    <col min="4" max="17" width="11.8583333333333" customWidth="1"/>
    <col min="18" max="253" width="9.14166666666667" customWidth="1"/>
    <col min="254" max="16382" width="5.28333333333333" customWidth="1"/>
  </cols>
  <sheetData>
    <row r="1" ht="18.75" customHeight="1" spans="1:17">
      <c r="A1" s="125" t="s">
        <v>267</v>
      </c>
      <c r="B1" s="126"/>
      <c r="C1" s="126"/>
      <c r="D1" s="126"/>
      <c r="E1" s="126"/>
      <c r="F1" s="126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40"/>
    </row>
    <row r="2" ht="26.25" customHeight="1" spans="1:17">
      <c r="A2" s="128" t="s">
        <v>268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ht="18.75" customHeight="1" spans="1:17">
      <c r="A3" s="129"/>
      <c r="B3" s="129"/>
      <c r="C3" s="129"/>
      <c r="D3" s="129"/>
      <c r="E3" s="129"/>
      <c r="F3" s="129"/>
      <c r="G3" s="129"/>
      <c r="H3" s="129"/>
      <c r="I3" s="129"/>
      <c r="J3" s="127"/>
      <c r="K3" s="127"/>
      <c r="L3" s="127"/>
      <c r="M3" s="127"/>
      <c r="N3" s="127"/>
      <c r="O3" s="127"/>
      <c r="P3" s="84"/>
      <c r="Q3" s="141" t="s">
        <v>147</v>
      </c>
    </row>
    <row r="4" ht="18.75" customHeight="1" spans="1:17">
      <c r="A4" s="130" t="s">
        <v>98</v>
      </c>
      <c r="B4" s="130"/>
      <c r="C4" s="130"/>
      <c r="D4" s="130"/>
      <c r="E4" s="130" t="s">
        <v>128</v>
      </c>
      <c r="F4" s="130" t="s">
        <v>148</v>
      </c>
      <c r="G4" s="131" t="s">
        <v>149</v>
      </c>
      <c r="H4" s="130" t="s">
        <v>150</v>
      </c>
      <c r="I4" s="130" t="s">
        <v>151</v>
      </c>
      <c r="J4" s="130" t="s">
        <v>152</v>
      </c>
      <c r="K4" s="130" t="s">
        <v>153</v>
      </c>
      <c r="L4" s="130" t="s">
        <v>154</v>
      </c>
      <c r="M4" s="130" t="s">
        <v>155</v>
      </c>
      <c r="N4" s="130" t="s">
        <v>134</v>
      </c>
      <c r="O4" s="130" t="s">
        <v>156</v>
      </c>
      <c r="P4" s="130" t="s">
        <v>140</v>
      </c>
      <c r="Q4" s="130" t="s">
        <v>131</v>
      </c>
    </row>
    <row r="5" ht="18.75" customHeight="1" spans="1:17">
      <c r="A5" s="130" t="s">
        <v>100</v>
      </c>
      <c r="B5" s="130" t="s">
        <v>101</v>
      </c>
      <c r="C5" s="130" t="s">
        <v>102</v>
      </c>
      <c r="D5" s="130" t="s">
        <v>157</v>
      </c>
      <c r="E5" s="130"/>
      <c r="F5" s="130"/>
      <c r="G5" s="131"/>
      <c r="H5" s="130"/>
      <c r="I5" s="130"/>
      <c r="J5" s="130"/>
      <c r="K5" s="130"/>
      <c r="L5" s="130"/>
      <c r="M5" s="130"/>
      <c r="N5" s="130"/>
      <c r="O5" s="130"/>
      <c r="P5" s="130"/>
      <c r="Q5" s="130"/>
    </row>
    <row r="6" ht="18.75" customHeight="1" spans="1:17">
      <c r="A6" s="130"/>
      <c r="B6" s="130"/>
      <c r="C6" s="130"/>
      <c r="D6" s="130"/>
      <c r="E6" s="130"/>
      <c r="F6" s="130"/>
      <c r="G6" s="131"/>
      <c r="H6" s="130"/>
      <c r="I6" s="130"/>
      <c r="J6" s="130"/>
      <c r="K6" s="130"/>
      <c r="L6" s="130"/>
      <c r="M6" s="130"/>
      <c r="N6" s="130"/>
      <c r="O6" s="130"/>
      <c r="P6" s="130"/>
      <c r="Q6" s="130"/>
    </row>
    <row r="7" ht="33" customHeight="1" spans="1:17">
      <c r="A7" s="132"/>
      <c r="B7" s="132"/>
      <c r="C7" s="132"/>
      <c r="D7" s="132" t="s">
        <v>93</v>
      </c>
      <c r="E7" s="113">
        <f>SUM(E8:E48)</f>
        <v>1750.64</v>
      </c>
      <c r="F7" s="113"/>
      <c r="G7" s="113"/>
      <c r="H7" s="133"/>
      <c r="I7" s="139"/>
      <c r="J7" s="139"/>
      <c r="K7" s="139"/>
      <c r="L7" s="139"/>
      <c r="M7" s="139"/>
      <c r="N7" s="113"/>
      <c r="O7" s="139"/>
      <c r="P7" s="139"/>
      <c r="Q7" s="142"/>
    </row>
    <row r="8" ht="23.25" customHeight="1" spans="1:17">
      <c r="A8" s="134" t="s">
        <v>104</v>
      </c>
      <c r="B8" s="134" t="s">
        <v>105</v>
      </c>
      <c r="C8" s="134" t="s">
        <v>106</v>
      </c>
      <c r="D8" s="135" t="s">
        <v>175</v>
      </c>
      <c r="E8" s="136">
        <v>90.34</v>
      </c>
      <c r="F8" s="113"/>
      <c r="G8" s="113"/>
      <c r="H8" s="133"/>
      <c r="I8" s="139"/>
      <c r="J8" s="139"/>
      <c r="K8" s="139"/>
      <c r="L8" s="139"/>
      <c r="M8" s="139"/>
      <c r="N8" s="113"/>
      <c r="O8" s="139"/>
      <c r="P8" s="139"/>
      <c r="Q8" s="143"/>
    </row>
    <row r="9" ht="23.25" customHeight="1" spans="1:17">
      <c r="A9" s="134" t="s">
        <v>104</v>
      </c>
      <c r="B9" s="134" t="s">
        <v>105</v>
      </c>
      <c r="C9" s="134" t="s">
        <v>106</v>
      </c>
      <c r="D9" s="135" t="s">
        <v>175</v>
      </c>
      <c r="E9" s="136">
        <v>82.79</v>
      </c>
      <c r="F9" s="113"/>
      <c r="G9" s="113"/>
      <c r="H9" s="133"/>
      <c r="I9" s="139"/>
      <c r="J9" s="139"/>
      <c r="K9" s="139"/>
      <c r="L9" s="139"/>
      <c r="M9" s="139"/>
      <c r="N9" s="113"/>
      <c r="O9" s="139"/>
      <c r="P9" s="139"/>
      <c r="Q9" s="143"/>
    </row>
    <row r="10" ht="23.25" customHeight="1" spans="1:17">
      <c r="A10" s="134" t="s">
        <v>104</v>
      </c>
      <c r="B10" s="134" t="s">
        <v>105</v>
      </c>
      <c r="C10" s="134" t="s">
        <v>106</v>
      </c>
      <c r="D10" s="135" t="s">
        <v>175</v>
      </c>
      <c r="E10" s="136">
        <v>61.53</v>
      </c>
      <c r="F10" s="113"/>
      <c r="G10" s="113"/>
      <c r="H10" s="133"/>
      <c r="I10" s="139"/>
      <c r="J10" s="139"/>
      <c r="K10" s="139"/>
      <c r="L10" s="139"/>
      <c r="M10" s="139"/>
      <c r="N10" s="113"/>
      <c r="O10" s="139"/>
      <c r="P10" s="139"/>
      <c r="Q10" s="143"/>
    </row>
    <row r="11" ht="23.25" customHeight="1" spans="1:17">
      <c r="A11" s="134" t="s">
        <v>104</v>
      </c>
      <c r="B11" s="134" t="s">
        <v>105</v>
      </c>
      <c r="C11" s="134" t="s">
        <v>106</v>
      </c>
      <c r="D11" s="135" t="s">
        <v>176</v>
      </c>
      <c r="E11" s="136">
        <v>26.82</v>
      </c>
      <c r="F11" s="113"/>
      <c r="G11" s="113"/>
      <c r="H11" s="133"/>
      <c r="I11" s="139"/>
      <c r="J11" s="139"/>
      <c r="K11" s="139"/>
      <c r="L11" s="139"/>
      <c r="M11" s="139"/>
      <c r="N11" s="113"/>
      <c r="O11" s="139"/>
      <c r="P11" s="139"/>
      <c r="Q11" s="143"/>
    </row>
    <row r="12" customHeight="1" spans="1:17">
      <c r="A12" s="134" t="s">
        <v>104</v>
      </c>
      <c r="B12" s="134" t="s">
        <v>105</v>
      </c>
      <c r="C12" s="134" t="s">
        <v>106</v>
      </c>
      <c r="D12" s="135" t="s">
        <v>176</v>
      </c>
      <c r="E12" s="136">
        <v>14.58</v>
      </c>
      <c r="F12" s="113"/>
      <c r="G12" s="113"/>
      <c r="H12" s="133"/>
      <c r="I12" s="66"/>
      <c r="J12" s="66"/>
      <c r="K12" s="66"/>
      <c r="L12" s="66"/>
      <c r="M12" s="66"/>
      <c r="N12" s="113"/>
      <c r="O12" s="66"/>
      <c r="P12" s="66"/>
      <c r="Q12" s="66"/>
    </row>
    <row r="13" customHeight="1" spans="1:17">
      <c r="A13" s="134" t="s">
        <v>104</v>
      </c>
      <c r="B13" s="134" t="s">
        <v>105</v>
      </c>
      <c r="C13" s="134" t="s">
        <v>106</v>
      </c>
      <c r="D13" s="135" t="s">
        <v>172</v>
      </c>
      <c r="E13" s="136">
        <v>14.4</v>
      </c>
      <c r="F13" s="113"/>
      <c r="G13" s="113"/>
      <c r="H13" s="133"/>
      <c r="I13" s="66"/>
      <c r="J13" s="66"/>
      <c r="K13" s="66"/>
      <c r="L13" s="66"/>
      <c r="M13" s="66"/>
      <c r="N13" s="113"/>
      <c r="O13" s="66"/>
      <c r="P13" s="66"/>
      <c r="Q13" s="66"/>
    </row>
    <row r="14" customHeight="1" spans="1:17">
      <c r="A14" s="134" t="s">
        <v>104</v>
      </c>
      <c r="B14" s="134" t="s">
        <v>105</v>
      </c>
      <c r="C14" s="134" t="s">
        <v>106</v>
      </c>
      <c r="D14" s="135" t="s">
        <v>209</v>
      </c>
      <c r="E14" s="136">
        <v>90.54</v>
      </c>
      <c r="F14" s="113"/>
      <c r="G14" s="113"/>
      <c r="H14" s="133"/>
      <c r="I14" s="66"/>
      <c r="J14" s="66"/>
      <c r="K14" s="66"/>
      <c r="L14" s="66"/>
      <c r="M14" s="66"/>
      <c r="N14" s="113"/>
      <c r="O14" s="66"/>
      <c r="P14" s="66"/>
      <c r="Q14" s="66"/>
    </row>
    <row r="15" customHeight="1" spans="1:17">
      <c r="A15" s="134" t="s">
        <v>104</v>
      </c>
      <c r="B15" s="134" t="s">
        <v>105</v>
      </c>
      <c r="C15" s="134" t="s">
        <v>106</v>
      </c>
      <c r="D15" s="135" t="s">
        <v>193</v>
      </c>
      <c r="E15" s="136">
        <v>2.39</v>
      </c>
      <c r="F15" s="113"/>
      <c r="G15" s="113"/>
      <c r="H15" s="133"/>
      <c r="I15" s="66"/>
      <c r="J15" s="66"/>
      <c r="K15" s="66"/>
      <c r="L15" s="66"/>
      <c r="M15" s="66"/>
      <c r="N15" s="113"/>
      <c r="O15" s="66"/>
      <c r="P15" s="66"/>
      <c r="Q15" s="66"/>
    </row>
    <row r="16" customHeight="1" spans="1:17">
      <c r="A16" s="134" t="s">
        <v>104</v>
      </c>
      <c r="B16" s="134" t="s">
        <v>105</v>
      </c>
      <c r="C16" s="134" t="s">
        <v>106</v>
      </c>
      <c r="D16" s="135" t="s">
        <v>194</v>
      </c>
      <c r="E16" s="136">
        <v>2.39</v>
      </c>
      <c r="F16" s="113"/>
      <c r="G16" s="113"/>
      <c r="H16" s="133"/>
      <c r="I16" s="66"/>
      <c r="J16" s="66"/>
      <c r="K16" s="66"/>
      <c r="L16" s="66"/>
      <c r="M16" s="66"/>
      <c r="N16" s="113"/>
      <c r="O16" s="66"/>
      <c r="P16" s="66"/>
      <c r="Q16" s="66"/>
    </row>
    <row r="17" customHeight="1" spans="1:17">
      <c r="A17" s="134" t="s">
        <v>104</v>
      </c>
      <c r="B17" s="134" t="s">
        <v>105</v>
      </c>
      <c r="C17" s="134" t="s">
        <v>106</v>
      </c>
      <c r="D17" s="135" t="s">
        <v>195</v>
      </c>
      <c r="E17" s="137">
        <v>2.9</v>
      </c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</row>
    <row r="18" customHeight="1" spans="1:17">
      <c r="A18" s="134" t="s">
        <v>104</v>
      </c>
      <c r="B18" s="134" t="s">
        <v>105</v>
      </c>
      <c r="C18" s="134" t="s">
        <v>106</v>
      </c>
      <c r="D18" s="135" t="s">
        <v>203</v>
      </c>
      <c r="E18" s="137">
        <v>6</v>
      </c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</row>
    <row r="19" customHeight="1" spans="1:17">
      <c r="A19" s="134" t="s">
        <v>104</v>
      </c>
      <c r="B19" s="134" t="s">
        <v>105</v>
      </c>
      <c r="C19" s="134" t="s">
        <v>106</v>
      </c>
      <c r="D19" s="135" t="s">
        <v>191</v>
      </c>
      <c r="E19" s="137">
        <v>2.39</v>
      </c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</row>
    <row r="20" customHeight="1" spans="1:17">
      <c r="A20" s="134" t="s">
        <v>104</v>
      </c>
      <c r="B20" s="134" t="s">
        <v>105</v>
      </c>
      <c r="C20" s="134" t="s">
        <v>106</v>
      </c>
      <c r="D20" s="135" t="s">
        <v>211</v>
      </c>
      <c r="E20" s="137">
        <v>135.14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</row>
    <row r="21" customHeight="1" spans="1:17">
      <c r="A21" s="134" t="s">
        <v>104</v>
      </c>
      <c r="B21" s="134" t="s">
        <v>105</v>
      </c>
      <c r="C21" s="134" t="s">
        <v>106</v>
      </c>
      <c r="D21" s="135" t="s">
        <v>269</v>
      </c>
      <c r="E21" s="137">
        <v>24.65</v>
      </c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</row>
    <row r="22" customHeight="1" spans="1:17">
      <c r="A22" s="134" t="s">
        <v>104</v>
      </c>
      <c r="B22" s="134" t="s">
        <v>108</v>
      </c>
      <c r="C22" s="134" t="s">
        <v>106</v>
      </c>
      <c r="D22" s="135" t="s">
        <v>175</v>
      </c>
      <c r="E22" s="137">
        <v>15.66</v>
      </c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customHeight="1" spans="1:17">
      <c r="A23" s="134" t="s">
        <v>104</v>
      </c>
      <c r="B23" s="134" t="s">
        <v>108</v>
      </c>
      <c r="C23" s="134" t="s">
        <v>106</v>
      </c>
      <c r="D23" s="135" t="s">
        <v>175</v>
      </c>
      <c r="E23" s="137">
        <v>20.06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</row>
    <row r="24" customHeight="1" spans="1:17">
      <c r="A24" s="134" t="s">
        <v>104</v>
      </c>
      <c r="B24" s="134" t="s">
        <v>108</v>
      </c>
      <c r="C24" s="134" t="s">
        <v>106</v>
      </c>
      <c r="D24" s="135" t="s">
        <v>175</v>
      </c>
      <c r="E24" s="137">
        <v>19.9</v>
      </c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</row>
    <row r="25" customHeight="1" spans="1:17">
      <c r="A25" s="134" t="s">
        <v>104</v>
      </c>
      <c r="B25" s="134" t="s">
        <v>108</v>
      </c>
      <c r="C25" s="134" t="s">
        <v>106</v>
      </c>
      <c r="D25" s="135" t="s">
        <v>176</v>
      </c>
      <c r="E25" s="137">
        <v>3.44</v>
      </c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</row>
    <row r="26" customHeight="1" spans="1:17">
      <c r="A26" s="134" t="s">
        <v>104</v>
      </c>
      <c r="B26" s="134" t="s">
        <v>108</v>
      </c>
      <c r="C26" s="134" t="s">
        <v>106</v>
      </c>
      <c r="D26" s="135" t="s">
        <v>176</v>
      </c>
      <c r="E26" s="137">
        <v>6.33</v>
      </c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</row>
    <row r="27" customHeight="1" spans="1:17">
      <c r="A27" s="134" t="s">
        <v>104</v>
      </c>
      <c r="B27" s="134" t="s">
        <v>108</v>
      </c>
      <c r="C27" s="134" t="s">
        <v>106</v>
      </c>
      <c r="D27" s="135" t="s">
        <v>172</v>
      </c>
      <c r="E27" s="137">
        <v>3.16</v>
      </c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</row>
    <row r="28" customHeight="1" spans="1:17">
      <c r="A28" s="134" t="s">
        <v>110</v>
      </c>
      <c r="B28" s="134" t="s">
        <v>106</v>
      </c>
      <c r="C28" s="134" t="s">
        <v>106</v>
      </c>
      <c r="D28" s="135" t="s">
        <v>175</v>
      </c>
      <c r="E28" s="137">
        <v>21.49</v>
      </c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</row>
    <row r="29" customHeight="1" spans="1:17">
      <c r="A29" s="134" t="s">
        <v>110</v>
      </c>
      <c r="B29" s="134" t="s">
        <v>106</v>
      </c>
      <c r="C29" s="134" t="s">
        <v>106</v>
      </c>
      <c r="D29" s="135" t="s">
        <v>175</v>
      </c>
      <c r="E29" s="137">
        <v>24.02</v>
      </c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</row>
    <row r="30" customHeight="1" spans="1:17">
      <c r="A30" s="134" t="s">
        <v>110</v>
      </c>
      <c r="B30" s="134" t="s">
        <v>106</v>
      </c>
      <c r="C30" s="134" t="s">
        <v>106</v>
      </c>
      <c r="D30" s="135" t="s">
        <v>175</v>
      </c>
      <c r="E30" s="137">
        <v>18</v>
      </c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</row>
    <row r="31" customHeight="1" spans="1:17">
      <c r="A31" s="134" t="s">
        <v>110</v>
      </c>
      <c r="B31" s="134" t="s">
        <v>106</v>
      </c>
      <c r="C31" s="134" t="s">
        <v>106</v>
      </c>
      <c r="D31" s="135" t="s">
        <v>176</v>
      </c>
      <c r="E31" s="137">
        <v>7.25</v>
      </c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</row>
    <row r="32" customHeight="1" spans="1:17">
      <c r="A32" s="134" t="s">
        <v>110</v>
      </c>
      <c r="B32" s="134" t="s">
        <v>106</v>
      </c>
      <c r="C32" s="134" t="s">
        <v>106</v>
      </c>
      <c r="D32" s="135" t="s">
        <v>176</v>
      </c>
      <c r="E32" s="137">
        <v>3.94</v>
      </c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</row>
    <row r="33" customHeight="1" spans="1:17">
      <c r="A33" s="134" t="s">
        <v>110</v>
      </c>
      <c r="B33" s="134" t="s">
        <v>106</v>
      </c>
      <c r="C33" s="134" t="s">
        <v>106</v>
      </c>
      <c r="D33" s="135" t="s">
        <v>172</v>
      </c>
      <c r="E33" s="137">
        <v>3.61</v>
      </c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</row>
    <row r="34" customHeight="1" spans="1:17">
      <c r="A34" s="134" t="s">
        <v>112</v>
      </c>
      <c r="B34" s="134" t="s">
        <v>106</v>
      </c>
      <c r="C34" s="134" t="s">
        <v>106</v>
      </c>
      <c r="D34" s="135" t="s">
        <v>175</v>
      </c>
      <c r="E34" s="137">
        <v>21.19</v>
      </c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</row>
    <row r="35" customHeight="1" spans="1:17">
      <c r="A35" s="134" t="s">
        <v>112</v>
      </c>
      <c r="B35" s="134" t="s">
        <v>106</v>
      </c>
      <c r="C35" s="134" t="s">
        <v>106</v>
      </c>
      <c r="D35" s="135" t="s">
        <v>175</v>
      </c>
      <c r="E35" s="137">
        <v>16.15</v>
      </c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</row>
    <row r="36" customHeight="1" spans="1:17">
      <c r="A36" s="134" t="s">
        <v>112</v>
      </c>
      <c r="B36" s="134" t="s">
        <v>106</v>
      </c>
      <c r="C36" s="134" t="s">
        <v>106</v>
      </c>
      <c r="D36" s="135" t="s">
        <v>175</v>
      </c>
      <c r="E36" s="137">
        <v>25.84</v>
      </c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</row>
    <row r="37" customHeight="1" spans="1:17">
      <c r="A37" s="134" t="s">
        <v>112</v>
      </c>
      <c r="B37" s="134" t="s">
        <v>106</v>
      </c>
      <c r="C37" s="134" t="s">
        <v>106</v>
      </c>
      <c r="D37" s="135" t="s">
        <v>176</v>
      </c>
      <c r="E37" s="137">
        <v>7.32</v>
      </c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</row>
    <row r="38" customHeight="1" spans="1:17">
      <c r="A38" s="134" t="s">
        <v>112</v>
      </c>
      <c r="B38" s="134" t="s">
        <v>106</v>
      </c>
      <c r="C38" s="134" t="s">
        <v>106</v>
      </c>
      <c r="D38" s="135" t="s">
        <v>176</v>
      </c>
      <c r="E38" s="137">
        <v>3.98</v>
      </c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</row>
    <row r="39" customHeight="1" spans="1:17">
      <c r="A39" s="134" t="s">
        <v>112</v>
      </c>
      <c r="B39" s="134" t="s">
        <v>106</v>
      </c>
      <c r="C39" s="134" t="s">
        <v>106</v>
      </c>
      <c r="D39" s="135" t="s">
        <v>172</v>
      </c>
      <c r="E39" s="137">
        <v>3.64</v>
      </c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</row>
    <row r="40" customHeight="1" spans="1:17">
      <c r="A40" s="134" t="s">
        <v>114</v>
      </c>
      <c r="B40" s="134" t="s">
        <v>106</v>
      </c>
      <c r="C40" s="134" t="s">
        <v>115</v>
      </c>
      <c r="D40" s="135" t="s">
        <v>211</v>
      </c>
      <c r="E40" s="137">
        <v>20.81</v>
      </c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</row>
    <row r="41" customHeight="1" spans="1:17">
      <c r="A41" s="134" t="s">
        <v>117</v>
      </c>
      <c r="B41" s="134" t="s">
        <v>106</v>
      </c>
      <c r="C41" s="134" t="s">
        <v>106</v>
      </c>
      <c r="D41" s="135" t="s">
        <v>175</v>
      </c>
      <c r="E41" s="137">
        <v>49.8</v>
      </c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</row>
    <row r="42" customHeight="1" spans="1:17">
      <c r="A42" s="134" t="s">
        <v>117</v>
      </c>
      <c r="B42" s="134" t="s">
        <v>106</v>
      </c>
      <c r="C42" s="134" t="s">
        <v>106</v>
      </c>
      <c r="D42" s="135" t="s">
        <v>175</v>
      </c>
      <c r="E42" s="137">
        <v>61.81</v>
      </c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</row>
    <row r="43" customHeight="1" spans="1:17">
      <c r="A43" s="134" t="s">
        <v>117</v>
      </c>
      <c r="B43" s="134" t="s">
        <v>106</v>
      </c>
      <c r="C43" s="134" t="s">
        <v>106</v>
      </c>
      <c r="D43" s="135" t="s">
        <v>175</v>
      </c>
      <c r="E43" s="137">
        <v>39.15</v>
      </c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</row>
    <row r="44" customHeight="1" spans="1:17">
      <c r="A44" s="134" t="s">
        <v>117</v>
      </c>
      <c r="B44" s="134" t="s">
        <v>106</v>
      </c>
      <c r="C44" s="134" t="s">
        <v>106</v>
      </c>
      <c r="D44" s="135" t="s">
        <v>176</v>
      </c>
      <c r="E44" s="137">
        <v>9.45</v>
      </c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</row>
    <row r="45" customHeight="1" spans="1:17">
      <c r="A45" s="134" t="s">
        <v>117</v>
      </c>
      <c r="B45" s="134" t="s">
        <v>106</v>
      </c>
      <c r="C45" s="134" t="s">
        <v>106</v>
      </c>
      <c r="D45" s="135" t="s">
        <v>176</v>
      </c>
      <c r="E45" s="137">
        <v>17.38</v>
      </c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</row>
    <row r="46" customHeight="1" spans="1:17">
      <c r="A46" s="134" t="s">
        <v>117</v>
      </c>
      <c r="B46" s="134" t="s">
        <v>106</v>
      </c>
      <c r="C46" s="134" t="s">
        <v>106</v>
      </c>
      <c r="D46" s="135" t="s">
        <v>172</v>
      </c>
      <c r="E46" s="137">
        <v>8.62</v>
      </c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</row>
    <row r="47" customHeight="1" spans="1:17">
      <c r="A47" s="134" t="s">
        <v>117</v>
      </c>
      <c r="B47" s="134" t="s">
        <v>119</v>
      </c>
      <c r="C47" s="134" t="s">
        <v>120</v>
      </c>
      <c r="D47" s="135" t="s">
        <v>211</v>
      </c>
      <c r="E47" s="137">
        <v>697.1</v>
      </c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</row>
    <row r="48" customHeight="1" spans="1:17">
      <c r="A48" s="134" t="s">
        <v>122</v>
      </c>
      <c r="B48" s="134" t="s">
        <v>123</v>
      </c>
      <c r="C48" s="134" t="s">
        <v>106</v>
      </c>
      <c r="D48" s="135" t="s">
        <v>170</v>
      </c>
      <c r="E48" s="137">
        <v>64.68</v>
      </c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</sheetData>
  <mergeCells count="21">
    <mergeCell ref="A1:F1"/>
    <mergeCell ref="A2:Q2"/>
    <mergeCell ref="A3:I3"/>
    <mergeCell ref="A4:D4"/>
    <mergeCell ref="A5:A6"/>
    <mergeCell ref="B5:B6"/>
    <mergeCell ref="C5:C6"/>
    <mergeCell ref="D5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51" right="0.16" top="0.75" bottom="0.75" header="0.5" footer="0.5"/>
  <pageSetup paperSize="9" scale="75" fitToHeight="0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workbookViewId="0">
      <selection activeCell="A8" sqref="A8:A15"/>
    </sheetView>
  </sheetViews>
  <sheetFormatPr defaultColWidth="10.2833333333333" defaultRowHeight="13.5"/>
  <cols>
    <col min="1" max="1" width="9.28333333333333" customWidth="1"/>
    <col min="2" max="2" width="13.1416666666667" customWidth="1"/>
    <col min="3" max="16384" width="10.2833333333333" customWidth="1"/>
  </cols>
  <sheetData>
    <row r="1" ht="19.5" customHeight="1" spans="1:16">
      <c r="A1" s="95" t="s">
        <v>270</v>
      </c>
      <c r="B1" s="96"/>
      <c r="C1" s="97"/>
      <c r="D1" s="98"/>
      <c r="E1" s="98"/>
      <c r="F1" s="99"/>
      <c r="G1" s="99"/>
      <c r="H1" s="99"/>
      <c r="I1" s="116"/>
      <c r="J1" s="116"/>
      <c r="K1" s="116"/>
      <c r="L1" s="116"/>
      <c r="M1" s="116"/>
      <c r="N1" s="116"/>
      <c r="O1" s="84"/>
      <c r="P1" s="84"/>
    </row>
    <row r="2" ht="28.5" customHeight="1" spans="1:16">
      <c r="A2" s="100" t="s">
        <v>271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ht="19.5" customHeight="1" spans="1:16">
      <c r="A3" s="101"/>
      <c r="B3" s="101" t="s">
        <v>237</v>
      </c>
      <c r="C3" s="102" t="s">
        <v>237</v>
      </c>
      <c r="D3" s="103" t="s">
        <v>237</v>
      </c>
      <c r="E3" s="104"/>
      <c r="F3" s="105"/>
      <c r="G3" s="105"/>
      <c r="H3" s="105"/>
      <c r="I3" s="117"/>
      <c r="J3" s="117"/>
      <c r="K3" s="117"/>
      <c r="L3" s="117"/>
      <c r="M3" s="84"/>
      <c r="N3" s="84"/>
      <c r="O3" s="84"/>
      <c r="P3" s="117" t="s">
        <v>147</v>
      </c>
    </row>
    <row r="4" ht="19.5" customHeight="1" spans="1:16">
      <c r="A4" s="106" t="s">
        <v>70</v>
      </c>
      <c r="B4" s="106" t="s">
        <v>71</v>
      </c>
      <c r="C4" s="106" t="s">
        <v>272</v>
      </c>
      <c r="D4" s="106" t="s">
        <v>72</v>
      </c>
      <c r="E4" s="107" t="s">
        <v>273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ht="19.5" customHeight="1" spans="1:16">
      <c r="A5" s="106"/>
      <c r="B5" s="106"/>
      <c r="C5" s="106"/>
      <c r="D5" s="106"/>
      <c r="E5" s="106" t="s">
        <v>274</v>
      </c>
      <c r="F5" s="106" t="s">
        <v>275</v>
      </c>
      <c r="G5" s="108" t="s">
        <v>276</v>
      </c>
      <c r="H5" s="108"/>
      <c r="I5" s="118"/>
      <c r="J5" s="118"/>
      <c r="K5" s="118"/>
      <c r="L5" s="118"/>
      <c r="M5" s="118"/>
      <c r="N5" s="119" t="s">
        <v>277</v>
      </c>
      <c r="O5" s="120" t="s">
        <v>78</v>
      </c>
      <c r="P5" s="120" t="s">
        <v>278</v>
      </c>
    </row>
    <row r="6" ht="54" customHeight="1" spans="1:16">
      <c r="A6" s="106"/>
      <c r="B6" s="106"/>
      <c r="C6" s="106"/>
      <c r="D6" s="106"/>
      <c r="E6" s="106"/>
      <c r="F6" s="106"/>
      <c r="G6" s="106" t="s">
        <v>93</v>
      </c>
      <c r="H6" s="106" t="s">
        <v>279</v>
      </c>
      <c r="I6" s="118" t="s">
        <v>74</v>
      </c>
      <c r="J6" s="118" t="s">
        <v>280</v>
      </c>
      <c r="K6" s="118" t="s">
        <v>281</v>
      </c>
      <c r="L6" s="106" t="s">
        <v>282</v>
      </c>
      <c r="M6" s="106" t="s">
        <v>283</v>
      </c>
      <c r="N6" s="119"/>
      <c r="O6" s="120"/>
      <c r="P6" s="120"/>
    </row>
    <row r="7" ht="19.5" customHeight="1" spans="1:16">
      <c r="A7" s="109" t="s">
        <v>92</v>
      </c>
      <c r="B7" s="109" t="s">
        <v>92</v>
      </c>
      <c r="C7" s="109" t="s">
        <v>92</v>
      </c>
      <c r="D7" s="109" t="s">
        <v>284</v>
      </c>
      <c r="E7" s="110" t="s">
        <v>285</v>
      </c>
      <c r="F7" s="110" t="s">
        <v>286</v>
      </c>
      <c r="G7" s="110" t="s">
        <v>287</v>
      </c>
      <c r="H7" s="110" t="s">
        <v>288</v>
      </c>
      <c r="I7" s="110" t="s">
        <v>289</v>
      </c>
      <c r="J7" s="110" t="s">
        <v>290</v>
      </c>
      <c r="K7" s="110" t="s">
        <v>291</v>
      </c>
      <c r="L7" s="110" t="s">
        <v>292</v>
      </c>
      <c r="M7" s="110" t="s">
        <v>293</v>
      </c>
      <c r="N7" s="121">
        <v>11</v>
      </c>
      <c r="O7" s="122">
        <v>12</v>
      </c>
      <c r="P7" s="122">
        <v>13</v>
      </c>
    </row>
    <row r="8" ht="32.25" customHeight="1" spans="1:16">
      <c r="A8" s="111"/>
      <c r="B8" s="111"/>
      <c r="C8" s="112"/>
      <c r="D8" s="113"/>
      <c r="E8" s="113"/>
      <c r="F8" s="114"/>
      <c r="G8" s="115"/>
      <c r="H8" s="115"/>
      <c r="I8" s="114"/>
      <c r="J8" s="114"/>
      <c r="K8" s="114"/>
      <c r="L8" s="114"/>
      <c r="M8" s="114"/>
      <c r="N8" s="123"/>
      <c r="O8" s="124"/>
      <c r="P8" s="124"/>
    </row>
    <row r="9" ht="32.25" customHeight="1" spans="1:16">
      <c r="A9" s="111"/>
      <c r="B9" s="111"/>
      <c r="C9" s="112"/>
      <c r="D9" s="113"/>
      <c r="E9" s="113"/>
      <c r="F9" s="114"/>
      <c r="G9" s="115"/>
      <c r="H9" s="115"/>
      <c r="I9" s="114"/>
      <c r="J9" s="114"/>
      <c r="K9" s="114"/>
      <c r="L9" s="114"/>
      <c r="M9" s="114"/>
      <c r="N9" s="123"/>
      <c r="O9" s="124"/>
      <c r="P9" s="124"/>
    </row>
    <row r="10" ht="32.25" customHeight="1" spans="1:16">
      <c r="A10" s="111"/>
      <c r="B10" s="111"/>
      <c r="C10" s="112"/>
      <c r="D10" s="113"/>
      <c r="E10" s="113"/>
      <c r="F10" s="114"/>
      <c r="G10" s="115"/>
      <c r="H10" s="115"/>
      <c r="I10" s="114"/>
      <c r="J10" s="114"/>
      <c r="K10" s="114"/>
      <c r="L10" s="114"/>
      <c r="M10" s="114"/>
      <c r="N10" s="123"/>
      <c r="O10" s="124"/>
      <c r="P10" s="124"/>
    </row>
    <row r="11" ht="32.25" customHeight="1" spans="1:16">
      <c r="A11" s="111"/>
      <c r="B11" s="111"/>
      <c r="C11" s="112"/>
      <c r="D11" s="113"/>
      <c r="E11" s="113"/>
      <c r="F11" s="114"/>
      <c r="G11" s="115"/>
      <c r="H11" s="115"/>
      <c r="I11" s="114"/>
      <c r="J11" s="114"/>
      <c r="K11" s="114"/>
      <c r="L11" s="114"/>
      <c r="M11" s="114"/>
      <c r="N11" s="123"/>
      <c r="O11" s="124"/>
      <c r="P11" s="124"/>
    </row>
    <row r="12" ht="32.25" customHeight="1" spans="1:16">
      <c r="A12" s="111"/>
      <c r="B12" s="111"/>
      <c r="C12" s="112"/>
      <c r="D12" s="113"/>
      <c r="E12" s="113"/>
      <c r="F12" s="114"/>
      <c r="G12" s="115"/>
      <c r="H12" s="115"/>
      <c r="I12" s="114"/>
      <c r="J12" s="114"/>
      <c r="K12" s="114"/>
      <c r="L12" s="114"/>
      <c r="M12" s="114"/>
      <c r="N12" s="123"/>
      <c r="O12" s="124"/>
      <c r="P12" s="124"/>
    </row>
    <row r="13" spans="1:16">
      <c r="A13" s="111"/>
      <c r="B13" s="111"/>
      <c r="C13" s="112"/>
      <c r="D13" s="113"/>
      <c r="E13" s="113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</row>
    <row r="14" spans="1:16">
      <c r="A14" s="111"/>
      <c r="B14" s="111"/>
      <c r="C14" s="112"/>
      <c r="D14" s="113"/>
      <c r="E14" s="113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</row>
    <row r="15" spans="1:16">
      <c r="A15" s="111"/>
      <c r="B15" s="111"/>
      <c r="C15" s="112"/>
      <c r="D15" s="113"/>
      <c r="E15" s="113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</row>
  </sheetData>
  <mergeCells count="13">
    <mergeCell ref="A2:P2"/>
    <mergeCell ref="A3:D3"/>
    <mergeCell ref="E4:P4"/>
    <mergeCell ref="G5:M5"/>
    <mergeCell ref="A4:A6"/>
    <mergeCell ref="B4:B6"/>
    <mergeCell ref="C4:C6"/>
    <mergeCell ref="D4:D6"/>
    <mergeCell ref="E5:E6"/>
    <mergeCell ref="F5:F6"/>
    <mergeCell ref="N5:N6"/>
    <mergeCell ref="O5:O6"/>
    <mergeCell ref="P5:P6"/>
  </mergeCells>
  <printOptions horizontalCentered="1"/>
  <pageMargins left="0.2" right="0.2" top="0.98" bottom="0.98" header="0.51" footer="0.51"/>
  <pageSetup paperSize="9" scale="85" fitToHeight="0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workbookViewId="0">
      <selection activeCell="E16" sqref="E16"/>
    </sheetView>
  </sheetViews>
  <sheetFormatPr defaultColWidth="9" defaultRowHeight="10.5" customHeight="1" outlineLevelRow="6" outlineLevelCol="6"/>
  <cols>
    <col min="1" max="1" width="20" customWidth="1"/>
    <col min="2" max="7" width="20.5666666666667" customWidth="1"/>
  </cols>
  <sheetData>
    <row r="1" ht="26.25" customHeight="1" spans="1:7">
      <c r="A1" s="83" t="s">
        <v>294</v>
      </c>
      <c r="B1" s="83"/>
      <c r="C1" s="83"/>
      <c r="D1" s="84"/>
      <c r="E1" s="84"/>
      <c r="F1" s="84"/>
      <c r="G1" s="84"/>
    </row>
    <row r="2" ht="26.25" customHeight="1" spans="1:7">
      <c r="A2" s="50" t="s">
        <v>295</v>
      </c>
      <c r="B2" s="50"/>
      <c r="C2" s="50"/>
      <c r="D2" s="50"/>
      <c r="E2" s="50"/>
      <c r="F2" s="50"/>
      <c r="G2" s="50"/>
    </row>
    <row r="3" ht="12.75" customHeight="1" spans="1:7">
      <c r="A3" s="85"/>
      <c r="B3" s="85" t="s">
        <v>237</v>
      </c>
      <c r="C3" s="85" t="s">
        <v>237</v>
      </c>
      <c r="D3" s="86" t="s">
        <v>147</v>
      </c>
      <c r="E3" s="86"/>
      <c r="F3" s="86"/>
      <c r="G3" s="87"/>
    </row>
    <row r="4" ht="19.5" customHeight="1" spans="1:7">
      <c r="A4" s="88" t="s">
        <v>71</v>
      </c>
      <c r="B4" s="89" t="s">
        <v>296</v>
      </c>
      <c r="C4" s="89"/>
      <c r="D4" s="89"/>
      <c r="E4" s="89"/>
      <c r="F4" s="89"/>
      <c r="G4" s="89"/>
    </row>
    <row r="5" ht="19.5" customHeight="1" spans="1:7">
      <c r="A5" s="88"/>
      <c r="B5" s="88" t="s">
        <v>86</v>
      </c>
      <c r="C5" s="88" t="s">
        <v>195</v>
      </c>
      <c r="D5" s="88" t="s">
        <v>297</v>
      </c>
      <c r="E5" s="90" t="s">
        <v>298</v>
      </c>
      <c r="F5" s="90"/>
      <c r="G5" s="88" t="s">
        <v>299</v>
      </c>
    </row>
    <row r="6" ht="34.5" customHeight="1" spans="1:7">
      <c r="A6" s="91"/>
      <c r="B6" s="88"/>
      <c r="C6" s="88"/>
      <c r="D6" s="88"/>
      <c r="E6" s="88" t="s">
        <v>300</v>
      </c>
      <c r="F6" s="88" t="s">
        <v>203</v>
      </c>
      <c r="G6" s="88"/>
    </row>
    <row r="7" ht="36" customHeight="1" spans="1:7">
      <c r="A7" s="92" t="s">
        <v>301</v>
      </c>
      <c r="B7" s="93">
        <v>14.9</v>
      </c>
      <c r="C7" s="93">
        <v>2.9</v>
      </c>
      <c r="D7" s="93">
        <v>6</v>
      </c>
      <c r="E7" s="93">
        <v>0</v>
      </c>
      <c r="F7" s="93">
        <v>6</v>
      </c>
      <c r="G7" s="94"/>
    </row>
  </sheetData>
  <mergeCells count="11">
    <mergeCell ref="A1:C1"/>
    <mergeCell ref="A2:G2"/>
    <mergeCell ref="A3:C3"/>
    <mergeCell ref="D3:G3"/>
    <mergeCell ref="B4:G4"/>
    <mergeCell ref="E5:F5"/>
    <mergeCell ref="A4:A6"/>
    <mergeCell ref="B5:B6"/>
    <mergeCell ref="C5:C6"/>
    <mergeCell ref="D5:D6"/>
    <mergeCell ref="G5:G6"/>
  </mergeCells>
  <printOptions horizontalCentered="1"/>
  <pageMargins left="0.75" right="0.71" top="0.75" bottom="0.75" header="0.51" footer="0.51"/>
  <pageSetup paperSize="9" fitToHeight="0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showGridLines="0" workbookViewId="0">
      <selection activeCell="C10" sqref="C10"/>
    </sheetView>
  </sheetViews>
  <sheetFormatPr defaultColWidth="8.70833333333333" defaultRowHeight="12.75" customHeight="1" outlineLevelRow="7"/>
  <cols>
    <col min="1" max="1" width="8.85833333333333" style="45" customWidth="1"/>
    <col min="2" max="2" width="12.2833333333333" customWidth="1"/>
    <col min="3" max="3" width="14.8583333333333" customWidth="1"/>
    <col min="4" max="4" width="14.7083333333333" customWidth="1"/>
    <col min="5" max="5" width="12" customWidth="1"/>
    <col min="6" max="6" width="9.14166666666667" customWidth="1"/>
    <col min="7" max="7" width="7.56666666666667" customWidth="1"/>
    <col min="8" max="8" width="9.14166666666667" customWidth="1"/>
    <col min="9" max="9" width="7.85833333333333" customWidth="1"/>
    <col min="10" max="12" width="9.14166666666667" customWidth="1"/>
    <col min="13" max="13" width="10" customWidth="1"/>
    <col min="14" max="14" width="11.425" customWidth="1"/>
    <col min="15" max="15" width="11.8583333333333" customWidth="1"/>
    <col min="16" max="16380" width="9.14166666666667" customWidth="1"/>
  </cols>
  <sheetData>
    <row r="1" ht="27" customHeight="1" spans="1:15">
      <c r="A1" s="46" t="s">
        <v>302</v>
      </c>
      <c r="B1" s="69"/>
      <c r="C1" s="69"/>
      <c r="D1" s="69"/>
      <c r="E1" s="69"/>
      <c r="F1" s="70"/>
      <c r="G1" s="70"/>
      <c r="H1" s="70"/>
      <c r="I1" s="70"/>
      <c r="J1" s="70"/>
      <c r="K1" s="70"/>
      <c r="L1" s="70"/>
      <c r="M1" s="70"/>
      <c r="N1" s="70"/>
      <c r="O1" s="82"/>
    </row>
    <row r="2" ht="27.75" customHeight="1" spans="1:15">
      <c r="A2" s="49" t="s">
        <v>303</v>
      </c>
      <c r="B2" s="71"/>
      <c r="C2" s="71"/>
      <c r="D2" s="71"/>
      <c r="E2" s="71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ht="21" customHeight="1" spans="1:15">
      <c r="A3" s="73"/>
      <c r="B3" s="74"/>
      <c r="C3" s="74"/>
      <c r="D3" s="74"/>
      <c r="E3" s="75"/>
      <c r="F3" s="53"/>
      <c r="G3" s="53"/>
      <c r="H3" s="53"/>
      <c r="I3" s="53"/>
      <c r="J3" s="53"/>
      <c r="K3" s="53"/>
      <c r="L3" s="53"/>
      <c r="M3" s="53"/>
      <c r="N3" s="67" t="s">
        <v>147</v>
      </c>
      <c r="O3" s="67"/>
    </row>
    <row r="4" ht="21" customHeight="1" spans="1:15">
      <c r="A4" s="54" t="s">
        <v>70</v>
      </c>
      <c r="B4" s="54" t="s">
        <v>71</v>
      </c>
      <c r="C4" s="54" t="s">
        <v>304</v>
      </c>
      <c r="D4" s="54" t="s">
        <v>305</v>
      </c>
      <c r="E4" s="54" t="s">
        <v>306</v>
      </c>
      <c r="F4" s="55" t="s">
        <v>307</v>
      </c>
      <c r="G4" s="55"/>
      <c r="H4" s="55"/>
      <c r="I4" s="55"/>
      <c r="J4" s="55"/>
      <c r="K4" s="55"/>
      <c r="L4" s="55"/>
      <c r="M4" s="55" t="s">
        <v>308</v>
      </c>
      <c r="N4" s="55" t="s">
        <v>309</v>
      </c>
      <c r="O4" s="55" t="s">
        <v>310</v>
      </c>
    </row>
    <row r="5" ht="23.25" customHeight="1" spans="1:15">
      <c r="A5" s="54"/>
      <c r="B5" s="54"/>
      <c r="C5" s="54"/>
      <c r="D5" s="54"/>
      <c r="E5" s="54"/>
      <c r="F5" s="55" t="s">
        <v>72</v>
      </c>
      <c r="G5" s="55" t="s">
        <v>311</v>
      </c>
      <c r="H5" s="55"/>
      <c r="I5" s="55"/>
      <c r="J5" s="55"/>
      <c r="K5" s="55"/>
      <c r="L5" s="55" t="s">
        <v>312</v>
      </c>
      <c r="M5" s="55"/>
      <c r="N5" s="55"/>
      <c r="O5" s="55"/>
    </row>
    <row r="6" ht="40.5" customHeight="1" spans="1:15">
      <c r="A6" s="54"/>
      <c r="B6" s="54"/>
      <c r="C6" s="54"/>
      <c r="D6" s="54"/>
      <c r="E6" s="54"/>
      <c r="F6" s="55"/>
      <c r="G6" s="55" t="s">
        <v>86</v>
      </c>
      <c r="H6" s="55" t="s">
        <v>313</v>
      </c>
      <c r="I6" s="55" t="s">
        <v>314</v>
      </c>
      <c r="J6" s="55" t="s">
        <v>315</v>
      </c>
      <c r="K6" s="55" t="s">
        <v>316</v>
      </c>
      <c r="L6" s="55"/>
      <c r="M6" s="55"/>
      <c r="N6" s="55"/>
      <c r="O6" s="55"/>
    </row>
    <row r="7" ht="18" customHeight="1" spans="1:15">
      <c r="A7" s="76" t="s">
        <v>92</v>
      </c>
      <c r="B7" s="76" t="s">
        <v>92</v>
      </c>
      <c r="C7" s="76" t="s">
        <v>92</v>
      </c>
      <c r="D7" s="76" t="s">
        <v>92</v>
      </c>
      <c r="E7" s="76" t="s">
        <v>92</v>
      </c>
      <c r="F7" s="77">
        <v>1</v>
      </c>
      <c r="G7" s="77">
        <v>2</v>
      </c>
      <c r="H7" s="77">
        <v>3</v>
      </c>
      <c r="I7" s="77">
        <v>4</v>
      </c>
      <c r="J7" s="77">
        <v>5</v>
      </c>
      <c r="K7" s="77">
        <v>6</v>
      </c>
      <c r="L7" s="77">
        <v>7</v>
      </c>
      <c r="M7" s="77">
        <v>8</v>
      </c>
      <c r="N7" s="77">
        <v>9</v>
      </c>
      <c r="O7" s="77">
        <v>10</v>
      </c>
    </row>
    <row r="8" ht="45.75" customHeight="1" spans="1:15">
      <c r="A8" s="78"/>
      <c r="B8" s="79"/>
      <c r="C8" s="80"/>
      <c r="D8" s="80"/>
      <c r="E8" s="78"/>
      <c r="F8" s="81"/>
      <c r="G8" s="81"/>
      <c r="H8" s="81"/>
      <c r="I8" s="81"/>
      <c r="J8" s="81"/>
      <c r="K8" s="81"/>
      <c r="L8" s="81"/>
      <c r="M8" s="81"/>
      <c r="N8" s="81"/>
      <c r="O8" s="81"/>
    </row>
  </sheetData>
  <mergeCells count="15">
    <mergeCell ref="A2:O2"/>
    <mergeCell ref="A3:D3"/>
    <mergeCell ref="N3:O3"/>
    <mergeCell ref="F4:L4"/>
    <mergeCell ref="G5:K5"/>
    <mergeCell ref="A4:A6"/>
    <mergeCell ref="B4:B6"/>
    <mergeCell ref="C4:C6"/>
    <mergeCell ref="D4:D6"/>
    <mergeCell ref="E4:E6"/>
    <mergeCell ref="F5:F6"/>
    <mergeCell ref="L5:L6"/>
    <mergeCell ref="M4:M6"/>
    <mergeCell ref="N4:N6"/>
    <mergeCell ref="O4:O6"/>
  </mergeCells>
  <printOptions horizontalCentered="1"/>
  <pageMargins left="0.51" right="0.59" top="0.75" bottom="0.79" header="0.51" footer="0.51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5"/>
  <sheetViews>
    <sheetView workbookViewId="0">
      <selection activeCell="A1" sqref="$A1:$XFD1048576"/>
    </sheetView>
  </sheetViews>
  <sheetFormatPr defaultColWidth="6.875" defaultRowHeight="11.25"/>
  <cols>
    <col min="1" max="3" width="3.75" style="144" customWidth="1"/>
    <col min="4" max="4" width="11.125" style="144" customWidth="1"/>
    <col min="5" max="5" width="29" style="144" customWidth="1"/>
    <col min="6" max="6" width="11" style="144" customWidth="1"/>
    <col min="7" max="7" width="8.875" style="144" customWidth="1"/>
    <col min="8" max="8" width="9.25" style="144" customWidth="1"/>
    <col min="9" max="9" width="8.5" style="144" customWidth="1"/>
    <col min="10" max="11" width="7.625" style="144" customWidth="1"/>
    <col min="12" max="12" width="6.875" style="144" customWidth="1"/>
    <col min="13" max="15" width="7.625" style="144" customWidth="1"/>
    <col min="16" max="19" width="7.25" style="144" customWidth="1"/>
    <col min="20" max="22" width="6.125" style="144" customWidth="1"/>
    <col min="23" max="16384" width="6.875" style="144"/>
  </cols>
  <sheetData>
    <row r="1" s="144" customFormat="1" ht="23.25" customHeight="1" spans="1:23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159"/>
      <c r="Q1" s="159"/>
      <c r="R1" s="159"/>
      <c r="S1" s="159"/>
      <c r="T1" s="276"/>
      <c r="U1" s="144"/>
      <c r="V1" s="300" t="s">
        <v>96</v>
      </c>
      <c r="W1" s="159"/>
    </row>
    <row r="2" s="144" customFormat="1" ht="23.25" customHeight="1" spans="1:23">
      <c r="A2" s="385" t="s">
        <v>97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159"/>
    </row>
    <row r="3" s="144" customFormat="1" ht="23.25" customHeight="1" spans="8:23">
      <c r="H3" s="261"/>
      <c r="I3" s="261"/>
      <c r="J3" s="261"/>
      <c r="K3" s="261"/>
      <c r="L3" s="261"/>
      <c r="M3" s="261"/>
      <c r="N3" s="261"/>
      <c r="O3" s="261"/>
      <c r="P3" s="391"/>
      <c r="Q3" s="391"/>
      <c r="R3" s="391"/>
      <c r="S3" s="391"/>
      <c r="T3" s="391"/>
      <c r="U3" s="394"/>
      <c r="V3" s="394" t="s">
        <v>4</v>
      </c>
      <c r="W3" s="159"/>
    </row>
    <row r="4" s="144" customFormat="1" ht="23.25" customHeight="1" spans="1:23">
      <c r="A4" s="245" t="s">
        <v>98</v>
      </c>
      <c r="B4" s="245"/>
      <c r="C4" s="245"/>
      <c r="D4" s="148" t="s">
        <v>70</v>
      </c>
      <c r="E4" s="386" t="s">
        <v>99</v>
      </c>
      <c r="F4" s="148" t="s">
        <v>72</v>
      </c>
      <c r="G4" s="387" t="s">
        <v>73</v>
      </c>
      <c r="H4" s="387"/>
      <c r="I4" s="387"/>
      <c r="J4" s="387"/>
      <c r="K4" s="387"/>
      <c r="L4" s="387"/>
      <c r="M4" s="387"/>
      <c r="N4" s="387"/>
      <c r="O4" s="387"/>
      <c r="P4" s="392" t="s">
        <v>74</v>
      </c>
      <c r="Q4" s="387" t="s">
        <v>75</v>
      </c>
      <c r="R4" s="395" t="s">
        <v>76</v>
      </c>
      <c r="S4" s="395"/>
      <c r="T4" s="256" t="s">
        <v>77</v>
      </c>
      <c r="U4" s="153" t="s">
        <v>78</v>
      </c>
      <c r="V4" s="256" t="s">
        <v>79</v>
      </c>
      <c r="W4" s="173"/>
    </row>
    <row r="5" s="144" customFormat="1" ht="33.75" customHeight="1" spans="1:23">
      <c r="A5" s="148" t="s">
        <v>100</v>
      </c>
      <c r="B5" s="148" t="s">
        <v>101</v>
      </c>
      <c r="C5" s="148" t="s">
        <v>102</v>
      </c>
      <c r="D5" s="148"/>
      <c r="E5" s="386"/>
      <c r="F5" s="148"/>
      <c r="G5" s="388" t="s">
        <v>103</v>
      </c>
      <c r="H5" s="389" t="s">
        <v>81</v>
      </c>
      <c r="I5" s="388" t="s">
        <v>82</v>
      </c>
      <c r="J5" s="388"/>
      <c r="K5" s="388"/>
      <c r="L5" s="388"/>
      <c r="M5" s="388"/>
      <c r="N5" s="388"/>
      <c r="O5" s="388"/>
      <c r="P5" s="392"/>
      <c r="Q5" s="387"/>
      <c r="R5" s="148" t="s">
        <v>84</v>
      </c>
      <c r="S5" s="148" t="s">
        <v>85</v>
      </c>
      <c r="T5" s="256"/>
      <c r="U5" s="148"/>
      <c r="V5" s="256"/>
      <c r="W5" s="173"/>
    </row>
    <row r="6" s="144" customFormat="1" ht="66" customHeight="1" spans="1:23">
      <c r="A6" s="148"/>
      <c r="B6" s="148"/>
      <c r="C6" s="148"/>
      <c r="D6" s="148"/>
      <c r="E6" s="386"/>
      <c r="F6" s="148"/>
      <c r="G6" s="387"/>
      <c r="H6" s="387"/>
      <c r="I6" s="153" t="s">
        <v>86</v>
      </c>
      <c r="J6" s="153" t="s">
        <v>87</v>
      </c>
      <c r="K6" s="153" t="s">
        <v>88</v>
      </c>
      <c r="L6" s="153" t="s">
        <v>89</v>
      </c>
      <c r="M6" s="153" t="s">
        <v>90</v>
      </c>
      <c r="N6" s="153" t="s">
        <v>91</v>
      </c>
      <c r="O6" s="393" t="s">
        <v>78</v>
      </c>
      <c r="P6" s="387"/>
      <c r="Q6" s="387"/>
      <c r="R6" s="148"/>
      <c r="S6" s="148"/>
      <c r="T6" s="256"/>
      <c r="U6" s="148"/>
      <c r="V6" s="256"/>
      <c r="W6" s="159"/>
    </row>
    <row r="7" s="144" customFormat="1" ht="23.25" customHeight="1" spans="1:23">
      <c r="A7" s="154" t="s">
        <v>92</v>
      </c>
      <c r="B7" s="154" t="s">
        <v>92</v>
      </c>
      <c r="C7" s="390" t="s">
        <v>92</v>
      </c>
      <c r="D7" s="390" t="s">
        <v>92</v>
      </c>
      <c r="E7" s="155" t="s">
        <v>92</v>
      </c>
      <c r="F7" s="154">
        <v>1</v>
      </c>
      <c r="G7" s="154">
        <v>2</v>
      </c>
      <c r="H7" s="154">
        <v>3</v>
      </c>
      <c r="I7" s="246">
        <v>4</v>
      </c>
      <c r="J7" s="154">
        <v>5</v>
      </c>
      <c r="K7" s="154">
        <v>6</v>
      </c>
      <c r="L7" s="154"/>
      <c r="M7" s="246">
        <v>7</v>
      </c>
      <c r="N7" s="246">
        <v>8</v>
      </c>
      <c r="O7" s="246">
        <v>9</v>
      </c>
      <c r="P7" s="246">
        <v>10</v>
      </c>
      <c r="Q7" s="246">
        <v>11</v>
      </c>
      <c r="R7" s="246">
        <v>12</v>
      </c>
      <c r="S7" s="246">
        <v>13</v>
      </c>
      <c r="T7" s="246">
        <v>14</v>
      </c>
      <c r="U7" s="154">
        <v>15</v>
      </c>
      <c r="V7" s="246">
        <v>16</v>
      </c>
      <c r="W7" s="159"/>
    </row>
    <row r="8" s="145" customFormat="1" ht="23.1" customHeight="1" spans="1:23">
      <c r="A8" s="134"/>
      <c r="B8" s="134"/>
      <c r="C8" s="134"/>
      <c r="D8" s="247"/>
      <c r="E8" s="157" t="s">
        <v>93</v>
      </c>
      <c r="F8" s="158">
        <v>1750.64</v>
      </c>
      <c r="G8" s="158">
        <v>1750.64</v>
      </c>
      <c r="H8" s="158">
        <v>1750.64</v>
      </c>
      <c r="I8" s="158">
        <v>0</v>
      </c>
      <c r="J8" s="158">
        <v>0</v>
      </c>
      <c r="K8" s="158">
        <v>0</v>
      </c>
      <c r="L8" s="158">
        <v>0</v>
      </c>
      <c r="M8" s="158">
        <v>0</v>
      </c>
      <c r="N8" s="158">
        <v>0</v>
      </c>
      <c r="O8" s="158">
        <v>0</v>
      </c>
      <c r="P8" s="158">
        <v>0</v>
      </c>
      <c r="Q8" s="158">
        <v>0</v>
      </c>
      <c r="R8" s="158">
        <v>0</v>
      </c>
      <c r="S8" s="158">
        <v>0</v>
      </c>
      <c r="T8" s="158">
        <v>0</v>
      </c>
      <c r="U8" s="158">
        <v>0</v>
      </c>
      <c r="V8" s="163">
        <v>0</v>
      </c>
      <c r="W8" s="176"/>
    </row>
    <row r="9" s="144" customFormat="1" ht="23.1" customHeight="1" spans="1:23">
      <c r="A9" s="134"/>
      <c r="B9" s="134"/>
      <c r="C9" s="134"/>
      <c r="D9" s="247"/>
      <c r="E9" s="157" t="s">
        <v>95</v>
      </c>
      <c r="F9" s="158">
        <v>1750.64</v>
      </c>
      <c r="G9" s="158">
        <v>1750.64</v>
      </c>
      <c r="H9" s="158">
        <v>1750.64</v>
      </c>
      <c r="I9" s="158">
        <v>0</v>
      </c>
      <c r="J9" s="158">
        <v>0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63">
        <v>0</v>
      </c>
      <c r="W9" s="159"/>
    </row>
    <row r="10" s="144" customFormat="1" ht="23.1" customHeight="1" spans="1:23">
      <c r="A10" s="134" t="s">
        <v>104</v>
      </c>
      <c r="B10" s="134" t="s">
        <v>105</v>
      </c>
      <c r="C10" s="134" t="s">
        <v>106</v>
      </c>
      <c r="D10" s="247" t="s">
        <v>94</v>
      </c>
      <c r="E10" s="157" t="s">
        <v>107</v>
      </c>
      <c r="F10" s="158">
        <v>556.86</v>
      </c>
      <c r="G10" s="158">
        <v>556.86</v>
      </c>
      <c r="H10" s="158">
        <v>556.86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0</v>
      </c>
      <c r="S10" s="158">
        <v>0</v>
      </c>
      <c r="T10" s="158">
        <v>0</v>
      </c>
      <c r="U10" s="158">
        <v>0</v>
      </c>
      <c r="V10" s="163">
        <v>0</v>
      </c>
      <c r="W10" s="159"/>
    </row>
    <row r="11" s="144" customFormat="1" ht="23.1" customHeight="1" spans="1:23">
      <c r="A11" s="134" t="s">
        <v>104</v>
      </c>
      <c r="B11" s="134" t="s">
        <v>108</v>
      </c>
      <c r="C11" s="134" t="s">
        <v>106</v>
      </c>
      <c r="D11" s="247" t="s">
        <v>94</v>
      </c>
      <c r="E11" s="157" t="s">
        <v>109</v>
      </c>
      <c r="F11" s="158">
        <v>68.55</v>
      </c>
      <c r="G11" s="158">
        <v>68.55</v>
      </c>
      <c r="H11" s="158">
        <v>68.55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63">
        <v>0</v>
      </c>
      <c r="W11" s="159"/>
    </row>
    <row r="12" s="144" customFormat="1" ht="23.1" customHeight="1" spans="1:23">
      <c r="A12" s="134" t="s">
        <v>110</v>
      </c>
      <c r="B12" s="134" t="s">
        <v>106</v>
      </c>
      <c r="C12" s="134" t="s">
        <v>106</v>
      </c>
      <c r="D12" s="247" t="s">
        <v>94</v>
      </c>
      <c r="E12" s="157" t="s">
        <v>111</v>
      </c>
      <c r="F12" s="158">
        <v>78.31</v>
      </c>
      <c r="G12" s="158">
        <v>78.31</v>
      </c>
      <c r="H12" s="158">
        <v>78.31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63">
        <v>0</v>
      </c>
      <c r="W12" s="159"/>
    </row>
    <row r="13" s="144" customFormat="1" ht="23.1" customHeight="1" spans="1:23">
      <c r="A13" s="134" t="s">
        <v>112</v>
      </c>
      <c r="B13" s="134" t="s">
        <v>106</v>
      </c>
      <c r="C13" s="134" t="s">
        <v>106</v>
      </c>
      <c r="D13" s="247" t="s">
        <v>94</v>
      </c>
      <c r="E13" s="157" t="s">
        <v>113</v>
      </c>
      <c r="F13" s="158">
        <v>78.12</v>
      </c>
      <c r="G13" s="158">
        <v>78.12</v>
      </c>
      <c r="H13" s="158">
        <v>78.12</v>
      </c>
      <c r="I13" s="158">
        <v>0</v>
      </c>
      <c r="J13" s="158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58">
        <v>0</v>
      </c>
      <c r="Q13" s="158">
        <v>0</v>
      </c>
      <c r="R13" s="158">
        <v>0</v>
      </c>
      <c r="S13" s="158">
        <v>0</v>
      </c>
      <c r="T13" s="158">
        <v>0</v>
      </c>
      <c r="U13" s="158">
        <v>0</v>
      </c>
      <c r="V13" s="163">
        <v>0</v>
      </c>
      <c r="W13" s="159"/>
    </row>
    <row r="14" s="144" customFormat="1" ht="23.1" customHeight="1" spans="1:23">
      <c r="A14" s="134" t="s">
        <v>114</v>
      </c>
      <c r="B14" s="134" t="s">
        <v>106</v>
      </c>
      <c r="C14" s="134" t="s">
        <v>115</v>
      </c>
      <c r="D14" s="247" t="s">
        <v>94</v>
      </c>
      <c r="E14" s="157" t="s">
        <v>116</v>
      </c>
      <c r="F14" s="158">
        <v>20.81</v>
      </c>
      <c r="G14" s="158">
        <v>20.81</v>
      </c>
      <c r="H14" s="158">
        <v>20.81</v>
      </c>
      <c r="I14" s="158">
        <v>0</v>
      </c>
      <c r="J14" s="158">
        <v>0</v>
      </c>
      <c r="K14" s="158">
        <v>0</v>
      </c>
      <c r="L14" s="158">
        <v>0</v>
      </c>
      <c r="M14" s="158">
        <v>0</v>
      </c>
      <c r="N14" s="158">
        <v>0</v>
      </c>
      <c r="O14" s="158">
        <v>0</v>
      </c>
      <c r="P14" s="158">
        <v>0</v>
      </c>
      <c r="Q14" s="158">
        <v>0</v>
      </c>
      <c r="R14" s="158">
        <v>0</v>
      </c>
      <c r="S14" s="158">
        <v>0</v>
      </c>
      <c r="T14" s="158">
        <v>0</v>
      </c>
      <c r="U14" s="158">
        <v>0</v>
      </c>
      <c r="V14" s="163">
        <v>0</v>
      </c>
      <c r="W14" s="159"/>
    </row>
    <row r="15" s="144" customFormat="1" ht="23.1" customHeight="1" spans="1:23">
      <c r="A15" s="134" t="s">
        <v>117</v>
      </c>
      <c r="B15" s="134" t="s">
        <v>106</v>
      </c>
      <c r="C15" s="134" t="s">
        <v>106</v>
      </c>
      <c r="D15" s="247" t="s">
        <v>94</v>
      </c>
      <c r="E15" s="157" t="s">
        <v>118</v>
      </c>
      <c r="F15" s="158">
        <v>186.21</v>
      </c>
      <c r="G15" s="158">
        <v>186.21</v>
      </c>
      <c r="H15" s="158">
        <v>186.21</v>
      </c>
      <c r="I15" s="158">
        <v>0</v>
      </c>
      <c r="J15" s="158">
        <v>0</v>
      </c>
      <c r="K15" s="158">
        <v>0</v>
      </c>
      <c r="L15" s="158">
        <v>0</v>
      </c>
      <c r="M15" s="158">
        <v>0</v>
      </c>
      <c r="N15" s="158">
        <v>0</v>
      </c>
      <c r="O15" s="158">
        <v>0</v>
      </c>
      <c r="P15" s="158">
        <v>0</v>
      </c>
      <c r="Q15" s="158">
        <v>0</v>
      </c>
      <c r="R15" s="158">
        <v>0</v>
      </c>
      <c r="S15" s="158">
        <v>0</v>
      </c>
      <c r="T15" s="158">
        <v>0</v>
      </c>
      <c r="U15" s="158">
        <v>0</v>
      </c>
      <c r="V15" s="163">
        <v>0</v>
      </c>
      <c r="W15" s="159"/>
    </row>
    <row r="16" s="144" customFormat="1" ht="23.1" customHeight="1" spans="1:23">
      <c r="A16" s="134" t="s">
        <v>117</v>
      </c>
      <c r="B16" s="134" t="s">
        <v>119</v>
      </c>
      <c r="C16" s="134" t="s">
        <v>120</v>
      </c>
      <c r="D16" s="247" t="s">
        <v>94</v>
      </c>
      <c r="E16" s="157" t="s">
        <v>121</v>
      </c>
      <c r="F16" s="158">
        <v>697.1</v>
      </c>
      <c r="G16" s="158">
        <v>697.1</v>
      </c>
      <c r="H16" s="158">
        <v>697.1</v>
      </c>
      <c r="I16" s="158">
        <v>0</v>
      </c>
      <c r="J16" s="158">
        <v>0</v>
      </c>
      <c r="K16" s="158">
        <v>0</v>
      </c>
      <c r="L16" s="158">
        <v>0</v>
      </c>
      <c r="M16" s="158">
        <v>0</v>
      </c>
      <c r="N16" s="158">
        <v>0</v>
      </c>
      <c r="O16" s="158">
        <v>0</v>
      </c>
      <c r="P16" s="158">
        <v>0</v>
      </c>
      <c r="Q16" s="158">
        <v>0</v>
      </c>
      <c r="R16" s="158">
        <v>0</v>
      </c>
      <c r="S16" s="158">
        <v>0</v>
      </c>
      <c r="T16" s="158">
        <v>0</v>
      </c>
      <c r="U16" s="158">
        <v>0</v>
      </c>
      <c r="V16" s="163">
        <v>0</v>
      </c>
      <c r="W16" s="159"/>
    </row>
    <row r="17" s="144" customFormat="1" ht="23.1" customHeight="1" spans="1:23">
      <c r="A17" s="134" t="s">
        <v>122</v>
      </c>
      <c r="B17" s="134" t="s">
        <v>123</v>
      </c>
      <c r="C17" s="134" t="s">
        <v>106</v>
      </c>
      <c r="D17" s="247" t="s">
        <v>94</v>
      </c>
      <c r="E17" s="157" t="s">
        <v>124</v>
      </c>
      <c r="F17" s="158">
        <v>64.68</v>
      </c>
      <c r="G17" s="158">
        <v>64.68</v>
      </c>
      <c r="H17" s="158">
        <v>64.68</v>
      </c>
      <c r="I17" s="158">
        <v>0</v>
      </c>
      <c r="J17" s="158">
        <v>0</v>
      </c>
      <c r="K17" s="158">
        <v>0</v>
      </c>
      <c r="L17" s="158">
        <v>0</v>
      </c>
      <c r="M17" s="158">
        <v>0</v>
      </c>
      <c r="N17" s="158">
        <v>0</v>
      </c>
      <c r="O17" s="158">
        <v>0</v>
      </c>
      <c r="P17" s="158">
        <v>0</v>
      </c>
      <c r="Q17" s="158">
        <v>0</v>
      </c>
      <c r="R17" s="158">
        <v>0</v>
      </c>
      <c r="S17" s="158">
        <v>0</v>
      </c>
      <c r="T17" s="158">
        <v>0</v>
      </c>
      <c r="U17" s="158">
        <v>0</v>
      </c>
      <c r="V17" s="163">
        <v>0</v>
      </c>
      <c r="W17" s="159"/>
    </row>
    <row r="18" s="144" customFormat="1" ht="23.1" customHeight="1" spans="1:23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</row>
    <row r="19" s="144" customFormat="1" ht="23.1" customHeight="1" spans="1:23">
      <c r="A19" s="159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</row>
    <row r="20" s="144" customFormat="1" ht="23.1" customHeight="1" spans="1:23">
      <c r="A20" s="159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</row>
    <row r="21" s="144" customFormat="1" ht="23.1" customHeight="1" spans="1:23">
      <c r="A21" s="159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</row>
    <row r="22" s="144" customFormat="1" ht="23.1" customHeight="1" spans="1:23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</row>
    <row r="23" s="144" customFormat="1" ht="23.1" customHeight="1" spans="1:23">
      <c r="A23" s="159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</row>
    <row r="24" s="144" customFormat="1" ht="23.1" customHeight="1" spans="1:23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</row>
    <row r="25" s="144" customFormat="1" ht="23.1" customHeight="1" spans="1:23">
      <c r="A25" s="159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</row>
  </sheetData>
  <mergeCells count="19">
    <mergeCell ref="A2:V2"/>
    <mergeCell ref="G4:O4"/>
    <mergeCell ref="R4:S4"/>
    <mergeCell ref="I5:O5"/>
    <mergeCell ref="A5:A6"/>
    <mergeCell ref="B5:B6"/>
    <mergeCell ref="C5:C6"/>
    <mergeCell ref="D4:D6"/>
    <mergeCell ref="E4:E6"/>
    <mergeCell ref="F4:F6"/>
    <mergeCell ref="G5:G6"/>
    <mergeCell ref="H5:H6"/>
    <mergeCell ref="P4:P6"/>
    <mergeCell ref="Q4:Q6"/>
    <mergeCell ref="R5:R6"/>
    <mergeCell ref="S5:S6"/>
    <mergeCell ref="T4:T6"/>
    <mergeCell ref="U4:U6"/>
    <mergeCell ref="V4:V6"/>
  </mergeCells>
  <printOptions horizontalCentered="1"/>
  <pageMargins left="0.35" right="0.35" top="0.75" bottom="0.75" header="0.51" footer="0.51"/>
  <pageSetup paperSize="9" scale="70" fitToHeight="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"/>
  <sheetViews>
    <sheetView showGridLines="0" workbookViewId="0">
      <selection activeCell="A8" sqref="A8:D24"/>
    </sheetView>
  </sheetViews>
  <sheetFormatPr defaultColWidth="8.70833333333333" defaultRowHeight="12.75" customHeight="1"/>
  <cols>
    <col min="1" max="1" width="5" style="45" customWidth="1"/>
    <col min="2" max="2" width="5" customWidth="1"/>
    <col min="3" max="3" width="5.70833333333333" customWidth="1"/>
    <col min="4" max="4" width="7.14166666666667" customWidth="1"/>
    <col min="5" max="5" width="26.2833333333333" customWidth="1"/>
    <col min="6" max="6" width="12.1416666666667" customWidth="1"/>
    <col min="7" max="7" width="10.1416666666667" customWidth="1"/>
    <col min="8" max="19" width="8.70833333333333" customWidth="1"/>
    <col min="20" max="16384" width="9.14166666666667" customWidth="1"/>
  </cols>
  <sheetData>
    <row r="1" ht="27" customHeight="1" spans="1:19">
      <c r="A1" s="46" t="s">
        <v>317</v>
      </c>
      <c r="B1" s="47"/>
      <c r="C1" s="47"/>
      <c r="D1" s="47"/>
      <c r="E1" s="47"/>
      <c r="F1" s="48"/>
      <c r="G1" s="48"/>
      <c r="H1" s="48"/>
      <c r="I1" s="48"/>
      <c r="J1" s="48"/>
      <c r="K1" s="48"/>
      <c r="L1" s="48"/>
      <c r="M1" s="48"/>
      <c r="N1" s="48"/>
      <c r="O1" s="62"/>
      <c r="P1" s="62"/>
      <c r="Q1" s="62"/>
      <c r="R1" s="48"/>
      <c r="S1" s="48"/>
    </row>
    <row r="2" ht="25.5" customHeight="1" spans="1:19">
      <c r="A2" s="49" t="s">
        <v>318</v>
      </c>
      <c r="B2" s="49"/>
      <c r="C2" s="49"/>
      <c r="D2" s="49"/>
      <c r="E2" s="49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ht="18.75" customHeight="1" spans="1:19">
      <c r="A3" s="51"/>
      <c r="B3" s="52" t="s">
        <v>237</v>
      </c>
      <c r="C3" s="52" t="s">
        <v>237</v>
      </c>
      <c r="D3" s="52" t="s">
        <v>237</v>
      </c>
      <c r="E3" s="52" t="s">
        <v>237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67" t="s">
        <v>147</v>
      </c>
      <c r="S3" s="67"/>
    </row>
    <row r="4" ht="18" customHeight="1" spans="1:19">
      <c r="A4" s="54" t="s">
        <v>98</v>
      </c>
      <c r="B4" s="54"/>
      <c r="C4" s="54"/>
      <c r="D4" s="54" t="s">
        <v>70</v>
      </c>
      <c r="E4" s="54" t="s">
        <v>71</v>
      </c>
      <c r="F4" s="55" t="s">
        <v>319</v>
      </c>
      <c r="G4" s="55" t="s">
        <v>320</v>
      </c>
      <c r="H4" s="55" t="s">
        <v>321</v>
      </c>
      <c r="I4" s="55" t="s">
        <v>322</v>
      </c>
      <c r="J4" s="55" t="s">
        <v>323</v>
      </c>
      <c r="K4" s="55" t="s">
        <v>273</v>
      </c>
      <c r="L4" s="55"/>
      <c r="M4" s="55"/>
      <c r="N4" s="55"/>
      <c r="O4" s="55"/>
      <c r="P4" s="55"/>
      <c r="Q4" s="55"/>
      <c r="R4" s="55"/>
      <c r="S4" s="55" t="s">
        <v>324</v>
      </c>
    </row>
    <row r="5" ht="22.5" customHeight="1" spans="1:19">
      <c r="A5" s="54"/>
      <c r="B5" s="54"/>
      <c r="C5" s="54"/>
      <c r="D5" s="54"/>
      <c r="E5" s="54"/>
      <c r="F5" s="55"/>
      <c r="G5" s="55"/>
      <c r="H5" s="55"/>
      <c r="I5" s="55"/>
      <c r="J5" s="55"/>
      <c r="K5" s="55" t="s">
        <v>72</v>
      </c>
      <c r="L5" s="55" t="s">
        <v>313</v>
      </c>
      <c r="M5" s="55"/>
      <c r="N5" s="55"/>
      <c r="O5" s="55" t="s">
        <v>74</v>
      </c>
      <c r="P5" s="55" t="s">
        <v>277</v>
      </c>
      <c r="Q5" s="55" t="s">
        <v>325</v>
      </c>
      <c r="R5" s="55" t="s">
        <v>316</v>
      </c>
      <c r="S5" s="55"/>
    </row>
    <row r="6" ht="57" customHeight="1" spans="1:19">
      <c r="A6" s="54" t="s">
        <v>100</v>
      </c>
      <c r="B6" s="54" t="s">
        <v>101</v>
      </c>
      <c r="C6" s="54" t="s">
        <v>102</v>
      </c>
      <c r="D6" s="54"/>
      <c r="E6" s="54"/>
      <c r="F6" s="55"/>
      <c r="G6" s="55"/>
      <c r="H6" s="55"/>
      <c r="I6" s="55"/>
      <c r="J6" s="55"/>
      <c r="K6" s="55"/>
      <c r="L6" s="63" t="s">
        <v>274</v>
      </c>
      <c r="M6" s="63" t="s">
        <v>275</v>
      </c>
      <c r="N6" s="55" t="s">
        <v>326</v>
      </c>
      <c r="O6" s="55"/>
      <c r="P6" s="55"/>
      <c r="Q6" s="55"/>
      <c r="R6" s="55"/>
      <c r="S6" s="55"/>
    </row>
    <row r="7" ht="19.5" customHeight="1" spans="1:19">
      <c r="A7" s="56" t="s">
        <v>92</v>
      </c>
      <c r="B7" s="56" t="s">
        <v>92</v>
      </c>
      <c r="C7" s="56" t="s">
        <v>92</v>
      </c>
      <c r="D7" s="56" t="s">
        <v>92</v>
      </c>
      <c r="E7" s="56" t="s">
        <v>92</v>
      </c>
      <c r="F7" s="57" t="s">
        <v>92</v>
      </c>
      <c r="G7" s="57" t="s">
        <v>92</v>
      </c>
      <c r="H7" s="57" t="s">
        <v>92</v>
      </c>
      <c r="I7" s="57" t="s">
        <v>92</v>
      </c>
      <c r="J7" s="57" t="s">
        <v>92</v>
      </c>
      <c r="K7" s="57">
        <v>1</v>
      </c>
      <c r="L7" s="57">
        <v>2</v>
      </c>
      <c r="M7" s="57">
        <v>3</v>
      </c>
      <c r="N7" s="57">
        <v>4</v>
      </c>
      <c r="O7" s="57">
        <v>5</v>
      </c>
      <c r="P7" s="57">
        <v>6</v>
      </c>
      <c r="Q7" s="57">
        <v>7</v>
      </c>
      <c r="R7" s="57">
        <v>8</v>
      </c>
      <c r="S7" s="57">
        <v>9</v>
      </c>
    </row>
    <row r="8" ht="24.75" customHeight="1" spans="1:19">
      <c r="A8" s="58"/>
      <c r="B8" s="58"/>
      <c r="C8" s="58"/>
      <c r="D8" s="58"/>
      <c r="E8" s="59"/>
      <c r="F8" s="60"/>
      <c r="G8" s="61"/>
      <c r="H8" s="60"/>
      <c r="I8" s="60"/>
      <c r="J8" s="60"/>
      <c r="K8" s="60"/>
      <c r="L8" s="60"/>
      <c r="M8" s="58"/>
      <c r="N8" s="58"/>
      <c r="O8" s="58"/>
      <c r="P8" s="58"/>
      <c r="Q8" s="58"/>
      <c r="R8" s="58"/>
      <c r="S8" s="58"/>
    </row>
    <row r="9" ht="27" customHeight="1" spans="1:19">
      <c r="A9" s="58"/>
      <c r="B9" s="58"/>
      <c r="C9" s="58"/>
      <c r="D9" s="58"/>
      <c r="E9" s="59"/>
      <c r="F9" s="60"/>
      <c r="G9" s="61"/>
      <c r="H9" s="60"/>
      <c r="I9" s="60"/>
      <c r="J9" s="60"/>
      <c r="K9" s="60"/>
      <c r="L9" s="60"/>
      <c r="M9" s="64"/>
      <c r="N9" s="64"/>
      <c r="O9" s="64"/>
      <c r="P9" s="64"/>
      <c r="Q9" s="64"/>
      <c r="R9" s="64"/>
      <c r="S9" s="64"/>
    </row>
    <row r="10" ht="23.25" customHeight="1" spans="1:19">
      <c r="A10" s="58"/>
      <c r="B10" s="58"/>
      <c r="C10" s="58"/>
      <c r="D10" s="58"/>
      <c r="E10" s="59"/>
      <c r="F10" s="60"/>
      <c r="G10" s="61"/>
      <c r="H10" s="60"/>
      <c r="I10" s="60"/>
      <c r="J10" s="60"/>
      <c r="K10" s="60"/>
      <c r="L10" s="60"/>
      <c r="M10" s="65"/>
      <c r="N10" s="65"/>
      <c r="O10" s="65"/>
      <c r="P10" s="65"/>
      <c r="Q10" s="65"/>
      <c r="R10" s="68"/>
      <c r="S10" s="68"/>
    </row>
    <row r="11" ht="23.25" customHeight="1" spans="1:19">
      <c r="A11" s="58"/>
      <c r="B11" s="58"/>
      <c r="C11" s="58"/>
      <c r="D11" s="58"/>
      <c r="E11" s="59"/>
      <c r="F11" s="60"/>
      <c r="G11" s="61"/>
      <c r="H11" s="60"/>
      <c r="I11" s="60"/>
      <c r="J11" s="60"/>
      <c r="K11" s="60"/>
      <c r="L11" s="60"/>
      <c r="M11" s="65"/>
      <c r="N11" s="65"/>
      <c r="O11" s="65"/>
      <c r="P11" s="65"/>
      <c r="Q11" s="65"/>
      <c r="R11" s="68"/>
      <c r="S11" s="68"/>
    </row>
    <row r="12" ht="22.5" customHeight="1" spans="1:19">
      <c r="A12" s="58"/>
      <c r="B12" s="58"/>
      <c r="C12" s="58"/>
      <c r="D12" s="58"/>
      <c r="E12" s="59"/>
      <c r="F12" s="60"/>
      <c r="G12" s="61"/>
      <c r="H12" s="60"/>
      <c r="I12" s="60"/>
      <c r="J12" s="60"/>
      <c r="K12" s="60"/>
      <c r="L12" s="60"/>
      <c r="M12" s="58"/>
      <c r="N12" s="58"/>
      <c r="O12" s="58"/>
      <c r="P12" s="58"/>
      <c r="Q12" s="58"/>
      <c r="R12" s="58"/>
      <c r="S12" s="58"/>
    </row>
    <row r="13" customHeight="1" spans="1:19">
      <c r="A13" s="58"/>
      <c r="B13" s="58"/>
      <c r="C13" s="58"/>
      <c r="D13" s="58"/>
      <c r="E13" s="59"/>
      <c r="F13" s="60"/>
      <c r="G13" s="61"/>
      <c r="H13" s="60"/>
      <c r="I13" s="60"/>
      <c r="J13" s="60"/>
      <c r="K13" s="60"/>
      <c r="L13" s="60"/>
      <c r="M13" s="66"/>
      <c r="N13" s="66"/>
      <c r="O13" s="66"/>
      <c r="P13" s="66"/>
      <c r="Q13" s="66"/>
      <c r="R13" s="66"/>
      <c r="S13" s="66"/>
    </row>
    <row r="14" customHeight="1" spans="1:19">
      <c r="A14" s="58"/>
      <c r="B14" s="58"/>
      <c r="C14" s="58"/>
      <c r="D14" s="58"/>
      <c r="E14" s="59"/>
      <c r="F14" s="60"/>
      <c r="G14" s="61"/>
      <c r="H14" s="60"/>
      <c r="I14" s="60"/>
      <c r="J14" s="60"/>
      <c r="K14" s="60"/>
      <c r="L14" s="60"/>
      <c r="M14" s="66"/>
      <c r="N14" s="66"/>
      <c r="O14" s="66"/>
      <c r="P14" s="66"/>
      <c r="Q14" s="66"/>
      <c r="R14" s="66"/>
      <c r="S14" s="66"/>
    </row>
    <row r="15" customHeight="1" spans="1:19">
      <c r="A15" s="58"/>
      <c r="B15" s="58"/>
      <c r="C15" s="58"/>
      <c r="D15" s="58"/>
      <c r="E15" s="59"/>
      <c r="F15" s="60"/>
      <c r="G15" s="61"/>
      <c r="H15" s="60"/>
      <c r="I15" s="60"/>
      <c r="J15" s="60"/>
      <c r="K15" s="60"/>
      <c r="L15" s="60"/>
      <c r="M15" s="66"/>
      <c r="N15" s="66"/>
      <c r="O15" s="66"/>
      <c r="P15" s="66"/>
      <c r="Q15" s="66"/>
      <c r="R15" s="66"/>
      <c r="S15" s="66"/>
    </row>
    <row r="16" customHeight="1" spans="1:19">
      <c r="A16" s="58"/>
      <c r="B16" s="58"/>
      <c r="C16" s="58"/>
      <c r="D16" s="58"/>
      <c r="E16" s="59"/>
      <c r="F16" s="60"/>
      <c r="G16" s="60"/>
      <c r="H16" s="60"/>
      <c r="I16" s="60"/>
      <c r="J16" s="60"/>
      <c r="K16" s="60"/>
      <c r="L16" s="60"/>
      <c r="M16" s="66"/>
      <c r="N16" s="66"/>
      <c r="O16" s="66"/>
      <c r="P16" s="66"/>
      <c r="Q16" s="66"/>
      <c r="R16" s="66"/>
      <c r="S16" s="66"/>
    </row>
    <row r="17" customHeight="1" spans="1:19">
      <c r="A17" s="58"/>
      <c r="B17" s="58"/>
      <c r="C17" s="58"/>
      <c r="D17" s="58"/>
      <c r="E17" s="59"/>
      <c r="F17" s="60"/>
      <c r="G17" s="60"/>
      <c r="H17" s="60"/>
      <c r="I17" s="60"/>
      <c r="J17" s="60"/>
      <c r="K17" s="60"/>
      <c r="L17" s="60"/>
      <c r="M17" s="66"/>
      <c r="N17" s="66"/>
      <c r="O17" s="66"/>
      <c r="P17" s="66"/>
      <c r="Q17" s="66"/>
      <c r="R17" s="66"/>
      <c r="S17" s="66"/>
    </row>
    <row r="18" customHeight="1" spans="1:19">
      <c r="A18" s="58"/>
      <c r="B18" s="58"/>
      <c r="C18" s="58"/>
      <c r="D18" s="58"/>
      <c r="E18" s="59"/>
      <c r="F18" s="60"/>
      <c r="G18" s="60"/>
      <c r="H18" s="60"/>
      <c r="I18" s="60"/>
      <c r="J18" s="60"/>
      <c r="K18" s="60"/>
      <c r="L18" s="60"/>
      <c r="M18" s="66"/>
      <c r="N18" s="66"/>
      <c r="O18" s="66"/>
      <c r="P18" s="66"/>
      <c r="Q18" s="66"/>
      <c r="R18" s="66"/>
      <c r="S18" s="66"/>
    </row>
    <row r="19" customHeight="1" spans="1:19">
      <c r="A19" s="58"/>
      <c r="B19" s="58"/>
      <c r="C19" s="58"/>
      <c r="D19" s="58"/>
      <c r="E19" s="59"/>
      <c r="F19" s="60"/>
      <c r="G19" s="60"/>
      <c r="H19" s="60"/>
      <c r="I19" s="60"/>
      <c r="J19" s="60"/>
      <c r="K19" s="60"/>
      <c r="L19" s="60"/>
      <c r="M19" s="66"/>
      <c r="N19" s="66"/>
      <c r="O19" s="66"/>
      <c r="P19" s="66"/>
      <c r="Q19" s="66"/>
      <c r="R19" s="66"/>
      <c r="S19" s="66"/>
    </row>
    <row r="20" customHeight="1" spans="1:19">
      <c r="A20" s="58"/>
      <c r="B20" s="58"/>
      <c r="C20" s="58"/>
      <c r="D20" s="58"/>
      <c r="E20" s="59"/>
      <c r="F20" s="60"/>
      <c r="G20" s="60"/>
      <c r="H20" s="60"/>
      <c r="I20" s="60"/>
      <c r="J20" s="60"/>
      <c r="K20" s="60"/>
      <c r="L20" s="60"/>
      <c r="M20" s="66"/>
      <c r="N20" s="66"/>
      <c r="O20" s="66"/>
      <c r="P20" s="66"/>
      <c r="Q20" s="66"/>
      <c r="R20" s="66"/>
      <c r="S20" s="66"/>
    </row>
    <row r="21" customHeight="1" spans="1:19">
      <c r="A21" s="58"/>
      <c r="B21" s="58"/>
      <c r="C21" s="58"/>
      <c r="D21" s="58"/>
      <c r="E21" s="59"/>
      <c r="F21" s="60"/>
      <c r="G21" s="60"/>
      <c r="H21" s="60"/>
      <c r="I21" s="60"/>
      <c r="J21" s="60"/>
      <c r="K21" s="60"/>
      <c r="L21" s="60"/>
      <c r="M21" s="66"/>
      <c r="N21" s="66"/>
      <c r="O21" s="66"/>
      <c r="P21" s="66"/>
      <c r="Q21" s="66"/>
      <c r="R21" s="66"/>
      <c r="S21" s="66"/>
    </row>
    <row r="22" customHeight="1" spans="1:19">
      <c r="A22" s="58"/>
      <c r="B22" s="58"/>
      <c r="C22" s="58"/>
      <c r="D22" s="58"/>
      <c r="E22" s="59"/>
      <c r="F22" s="60"/>
      <c r="G22" s="60"/>
      <c r="H22" s="60"/>
      <c r="I22" s="60"/>
      <c r="J22" s="60"/>
      <c r="K22" s="60"/>
      <c r="L22" s="60"/>
      <c r="M22" s="66"/>
      <c r="N22" s="66"/>
      <c r="O22" s="66"/>
      <c r="P22" s="66"/>
      <c r="Q22" s="66"/>
      <c r="R22" s="66"/>
      <c r="S22" s="66"/>
    </row>
    <row r="23" customHeight="1" spans="1:19">
      <c r="A23" s="58"/>
      <c r="B23" s="58"/>
      <c r="C23" s="58"/>
      <c r="D23" s="58"/>
      <c r="E23" s="59"/>
      <c r="F23" s="60"/>
      <c r="G23" s="60"/>
      <c r="H23" s="60"/>
      <c r="I23" s="60"/>
      <c r="J23" s="60"/>
      <c r="K23" s="60"/>
      <c r="L23" s="60"/>
      <c r="M23" s="66"/>
      <c r="N23" s="66"/>
      <c r="O23" s="66"/>
      <c r="P23" s="66"/>
      <c r="Q23" s="66"/>
      <c r="R23" s="66"/>
      <c r="S23" s="66"/>
    </row>
    <row r="24" customHeight="1" spans="1:19">
      <c r="A24" s="58"/>
      <c r="B24" s="58"/>
      <c r="C24" s="58"/>
      <c r="D24" s="58"/>
      <c r="E24" s="59"/>
      <c r="F24" s="60"/>
      <c r="G24" s="61"/>
      <c r="H24" s="60"/>
      <c r="I24" s="60"/>
      <c r="J24" s="60"/>
      <c r="K24" s="60"/>
      <c r="L24" s="60"/>
      <c r="M24" s="66"/>
      <c r="N24" s="66"/>
      <c r="O24" s="66"/>
      <c r="P24" s="66"/>
      <c r="Q24" s="66"/>
      <c r="R24" s="66"/>
      <c r="S24" s="66"/>
    </row>
  </sheetData>
  <mergeCells count="19">
    <mergeCell ref="A2:S2"/>
    <mergeCell ref="A3:E3"/>
    <mergeCell ref="R3:S3"/>
    <mergeCell ref="K4:R4"/>
    <mergeCell ref="L5:N5"/>
    <mergeCell ref="D4:D6"/>
    <mergeCell ref="E4:E6"/>
    <mergeCell ref="F4:F6"/>
    <mergeCell ref="G4:G6"/>
    <mergeCell ref="H4:H6"/>
    <mergeCell ref="I4:I6"/>
    <mergeCell ref="J4:J6"/>
    <mergeCell ref="K5:K6"/>
    <mergeCell ref="O5:O6"/>
    <mergeCell ref="P5:P6"/>
    <mergeCell ref="Q5:Q6"/>
    <mergeCell ref="R5:R6"/>
    <mergeCell ref="S4:S6"/>
    <mergeCell ref="A4:C5"/>
  </mergeCells>
  <printOptions horizontalCentered="1"/>
  <pageMargins left="0.59" right="0.59" top="0.75" bottom="0.79" header="0.51" footer="0.51"/>
  <pageSetup paperSize="9" fitToHeight="0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workbookViewId="0">
      <selection activeCell="A1" sqref="$A1:$XFD1048576"/>
    </sheetView>
  </sheetViews>
  <sheetFormatPr defaultColWidth="9" defaultRowHeight="13.5" outlineLevelCol="5"/>
  <cols>
    <col min="1" max="1" width="13" style="29" customWidth="1"/>
    <col min="2" max="2" width="14.5" style="29" customWidth="1"/>
    <col min="3" max="3" width="13" style="29" customWidth="1"/>
    <col min="4" max="4" width="14.5" style="29" customWidth="1"/>
    <col min="5" max="5" width="16.25" style="29" customWidth="1"/>
    <col min="6" max="6" width="12.625" style="29" customWidth="1"/>
    <col min="7" max="16384" width="9" style="29"/>
  </cols>
  <sheetData>
    <row r="1" s="29" customFormat="1" ht="21" customHeight="1" spans="1:6">
      <c r="A1" s="30" t="s">
        <v>327</v>
      </c>
      <c r="B1" s="30"/>
      <c r="C1" s="30"/>
      <c r="D1" s="30"/>
      <c r="E1" s="30"/>
      <c r="F1" s="30"/>
    </row>
    <row r="2" s="29" customFormat="1" ht="18" customHeight="1" spans="1:6">
      <c r="A2" s="31" t="s">
        <v>328</v>
      </c>
      <c r="B2" s="32"/>
      <c r="C2" s="32"/>
      <c r="D2" s="32"/>
      <c r="E2" s="32"/>
      <c r="F2" s="33" t="s">
        <v>329</v>
      </c>
    </row>
    <row r="3" s="29" customFormat="1" ht="18" customHeight="1" spans="1:6">
      <c r="A3" s="34" t="s">
        <v>330</v>
      </c>
      <c r="B3" s="34" t="s">
        <v>331</v>
      </c>
      <c r="C3" s="34"/>
      <c r="D3" s="34"/>
      <c r="E3" s="34"/>
      <c r="F3" s="34"/>
    </row>
    <row r="4" s="29" customFormat="1" ht="18" customHeight="1" spans="1:6">
      <c r="A4" s="34" t="s">
        <v>332</v>
      </c>
      <c r="B4" s="35" t="s">
        <v>333</v>
      </c>
      <c r="C4" s="36"/>
      <c r="D4" s="36"/>
      <c r="E4" s="36"/>
      <c r="F4" s="37"/>
    </row>
    <row r="5" s="29" customFormat="1" ht="18" customHeight="1" spans="1:6">
      <c r="A5" s="38"/>
      <c r="B5" s="35" t="s">
        <v>334</v>
      </c>
      <c r="C5" s="36"/>
      <c r="D5" s="37"/>
      <c r="E5" s="35" t="s">
        <v>335</v>
      </c>
      <c r="F5" s="37"/>
    </row>
    <row r="6" s="29" customFormat="1" ht="18" customHeight="1" spans="1:6">
      <c r="A6" s="38"/>
      <c r="B6" s="34" t="s">
        <v>336</v>
      </c>
      <c r="C6" s="38"/>
      <c r="D6" s="39">
        <v>1750.64</v>
      </c>
      <c r="E6" s="39" t="s">
        <v>337</v>
      </c>
      <c r="F6" s="39">
        <v>1750.64</v>
      </c>
    </row>
    <row r="7" s="29" customFormat="1" ht="18" customHeight="1" spans="1:6">
      <c r="A7" s="38"/>
      <c r="B7" s="38" t="s">
        <v>338</v>
      </c>
      <c r="C7" s="38"/>
      <c r="D7" s="39">
        <v>0</v>
      </c>
      <c r="E7" s="39" t="s">
        <v>339</v>
      </c>
      <c r="F7" s="39"/>
    </row>
    <row r="8" s="29" customFormat="1" ht="18" customHeight="1" spans="1:6">
      <c r="A8" s="38"/>
      <c r="B8" s="40" t="s">
        <v>340</v>
      </c>
      <c r="C8" s="37"/>
      <c r="D8" s="39">
        <v>0</v>
      </c>
      <c r="E8" s="39"/>
      <c r="F8" s="39"/>
    </row>
    <row r="9" s="29" customFormat="1" ht="207" customHeight="1" spans="1:6">
      <c r="A9" s="34" t="s">
        <v>341</v>
      </c>
      <c r="B9" s="41" t="s">
        <v>342</v>
      </c>
      <c r="C9" s="42"/>
      <c r="D9" s="42"/>
      <c r="E9" s="42"/>
      <c r="F9" s="42"/>
    </row>
    <row r="10" s="29" customFormat="1" ht="64" customHeight="1" spans="1:6">
      <c r="A10" s="34" t="s">
        <v>343</v>
      </c>
      <c r="B10" s="41" t="s">
        <v>344</v>
      </c>
      <c r="C10" s="42"/>
      <c r="D10" s="42"/>
      <c r="E10" s="42"/>
      <c r="F10" s="42"/>
    </row>
    <row r="11" s="29" customFormat="1" ht="24" customHeight="1" spans="1:6">
      <c r="A11" s="34" t="s">
        <v>345</v>
      </c>
      <c r="B11" s="34" t="s">
        <v>346</v>
      </c>
      <c r="C11" s="34" t="s">
        <v>347</v>
      </c>
      <c r="D11" s="34" t="s">
        <v>348</v>
      </c>
      <c r="E11" s="34" t="s">
        <v>349</v>
      </c>
      <c r="F11" s="34" t="s">
        <v>324</v>
      </c>
    </row>
    <row r="12" s="29" customFormat="1" ht="20" customHeight="1" spans="1:6">
      <c r="A12" s="38"/>
      <c r="B12" s="34" t="s">
        <v>350</v>
      </c>
      <c r="C12" s="34" t="s">
        <v>351</v>
      </c>
      <c r="D12" s="34" t="s">
        <v>352</v>
      </c>
      <c r="E12" s="34" t="s">
        <v>353</v>
      </c>
      <c r="F12" s="34"/>
    </row>
    <row r="13" s="29" customFormat="1" ht="24" customHeight="1" spans="1:6">
      <c r="A13" s="38"/>
      <c r="B13" s="38"/>
      <c r="C13" s="34" t="s">
        <v>354</v>
      </c>
      <c r="D13" s="34" t="s">
        <v>355</v>
      </c>
      <c r="E13" s="34" t="s">
        <v>356</v>
      </c>
      <c r="F13" s="34"/>
    </row>
    <row r="14" s="29" customFormat="1" ht="24" customHeight="1" spans="1:6">
      <c r="A14" s="38"/>
      <c r="B14" s="38"/>
      <c r="C14" s="34" t="s">
        <v>357</v>
      </c>
      <c r="D14" s="34" t="s">
        <v>358</v>
      </c>
      <c r="E14" s="43" t="s">
        <v>359</v>
      </c>
      <c r="F14" s="34"/>
    </row>
    <row r="15" s="29" customFormat="1" ht="24" customHeight="1" spans="1:6">
      <c r="A15" s="38"/>
      <c r="B15" s="38"/>
      <c r="C15" s="34" t="s">
        <v>360</v>
      </c>
      <c r="D15" s="34" t="s">
        <v>361</v>
      </c>
      <c r="E15" s="44" t="s">
        <v>362</v>
      </c>
      <c r="F15" s="34"/>
    </row>
    <row r="16" s="29" customFormat="1" ht="18" customHeight="1" spans="1:6">
      <c r="A16" s="38"/>
      <c r="B16" s="34" t="s">
        <v>363</v>
      </c>
      <c r="C16" s="34" t="s">
        <v>364</v>
      </c>
      <c r="D16" s="34" t="s">
        <v>365</v>
      </c>
      <c r="E16" s="34" t="s">
        <v>366</v>
      </c>
      <c r="F16" s="34"/>
    </row>
    <row r="17" s="29" customFormat="1" ht="23" customHeight="1" spans="1:6">
      <c r="A17" s="38"/>
      <c r="B17" s="38"/>
      <c r="C17" s="34" t="s">
        <v>367</v>
      </c>
      <c r="D17" s="34" t="s">
        <v>368</v>
      </c>
      <c r="E17" s="34" t="s">
        <v>369</v>
      </c>
      <c r="F17" s="34"/>
    </row>
    <row r="18" s="29" customFormat="1" ht="35" customHeight="1" spans="1:6">
      <c r="A18" s="38"/>
      <c r="B18" s="38"/>
      <c r="C18" s="34" t="s">
        <v>370</v>
      </c>
      <c r="D18" s="34" t="s">
        <v>371</v>
      </c>
      <c r="E18" s="44">
        <v>0.96</v>
      </c>
      <c r="F18" s="34"/>
    </row>
    <row r="19" s="29" customFormat="1" ht="22.5" spans="1:6">
      <c r="A19" s="38"/>
      <c r="B19" s="38"/>
      <c r="C19" s="34" t="s">
        <v>372</v>
      </c>
      <c r="D19" s="34" t="s">
        <v>373</v>
      </c>
      <c r="E19" s="44">
        <v>0.96</v>
      </c>
      <c r="F19" s="34"/>
    </row>
    <row r="20" s="29" customFormat="1" ht="23" customHeight="1" spans="1:6">
      <c r="A20" s="38"/>
      <c r="B20" s="38"/>
      <c r="C20" s="34" t="s">
        <v>374</v>
      </c>
      <c r="D20" s="34" t="s">
        <v>374</v>
      </c>
      <c r="E20" s="44">
        <v>0.96</v>
      </c>
      <c r="F20" s="34"/>
    </row>
  </sheetData>
  <mergeCells count="14">
    <mergeCell ref="A1:F1"/>
    <mergeCell ref="B3:F3"/>
    <mergeCell ref="B4:F4"/>
    <mergeCell ref="B5:D5"/>
    <mergeCell ref="E5:F5"/>
    <mergeCell ref="B6:C6"/>
    <mergeCell ref="B7:C7"/>
    <mergeCell ref="B8:C8"/>
    <mergeCell ref="B9:F9"/>
    <mergeCell ref="B10:F10"/>
    <mergeCell ref="A4:A8"/>
    <mergeCell ref="A11:A20"/>
    <mergeCell ref="B12:B15"/>
    <mergeCell ref="B16:B20"/>
  </mergeCells>
  <printOptions horizontalCentered="1"/>
  <pageMargins left="0.71" right="0.71" top="0.94" bottom="0.75" header="0.31" footer="0.31"/>
  <pageSetup paperSize="9" fitToHeight="0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O13" sqref="O13"/>
    </sheetView>
  </sheetViews>
  <sheetFormatPr defaultColWidth="8" defaultRowHeight="12.75" outlineLevelCol="5"/>
  <cols>
    <col min="1" max="1" width="19.625" style="1" customWidth="1"/>
    <col min="2" max="2" width="9.625" style="1" customWidth="1"/>
    <col min="3" max="3" width="21.875" style="1" customWidth="1"/>
    <col min="4" max="4" width="21.25" style="1" customWidth="1"/>
    <col min="5" max="5" width="10.625" style="1" customWidth="1"/>
    <col min="6" max="16384" width="8" style="1"/>
  </cols>
  <sheetData>
    <row r="1" s="1" customFormat="1" ht="18" customHeight="1" spans="1:6">
      <c r="A1" s="2" t="s">
        <v>375</v>
      </c>
      <c r="B1" s="3"/>
      <c r="C1" s="3"/>
      <c r="D1" s="3"/>
      <c r="E1" s="3"/>
      <c r="F1" s="3"/>
    </row>
    <row r="2" s="1" customFormat="1" ht="34.5" customHeight="1" spans="1:6">
      <c r="A2" s="4" t="s">
        <v>376</v>
      </c>
      <c r="B2" s="4"/>
      <c r="C2" s="4"/>
      <c r="D2" s="4"/>
      <c r="E2" s="4"/>
      <c r="F2" s="4"/>
    </row>
    <row r="3" s="1" customFormat="1" ht="23.25" customHeight="1" spans="1:6">
      <c r="A3" s="5" t="s">
        <v>377</v>
      </c>
      <c r="B3" s="6"/>
      <c r="C3" s="6"/>
      <c r="D3" s="6"/>
      <c r="E3" s="7"/>
      <c r="F3" s="8" t="s">
        <v>378</v>
      </c>
    </row>
    <row r="4" s="1" customFormat="1" ht="15.75" spans="1:6">
      <c r="A4" s="9" t="s">
        <v>379</v>
      </c>
      <c r="B4" s="10" t="s">
        <v>380</v>
      </c>
      <c r="C4" s="11"/>
      <c r="D4" s="12" t="s">
        <v>381</v>
      </c>
      <c r="E4" s="12"/>
      <c r="F4" s="12"/>
    </row>
    <row r="5" s="1" customFormat="1" ht="22.5" customHeight="1" spans="1:6">
      <c r="A5" s="12" t="s">
        <v>382</v>
      </c>
      <c r="B5" s="13"/>
      <c r="C5" s="13"/>
      <c r="D5" s="12" t="s">
        <v>383</v>
      </c>
      <c r="E5" s="13"/>
      <c r="F5" s="13"/>
    </row>
    <row r="6" s="1" customFormat="1" ht="33" customHeight="1" spans="1:6">
      <c r="A6" s="14" t="s">
        <v>384</v>
      </c>
      <c r="B6" s="15"/>
      <c r="C6" s="16"/>
      <c r="D6" s="16"/>
      <c r="E6" s="16"/>
      <c r="F6" s="17"/>
    </row>
    <row r="7" s="1" customFormat="1" ht="22.5" customHeight="1" spans="1:6">
      <c r="A7" s="12" t="s">
        <v>385</v>
      </c>
      <c r="B7" s="18"/>
      <c r="C7" s="19"/>
      <c r="D7" s="19"/>
      <c r="E7" s="19"/>
      <c r="F7" s="19"/>
    </row>
    <row r="8" s="1" customFormat="1" ht="20.25" customHeight="1" spans="1:6">
      <c r="A8" s="12" t="s">
        <v>386</v>
      </c>
      <c r="B8" s="12" t="s">
        <v>387</v>
      </c>
      <c r="C8" s="12" t="s">
        <v>388</v>
      </c>
      <c r="D8" s="12" t="s">
        <v>389</v>
      </c>
      <c r="E8" s="12" t="s">
        <v>390</v>
      </c>
      <c r="F8" s="12" t="s">
        <v>391</v>
      </c>
    </row>
    <row r="9" s="1" customFormat="1" ht="20.25" customHeight="1" spans="1:6">
      <c r="A9" s="12"/>
      <c r="B9" s="12" t="s">
        <v>392</v>
      </c>
      <c r="C9" s="12" t="s">
        <v>393</v>
      </c>
      <c r="D9" s="20"/>
      <c r="E9" s="13"/>
      <c r="F9" s="21"/>
    </row>
    <row r="10" s="1" customFormat="1" ht="20.25" customHeight="1" spans="1:6">
      <c r="A10" s="12"/>
      <c r="B10" s="12"/>
      <c r="C10" s="12" t="s">
        <v>394</v>
      </c>
      <c r="D10" s="20"/>
      <c r="E10" s="22"/>
      <c r="F10" s="21"/>
    </row>
    <row r="11" s="1" customFormat="1" ht="20.25" customHeight="1" spans="1:6">
      <c r="A11" s="12"/>
      <c r="B11" s="12"/>
      <c r="C11" s="12" t="s">
        <v>395</v>
      </c>
      <c r="D11" s="20"/>
      <c r="E11" s="23"/>
      <c r="F11" s="21"/>
    </row>
    <row r="12" s="1" customFormat="1" ht="20.25" customHeight="1" spans="1:6">
      <c r="A12" s="12"/>
      <c r="B12" s="12"/>
      <c r="C12" s="12" t="s">
        <v>396</v>
      </c>
      <c r="D12" s="20"/>
      <c r="E12" s="13"/>
      <c r="F12" s="21"/>
    </row>
    <row r="13" s="1" customFormat="1" ht="20.25" customHeight="1" spans="1:6">
      <c r="A13" s="12"/>
      <c r="B13" s="12" t="s">
        <v>397</v>
      </c>
      <c r="C13" s="12" t="s">
        <v>398</v>
      </c>
      <c r="D13" s="20"/>
      <c r="E13" s="22"/>
      <c r="F13" s="21"/>
    </row>
    <row r="14" s="1" customFormat="1" ht="20.25" customHeight="1" spans="1:6">
      <c r="A14" s="12"/>
      <c r="B14" s="12"/>
      <c r="C14" s="12" t="s">
        <v>399</v>
      </c>
      <c r="D14" s="20"/>
      <c r="E14" s="20"/>
      <c r="F14" s="21"/>
    </row>
    <row r="15" s="1" customFormat="1" ht="20.25" customHeight="1" spans="1:6">
      <c r="A15" s="12"/>
      <c r="B15" s="12"/>
      <c r="C15" s="12" t="s">
        <v>400</v>
      </c>
      <c r="D15" s="20"/>
      <c r="E15" s="20"/>
      <c r="F15" s="21"/>
    </row>
    <row r="16" s="1" customFormat="1" ht="20.25" customHeight="1" spans="1:6">
      <c r="A16" s="12"/>
      <c r="B16" s="12"/>
      <c r="C16" s="12" t="s">
        <v>401</v>
      </c>
      <c r="D16" s="20"/>
      <c r="E16" s="20"/>
      <c r="F16" s="21"/>
    </row>
    <row r="17" s="1" customFormat="1" ht="28.5" spans="1:6">
      <c r="A17" s="12"/>
      <c r="B17" s="12"/>
      <c r="C17" s="24" t="s">
        <v>402</v>
      </c>
      <c r="D17" s="20"/>
      <c r="E17" s="22"/>
      <c r="F17" s="21"/>
    </row>
    <row r="18" s="1" customFormat="1" ht="32.25" customHeight="1" spans="1:6">
      <c r="A18" s="9" t="s">
        <v>403</v>
      </c>
      <c r="B18" s="24" t="s">
        <v>404</v>
      </c>
      <c r="C18" s="24" t="s">
        <v>405</v>
      </c>
      <c r="D18" s="24" t="s">
        <v>406</v>
      </c>
      <c r="E18" s="25" t="s">
        <v>407</v>
      </c>
      <c r="F18" s="26"/>
    </row>
    <row r="19" s="1" customFormat="1" ht="38.1" customHeight="1" spans="1:6">
      <c r="A19" s="24"/>
      <c r="B19" s="24"/>
      <c r="C19" s="10"/>
      <c r="D19" s="11"/>
      <c r="E19" s="27"/>
      <c r="F19" s="28"/>
    </row>
  </sheetData>
  <mergeCells count="14">
    <mergeCell ref="A2:F2"/>
    <mergeCell ref="B3:D3"/>
    <mergeCell ref="B4:C4"/>
    <mergeCell ref="E4:F4"/>
    <mergeCell ref="B5:C5"/>
    <mergeCell ref="E5:F5"/>
    <mergeCell ref="B6:F6"/>
    <mergeCell ref="B7:F7"/>
    <mergeCell ref="E18:F18"/>
    <mergeCell ref="E19:F19"/>
    <mergeCell ref="A8:A17"/>
    <mergeCell ref="A18:A19"/>
    <mergeCell ref="B9:B12"/>
    <mergeCell ref="B13:B1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4"/>
  <sheetViews>
    <sheetView workbookViewId="0">
      <selection activeCell="A3" sqref="A3:V17"/>
    </sheetView>
  </sheetViews>
  <sheetFormatPr defaultColWidth="6.875" defaultRowHeight="11.25"/>
  <cols>
    <col min="1" max="3" width="3.75" style="144" customWidth="1"/>
    <col min="4" max="4" width="11.5" style="144" customWidth="1"/>
    <col min="5" max="5" width="28.125" style="144" customWidth="1"/>
    <col min="6" max="6" width="9.75" style="144" customWidth="1"/>
    <col min="7" max="7" width="8.875" style="144" customWidth="1"/>
    <col min="8" max="8" width="9.125" style="144" customWidth="1"/>
    <col min="9" max="9" width="7.625" style="144" customWidth="1"/>
    <col min="10" max="10" width="7.5" style="144" customWidth="1"/>
    <col min="11" max="11" width="6.875" style="144" customWidth="1"/>
    <col min="12" max="12" width="8.25" style="144" customWidth="1"/>
    <col min="13" max="19" width="7.5" style="144" customWidth="1"/>
    <col min="20" max="20" width="6.875" style="144" customWidth="1"/>
    <col min="21" max="21" width="7.5" style="144" customWidth="1"/>
    <col min="22" max="16384" width="6.875" style="144"/>
  </cols>
  <sheetData>
    <row r="1" s="144" customFormat="1" ht="25.5" customHeight="1" spans="1:22">
      <c r="A1" s="261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4"/>
      <c r="U1" s="166" t="s">
        <v>125</v>
      </c>
      <c r="V1" s="166"/>
    </row>
    <row r="2" s="144" customFormat="1" ht="25.5" customHeight="1" spans="1:22">
      <c r="A2" s="384" t="s">
        <v>126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144"/>
      <c r="U2" s="384"/>
      <c r="V2" s="159"/>
    </row>
    <row r="3" s="144" customFormat="1" ht="25.5" customHeight="1" spans="10:22"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4"/>
      <c r="U3" s="291" t="s">
        <v>4</v>
      </c>
      <c r="V3" s="291"/>
    </row>
    <row r="4" s="144" customFormat="1" ht="25.5" customHeight="1" spans="1:22">
      <c r="A4" s="288" t="s">
        <v>98</v>
      </c>
      <c r="B4" s="288"/>
      <c r="C4" s="288"/>
      <c r="D4" s="149" t="s">
        <v>70</v>
      </c>
      <c r="E4" s="150" t="s">
        <v>127</v>
      </c>
      <c r="F4" s="152" t="s">
        <v>128</v>
      </c>
      <c r="G4" s="245" t="s">
        <v>129</v>
      </c>
      <c r="H4" s="289"/>
      <c r="I4" s="245"/>
      <c r="J4" s="245"/>
      <c r="K4" s="245"/>
      <c r="L4" s="148" t="s">
        <v>130</v>
      </c>
      <c r="M4" s="148"/>
      <c r="N4" s="148"/>
      <c r="O4" s="148"/>
      <c r="P4" s="148"/>
      <c r="Q4" s="148"/>
      <c r="R4" s="148"/>
      <c r="S4" s="149"/>
      <c r="T4" s="150" t="s">
        <v>131</v>
      </c>
      <c r="U4" s="150"/>
      <c r="V4" s="150"/>
    </row>
    <row r="5" s="144" customFormat="1" ht="25.5" customHeight="1" spans="1:22">
      <c r="A5" s="148" t="s">
        <v>100</v>
      </c>
      <c r="B5" s="148" t="s">
        <v>101</v>
      </c>
      <c r="C5" s="148" t="s">
        <v>102</v>
      </c>
      <c r="D5" s="149"/>
      <c r="E5" s="150"/>
      <c r="F5" s="152"/>
      <c r="G5" s="148" t="s">
        <v>93</v>
      </c>
      <c r="H5" s="148" t="s">
        <v>132</v>
      </c>
      <c r="I5" s="148" t="s">
        <v>133</v>
      </c>
      <c r="J5" s="148" t="s">
        <v>134</v>
      </c>
      <c r="K5" s="148" t="s">
        <v>135</v>
      </c>
      <c r="L5" s="148" t="s">
        <v>93</v>
      </c>
      <c r="M5" s="148" t="s">
        <v>136</v>
      </c>
      <c r="N5" s="290" t="s">
        <v>134</v>
      </c>
      <c r="O5" s="162" t="s">
        <v>137</v>
      </c>
      <c r="P5" s="148" t="s">
        <v>138</v>
      </c>
      <c r="Q5" s="148" t="s">
        <v>139</v>
      </c>
      <c r="R5" s="162" t="s">
        <v>140</v>
      </c>
      <c r="S5" s="292" t="s">
        <v>131</v>
      </c>
      <c r="T5" s="293" t="s">
        <v>141</v>
      </c>
      <c r="U5" s="239" t="s">
        <v>142</v>
      </c>
      <c r="V5" s="239" t="s">
        <v>143</v>
      </c>
    </row>
    <row r="6" s="144" customFormat="1" ht="35.25" customHeight="1" spans="1:22">
      <c r="A6" s="148"/>
      <c r="B6" s="148"/>
      <c r="C6" s="148"/>
      <c r="D6" s="149"/>
      <c r="E6" s="150"/>
      <c r="F6" s="152"/>
      <c r="G6" s="148"/>
      <c r="H6" s="148"/>
      <c r="I6" s="148"/>
      <c r="J6" s="148"/>
      <c r="K6" s="148"/>
      <c r="L6" s="148"/>
      <c r="M6" s="148"/>
      <c r="N6" s="290"/>
      <c r="O6" s="162"/>
      <c r="P6" s="148"/>
      <c r="Q6" s="148"/>
      <c r="R6" s="162"/>
      <c r="S6" s="292"/>
      <c r="T6" s="294"/>
      <c r="U6" s="240"/>
      <c r="V6" s="240"/>
    </row>
    <row r="7" s="144" customFormat="1" ht="25.5" customHeight="1" spans="1:22">
      <c r="A7" s="154" t="s">
        <v>92</v>
      </c>
      <c r="B7" s="154" t="s">
        <v>92</v>
      </c>
      <c r="C7" s="154" t="s">
        <v>92</v>
      </c>
      <c r="D7" s="154" t="s">
        <v>92</v>
      </c>
      <c r="E7" s="251" t="s">
        <v>92</v>
      </c>
      <c r="F7" s="246">
        <v>1</v>
      </c>
      <c r="G7" s="246">
        <v>2</v>
      </c>
      <c r="H7" s="246">
        <v>3</v>
      </c>
      <c r="I7" s="154">
        <v>4</v>
      </c>
      <c r="J7" s="246">
        <v>5</v>
      </c>
      <c r="K7" s="246">
        <v>6</v>
      </c>
      <c r="L7" s="154">
        <v>7</v>
      </c>
      <c r="M7" s="246">
        <v>8</v>
      </c>
      <c r="N7" s="246">
        <v>9</v>
      </c>
      <c r="O7" s="246">
        <v>10</v>
      </c>
      <c r="P7" s="246">
        <v>11</v>
      </c>
      <c r="Q7" s="246">
        <v>12</v>
      </c>
      <c r="R7" s="246">
        <v>13</v>
      </c>
      <c r="S7" s="295">
        <v>14</v>
      </c>
      <c r="T7" s="232">
        <v>15</v>
      </c>
      <c r="U7" s="296">
        <v>17</v>
      </c>
      <c r="V7" s="233">
        <v>18</v>
      </c>
    </row>
    <row r="8" s="145" customFormat="1" ht="24" customHeight="1" spans="1:22">
      <c r="A8" s="134"/>
      <c r="B8" s="134"/>
      <c r="C8" s="134"/>
      <c r="D8" s="247"/>
      <c r="E8" s="157" t="s">
        <v>93</v>
      </c>
      <c r="F8" s="163">
        <v>1750.64</v>
      </c>
      <c r="G8" s="164">
        <v>1750.64</v>
      </c>
      <c r="H8" s="158">
        <v>766.33</v>
      </c>
      <c r="I8" s="163">
        <v>959.66</v>
      </c>
      <c r="J8" s="164">
        <v>24.65</v>
      </c>
      <c r="K8" s="158">
        <v>0</v>
      </c>
      <c r="L8" s="158">
        <v>0</v>
      </c>
      <c r="M8" s="158">
        <v>0</v>
      </c>
      <c r="N8" s="158">
        <v>0</v>
      </c>
      <c r="O8" s="158">
        <v>0</v>
      </c>
      <c r="P8" s="163">
        <v>0</v>
      </c>
      <c r="Q8" s="297">
        <v>0</v>
      </c>
      <c r="R8" s="164">
        <v>0</v>
      </c>
      <c r="S8" s="158">
        <v>0</v>
      </c>
      <c r="T8" s="236">
        <v>0</v>
      </c>
      <c r="U8" s="163">
        <v>0</v>
      </c>
      <c r="V8" s="298">
        <v>0</v>
      </c>
    </row>
    <row r="9" s="144" customFormat="1" ht="24" customHeight="1" spans="1:22">
      <c r="A9" s="134"/>
      <c r="B9" s="134"/>
      <c r="C9" s="134"/>
      <c r="D9" s="247" t="s">
        <v>94</v>
      </c>
      <c r="E9" s="157" t="s">
        <v>95</v>
      </c>
      <c r="F9" s="163">
        <v>1750.64</v>
      </c>
      <c r="G9" s="164">
        <v>1750.64</v>
      </c>
      <c r="H9" s="158">
        <v>766.33</v>
      </c>
      <c r="I9" s="163">
        <v>959.66</v>
      </c>
      <c r="J9" s="164">
        <v>24.65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63">
        <v>0</v>
      </c>
      <c r="Q9" s="297">
        <v>0</v>
      </c>
      <c r="R9" s="164">
        <v>0</v>
      </c>
      <c r="S9" s="158">
        <v>0</v>
      </c>
      <c r="T9" s="236">
        <v>0</v>
      </c>
      <c r="U9" s="163">
        <v>0</v>
      </c>
      <c r="V9" s="298">
        <v>0</v>
      </c>
    </row>
    <row r="10" s="144" customFormat="1" ht="24" customHeight="1" spans="1:22">
      <c r="A10" s="134" t="s">
        <v>104</v>
      </c>
      <c r="B10" s="134" t="s">
        <v>105</v>
      </c>
      <c r="C10" s="134" t="s">
        <v>106</v>
      </c>
      <c r="D10" s="247" t="s">
        <v>144</v>
      </c>
      <c r="E10" s="157" t="s">
        <v>107</v>
      </c>
      <c r="F10" s="163">
        <v>556.86</v>
      </c>
      <c r="G10" s="164">
        <v>556.86</v>
      </c>
      <c r="H10" s="158">
        <v>290.46</v>
      </c>
      <c r="I10" s="163">
        <v>241.75</v>
      </c>
      <c r="J10" s="164">
        <v>24.65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63">
        <v>0</v>
      </c>
      <c r="Q10" s="297">
        <v>0</v>
      </c>
      <c r="R10" s="164">
        <v>0</v>
      </c>
      <c r="S10" s="158">
        <v>0</v>
      </c>
      <c r="T10" s="236">
        <v>0</v>
      </c>
      <c r="U10" s="163">
        <v>0</v>
      </c>
      <c r="V10" s="298">
        <v>0</v>
      </c>
    </row>
    <row r="11" s="144" customFormat="1" ht="24" customHeight="1" spans="1:22">
      <c r="A11" s="134" t="s">
        <v>104</v>
      </c>
      <c r="B11" s="134" t="s">
        <v>108</v>
      </c>
      <c r="C11" s="134" t="s">
        <v>106</v>
      </c>
      <c r="D11" s="247" t="s">
        <v>144</v>
      </c>
      <c r="E11" s="157" t="s">
        <v>109</v>
      </c>
      <c r="F11" s="163">
        <v>68.55</v>
      </c>
      <c r="G11" s="164">
        <v>68.55</v>
      </c>
      <c r="H11" s="158">
        <v>68.55</v>
      </c>
      <c r="I11" s="163">
        <v>0</v>
      </c>
      <c r="J11" s="164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63">
        <v>0</v>
      </c>
      <c r="Q11" s="297">
        <v>0</v>
      </c>
      <c r="R11" s="164">
        <v>0</v>
      </c>
      <c r="S11" s="158">
        <v>0</v>
      </c>
      <c r="T11" s="236">
        <v>0</v>
      </c>
      <c r="U11" s="163">
        <v>0</v>
      </c>
      <c r="V11" s="298">
        <v>0</v>
      </c>
    </row>
    <row r="12" s="144" customFormat="1" ht="24" customHeight="1" spans="1:22">
      <c r="A12" s="134" t="s">
        <v>110</v>
      </c>
      <c r="B12" s="134" t="s">
        <v>106</v>
      </c>
      <c r="C12" s="134" t="s">
        <v>106</v>
      </c>
      <c r="D12" s="247" t="s">
        <v>144</v>
      </c>
      <c r="E12" s="157" t="s">
        <v>111</v>
      </c>
      <c r="F12" s="163">
        <v>78.31</v>
      </c>
      <c r="G12" s="164">
        <v>78.31</v>
      </c>
      <c r="H12" s="158">
        <v>78.31</v>
      </c>
      <c r="I12" s="163">
        <v>0</v>
      </c>
      <c r="J12" s="164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63">
        <v>0</v>
      </c>
      <c r="Q12" s="297">
        <v>0</v>
      </c>
      <c r="R12" s="164">
        <v>0</v>
      </c>
      <c r="S12" s="158">
        <v>0</v>
      </c>
      <c r="T12" s="236">
        <v>0</v>
      </c>
      <c r="U12" s="163">
        <v>0</v>
      </c>
      <c r="V12" s="298">
        <v>0</v>
      </c>
    </row>
    <row r="13" s="144" customFormat="1" ht="24" customHeight="1" spans="1:22">
      <c r="A13" s="134" t="s">
        <v>112</v>
      </c>
      <c r="B13" s="134" t="s">
        <v>106</v>
      </c>
      <c r="C13" s="134" t="s">
        <v>106</v>
      </c>
      <c r="D13" s="247" t="s">
        <v>144</v>
      </c>
      <c r="E13" s="157" t="s">
        <v>113</v>
      </c>
      <c r="F13" s="163">
        <v>78.12</v>
      </c>
      <c r="G13" s="164">
        <v>78.12</v>
      </c>
      <c r="H13" s="158">
        <v>78.12</v>
      </c>
      <c r="I13" s="163">
        <v>0</v>
      </c>
      <c r="J13" s="164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63">
        <v>0</v>
      </c>
      <c r="Q13" s="297">
        <v>0</v>
      </c>
      <c r="R13" s="164">
        <v>0</v>
      </c>
      <c r="S13" s="158">
        <v>0</v>
      </c>
      <c r="T13" s="236">
        <v>0</v>
      </c>
      <c r="U13" s="163">
        <v>0</v>
      </c>
      <c r="V13" s="298">
        <v>0</v>
      </c>
    </row>
    <row r="14" s="144" customFormat="1" ht="24" customHeight="1" spans="1:22">
      <c r="A14" s="134" t="s">
        <v>114</v>
      </c>
      <c r="B14" s="134" t="s">
        <v>106</v>
      </c>
      <c r="C14" s="134" t="s">
        <v>115</v>
      </c>
      <c r="D14" s="247" t="s">
        <v>144</v>
      </c>
      <c r="E14" s="157" t="s">
        <v>116</v>
      </c>
      <c r="F14" s="163">
        <v>20.81</v>
      </c>
      <c r="G14" s="164">
        <v>20.81</v>
      </c>
      <c r="H14" s="158">
        <v>0</v>
      </c>
      <c r="I14" s="163">
        <v>20.81</v>
      </c>
      <c r="J14" s="164">
        <v>0</v>
      </c>
      <c r="K14" s="158">
        <v>0</v>
      </c>
      <c r="L14" s="158">
        <v>0</v>
      </c>
      <c r="M14" s="158">
        <v>0</v>
      </c>
      <c r="N14" s="158">
        <v>0</v>
      </c>
      <c r="O14" s="158">
        <v>0</v>
      </c>
      <c r="P14" s="163">
        <v>0</v>
      </c>
      <c r="Q14" s="297">
        <v>0</v>
      </c>
      <c r="R14" s="164">
        <v>0</v>
      </c>
      <c r="S14" s="158">
        <v>0</v>
      </c>
      <c r="T14" s="236">
        <v>0</v>
      </c>
      <c r="U14" s="163">
        <v>0</v>
      </c>
      <c r="V14" s="298">
        <v>0</v>
      </c>
    </row>
    <row r="15" s="144" customFormat="1" ht="24" customHeight="1" spans="1:22">
      <c r="A15" s="134" t="s">
        <v>117</v>
      </c>
      <c r="B15" s="134" t="s">
        <v>106</v>
      </c>
      <c r="C15" s="134" t="s">
        <v>106</v>
      </c>
      <c r="D15" s="247" t="s">
        <v>144</v>
      </c>
      <c r="E15" s="157" t="s">
        <v>118</v>
      </c>
      <c r="F15" s="163">
        <v>186.21</v>
      </c>
      <c r="G15" s="164">
        <v>186.21</v>
      </c>
      <c r="H15" s="158">
        <v>186.21</v>
      </c>
      <c r="I15" s="163">
        <v>0</v>
      </c>
      <c r="J15" s="164">
        <v>0</v>
      </c>
      <c r="K15" s="158">
        <v>0</v>
      </c>
      <c r="L15" s="158">
        <v>0</v>
      </c>
      <c r="M15" s="158">
        <v>0</v>
      </c>
      <c r="N15" s="158">
        <v>0</v>
      </c>
      <c r="O15" s="158">
        <v>0</v>
      </c>
      <c r="P15" s="163">
        <v>0</v>
      </c>
      <c r="Q15" s="297">
        <v>0</v>
      </c>
      <c r="R15" s="164">
        <v>0</v>
      </c>
      <c r="S15" s="158">
        <v>0</v>
      </c>
      <c r="T15" s="236">
        <v>0</v>
      </c>
      <c r="U15" s="163">
        <v>0</v>
      </c>
      <c r="V15" s="298">
        <v>0</v>
      </c>
    </row>
    <row r="16" s="144" customFormat="1" ht="24" customHeight="1" spans="1:22">
      <c r="A16" s="134" t="s">
        <v>117</v>
      </c>
      <c r="B16" s="134" t="s">
        <v>119</v>
      </c>
      <c r="C16" s="134" t="s">
        <v>120</v>
      </c>
      <c r="D16" s="247" t="s">
        <v>144</v>
      </c>
      <c r="E16" s="157" t="s">
        <v>121</v>
      </c>
      <c r="F16" s="163">
        <v>697.1</v>
      </c>
      <c r="G16" s="164">
        <v>697.1</v>
      </c>
      <c r="H16" s="158">
        <v>0</v>
      </c>
      <c r="I16" s="163">
        <v>697.1</v>
      </c>
      <c r="J16" s="164">
        <v>0</v>
      </c>
      <c r="K16" s="158">
        <v>0</v>
      </c>
      <c r="L16" s="158">
        <v>0</v>
      </c>
      <c r="M16" s="158">
        <v>0</v>
      </c>
      <c r="N16" s="158">
        <v>0</v>
      </c>
      <c r="O16" s="158">
        <v>0</v>
      </c>
      <c r="P16" s="163">
        <v>0</v>
      </c>
      <c r="Q16" s="297">
        <v>0</v>
      </c>
      <c r="R16" s="164">
        <v>0</v>
      </c>
      <c r="S16" s="158">
        <v>0</v>
      </c>
      <c r="T16" s="236">
        <v>0</v>
      </c>
      <c r="U16" s="163">
        <v>0</v>
      </c>
      <c r="V16" s="298">
        <v>0</v>
      </c>
    </row>
    <row r="17" s="144" customFormat="1" ht="24" customHeight="1" spans="1:22">
      <c r="A17" s="134" t="s">
        <v>122</v>
      </c>
      <c r="B17" s="134" t="s">
        <v>123</v>
      </c>
      <c r="C17" s="134" t="s">
        <v>106</v>
      </c>
      <c r="D17" s="247" t="s">
        <v>144</v>
      </c>
      <c r="E17" s="157" t="s">
        <v>124</v>
      </c>
      <c r="F17" s="163">
        <v>64.68</v>
      </c>
      <c r="G17" s="164">
        <v>64.68</v>
      </c>
      <c r="H17" s="158">
        <v>64.68</v>
      </c>
      <c r="I17" s="163">
        <v>0</v>
      </c>
      <c r="J17" s="164">
        <v>0</v>
      </c>
      <c r="K17" s="158">
        <v>0</v>
      </c>
      <c r="L17" s="158">
        <v>0</v>
      </c>
      <c r="M17" s="158">
        <v>0</v>
      </c>
      <c r="N17" s="158">
        <v>0</v>
      </c>
      <c r="O17" s="158">
        <v>0</v>
      </c>
      <c r="P17" s="163">
        <v>0</v>
      </c>
      <c r="Q17" s="297">
        <v>0</v>
      </c>
      <c r="R17" s="164">
        <v>0</v>
      </c>
      <c r="S17" s="158">
        <v>0</v>
      </c>
      <c r="T17" s="236">
        <v>0</v>
      </c>
      <c r="U17" s="163">
        <v>0</v>
      </c>
      <c r="V17" s="298">
        <v>0</v>
      </c>
    </row>
    <row r="18" s="144" customFormat="1" ht="24" customHeight="1" spans="1:22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44"/>
      <c r="U18" s="159"/>
      <c r="V18" s="159"/>
    </row>
    <row r="19" s="144" customFormat="1" ht="24" customHeight="1" spans="1:22">
      <c r="A19" s="159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44"/>
      <c r="U19" s="159"/>
      <c r="V19" s="159"/>
    </row>
    <row r="20" s="144" customFormat="1" ht="24" customHeight="1" spans="1:22">
      <c r="A20" s="159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44"/>
      <c r="U20" s="159"/>
      <c r="V20" s="159"/>
    </row>
    <row r="21" s="144" customFormat="1" ht="24" customHeight="1" spans="1:22">
      <c r="A21" s="159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44"/>
      <c r="U21" s="159"/>
      <c r="V21" s="159"/>
    </row>
    <row r="22" s="144" customFormat="1" ht="24" customHeight="1" spans="1:22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44"/>
      <c r="U22" s="159"/>
      <c r="V22" s="159"/>
    </row>
    <row r="23" s="144" customFormat="1" ht="24" customHeight="1" spans="1:22">
      <c r="A23" s="159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44"/>
      <c r="U23" s="159"/>
      <c r="V23" s="159"/>
    </row>
    <row r="24" s="144" customFormat="1" ht="24" customHeight="1" spans="1:22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44"/>
      <c r="U24" s="159"/>
      <c r="V24" s="159"/>
    </row>
  </sheetData>
  <mergeCells count="27">
    <mergeCell ref="U1:V1"/>
    <mergeCell ref="U3:V3"/>
    <mergeCell ref="A4:C4"/>
    <mergeCell ref="L4:S4"/>
    <mergeCell ref="T4:V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printOptions horizontalCentered="1"/>
  <pageMargins left="0.51" right="0.43" top="0.75" bottom="0.75" header="0.51" footer="0.51"/>
  <pageSetup paperSize="9" scale="7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showGridLines="0" workbookViewId="0">
      <selection activeCell="O7" sqref="O7:Q15"/>
    </sheetView>
  </sheetViews>
  <sheetFormatPr defaultColWidth="5" defaultRowHeight="10.5" customHeight="1"/>
  <cols>
    <col min="1" max="1" width="5.85833333333333" style="45" customWidth="1"/>
    <col min="2" max="3" width="5.85833333333333" style="373" customWidth="1"/>
    <col min="4" max="4" width="13.1416666666667" style="373" customWidth="1"/>
    <col min="5" max="17" width="11.8583333333333" style="373" customWidth="1"/>
    <col min="18" max="255" width="9.14166666666667" style="373" customWidth="1"/>
    <col min="256" max="256" width="5" style="373" customWidth="1"/>
    <col min="257" max="16384" width="5" style="373"/>
  </cols>
  <sheetData>
    <row r="1" s="373" customFormat="1" ht="14.25" customHeight="1" spans="1:18">
      <c r="A1" s="182" t="s">
        <v>145</v>
      </c>
      <c r="B1" s="374"/>
      <c r="C1" s="374"/>
      <c r="D1" s="374"/>
      <c r="E1" s="375"/>
      <c r="F1" s="375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379"/>
    </row>
    <row r="2" s="373" customFormat="1" ht="26.25" customHeight="1" spans="1:18">
      <c r="A2" s="183" t="s">
        <v>146</v>
      </c>
      <c r="B2" s="183"/>
      <c r="C2" s="183"/>
      <c r="D2" s="183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380"/>
    </row>
    <row r="3" s="373" customFormat="1" ht="12" customHeight="1" spans="1:18">
      <c r="A3" s="352"/>
      <c r="B3" s="352"/>
      <c r="C3" s="352"/>
      <c r="D3" s="352"/>
      <c r="E3" s="376"/>
      <c r="F3" s="376"/>
      <c r="G3" s="376"/>
      <c r="H3" s="376"/>
      <c r="I3" s="127"/>
      <c r="J3" s="127"/>
      <c r="K3" s="127"/>
      <c r="L3" s="127"/>
      <c r="M3" s="127"/>
      <c r="N3" s="127"/>
      <c r="O3" s="127"/>
      <c r="P3" s="127"/>
      <c r="Q3" s="381" t="s">
        <v>147</v>
      </c>
      <c r="R3" s="382"/>
    </row>
    <row r="4" s="373" customFormat="1" ht="18.75" customHeight="1" spans="1:18">
      <c r="A4" s="180" t="s">
        <v>98</v>
      </c>
      <c r="B4" s="180"/>
      <c r="C4" s="180"/>
      <c r="D4" s="180"/>
      <c r="E4" s="88" t="s">
        <v>128</v>
      </c>
      <c r="F4" s="88" t="s">
        <v>148</v>
      </c>
      <c r="G4" s="181" t="s">
        <v>149</v>
      </c>
      <c r="H4" s="88" t="s">
        <v>150</v>
      </c>
      <c r="I4" s="88" t="s">
        <v>151</v>
      </c>
      <c r="J4" s="88" t="s">
        <v>152</v>
      </c>
      <c r="K4" s="88" t="s">
        <v>153</v>
      </c>
      <c r="L4" s="88" t="s">
        <v>154</v>
      </c>
      <c r="M4" s="88" t="s">
        <v>155</v>
      </c>
      <c r="N4" s="88" t="s">
        <v>134</v>
      </c>
      <c r="O4" s="88" t="s">
        <v>156</v>
      </c>
      <c r="P4" s="88" t="s">
        <v>140</v>
      </c>
      <c r="Q4" s="88" t="s">
        <v>131</v>
      </c>
      <c r="R4" s="382"/>
    </row>
    <row r="5" s="373" customFormat="1" ht="18.75" customHeight="1" spans="1:18">
      <c r="A5" s="180" t="s">
        <v>100</v>
      </c>
      <c r="B5" s="180" t="s">
        <v>101</v>
      </c>
      <c r="C5" s="180" t="s">
        <v>102</v>
      </c>
      <c r="D5" s="180" t="s">
        <v>157</v>
      </c>
      <c r="E5" s="88"/>
      <c r="F5" s="88"/>
      <c r="G5" s="181"/>
      <c r="H5" s="88"/>
      <c r="I5" s="88"/>
      <c r="J5" s="88"/>
      <c r="K5" s="88"/>
      <c r="L5" s="88"/>
      <c r="M5" s="88"/>
      <c r="N5" s="88"/>
      <c r="O5" s="88"/>
      <c r="P5" s="88"/>
      <c r="Q5" s="88"/>
      <c r="R5" s="382"/>
    </row>
    <row r="6" s="373" customFormat="1" ht="18.75" customHeight="1" spans="1:18">
      <c r="A6" s="180"/>
      <c r="B6" s="180"/>
      <c r="C6" s="180"/>
      <c r="D6" s="180"/>
      <c r="E6" s="88"/>
      <c r="F6" s="88"/>
      <c r="G6" s="181"/>
      <c r="H6" s="88"/>
      <c r="I6" s="88"/>
      <c r="J6" s="88"/>
      <c r="K6" s="88"/>
      <c r="L6" s="88"/>
      <c r="M6" s="88"/>
      <c r="N6" s="88"/>
      <c r="O6" s="88"/>
      <c r="P6" s="88"/>
      <c r="Q6" s="88"/>
      <c r="R6" s="382"/>
    </row>
    <row r="7" s="373" customFormat="1" ht="38" customHeight="1" spans="1:18">
      <c r="A7" s="377"/>
      <c r="B7" s="377"/>
      <c r="C7" s="377"/>
      <c r="D7" s="377" t="s">
        <v>93</v>
      </c>
      <c r="E7" s="378">
        <f>SUM(E8:E15)</f>
        <v>1750.64</v>
      </c>
      <c r="F7" s="378">
        <f t="shared" ref="F7:Q7" si="0">SUM(F8:F15)</f>
        <v>766.33</v>
      </c>
      <c r="G7" s="378">
        <f t="shared" si="0"/>
        <v>959.66</v>
      </c>
      <c r="H7" s="378">
        <f t="shared" si="0"/>
        <v>0</v>
      </c>
      <c r="I7" s="378">
        <f t="shared" si="0"/>
        <v>0</v>
      </c>
      <c r="J7" s="378">
        <f t="shared" si="0"/>
        <v>0</v>
      </c>
      <c r="K7" s="378">
        <f t="shared" si="0"/>
        <v>0</v>
      </c>
      <c r="L7" s="378">
        <f t="shared" si="0"/>
        <v>0</v>
      </c>
      <c r="M7" s="378">
        <f t="shared" si="0"/>
        <v>0</v>
      </c>
      <c r="N7" s="378">
        <f t="shared" si="0"/>
        <v>24.65</v>
      </c>
      <c r="O7" s="378">
        <f t="shared" si="0"/>
        <v>0</v>
      </c>
      <c r="P7" s="378">
        <f t="shared" si="0"/>
        <v>0</v>
      </c>
      <c r="Q7" s="378">
        <f t="shared" si="0"/>
        <v>0</v>
      </c>
      <c r="R7" s="383"/>
    </row>
    <row r="8" s="373" customFormat="1" ht="38" customHeight="1" spans="1:18">
      <c r="A8" s="134" t="s">
        <v>104</v>
      </c>
      <c r="B8" s="134" t="s">
        <v>105</v>
      </c>
      <c r="C8" s="134" t="s">
        <v>106</v>
      </c>
      <c r="D8" s="157" t="s">
        <v>107</v>
      </c>
      <c r="E8" s="163">
        <v>556.86</v>
      </c>
      <c r="F8" s="158">
        <v>290.46</v>
      </c>
      <c r="G8" s="163">
        <v>241.75</v>
      </c>
      <c r="H8" s="378">
        <f t="shared" ref="H8:H15" si="1">SUM(H9:H16)</f>
        <v>0</v>
      </c>
      <c r="I8" s="378">
        <f t="shared" ref="I8:I15" si="2">SUM(I9:I16)</f>
        <v>0</v>
      </c>
      <c r="J8" s="378">
        <f t="shared" ref="J8:J15" si="3">SUM(J9:J16)</f>
        <v>0</v>
      </c>
      <c r="K8" s="378">
        <f t="shared" ref="K8:K15" si="4">SUM(K9:K16)</f>
        <v>0</v>
      </c>
      <c r="L8" s="378">
        <f t="shared" ref="L8:L15" si="5">SUM(L9:L16)</f>
        <v>0</v>
      </c>
      <c r="M8" s="378">
        <f t="shared" ref="M8:M15" si="6">SUM(M9:M16)</f>
        <v>0</v>
      </c>
      <c r="N8" s="164">
        <v>24.65</v>
      </c>
      <c r="O8" s="378">
        <f t="shared" ref="O8:Q8" si="7">SUM(O9:O16)</f>
        <v>0</v>
      </c>
      <c r="P8" s="378">
        <f t="shared" si="7"/>
        <v>0</v>
      </c>
      <c r="Q8" s="378">
        <f t="shared" si="7"/>
        <v>0</v>
      </c>
      <c r="R8" s="380"/>
    </row>
    <row r="9" s="373" customFormat="1" ht="38" customHeight="1" spans="1:18">
      <c r="A9" s="134" t="s">
        <v>104</v>
      </c>
      <c r="B9" s="134" t="s">
        <v>108</v>
      </c>
      <c r="C9" s="134" t="s">
        <v>106</v>
      </c>
      <c r="D9" s="157" t="s">
        <v>109</v>
      </c>
      <c r="E9" s="163">
        <v>68.55</v>
      </c>
      <c r="F9" s="158">
        <v>68.55</v>
      </c>
      <c r="G9" s="163">
        <v>0</v>
      </c>
      <c r="H9" s="378">
        <f t="shared" si="1"/>
        <v>0</v>
      </c>
      <c r="I9" s="378">
        <f t="shared" si="2"/>
        <v>0</v>
      </c>
      <c r="J9" s="378">
        <f t="shared" si="3"/>
        <v>0</v>
      </c>
      <c r="K9" s="378">
        <f t="shared" si="4"/>
        <v>0</v>
      </c>
      <c r="L9" s="378">
        <f t="shared" si="5"/>
        <v>0</v>
      </c>
      <c r="M9" s="378">
        <f t="shared" si="6"/>
        <v>0</v>
      </c>
      <c r="N9" s="164">
        <v>0</v>
      </c>
      <c r="O9" s="378">
        <f t="shared" ref="O9:Q9" si="8">SUM(O10:O17)</f>
        <v>0</v>
      </c>
      <c r="P9" s="378">
        <f t="shared" si="8"/>
        <v>0</v>
      </c>
      <c r="Q9" s="378">
        <f t="shared" si="8"/>
        <v>0</v>
      </c>
      <c r="R9" s="380"/>
    </row>
    <row r="10" s="373" customFormat="1" ht="38" customHeight="1" spans="1:18">
      <c r="A10" s="134" t="s">
        <v>110</v>
      </c>
      <c r="B10" s="134" t="s">
        <v>106</v>
      </c>
      <c r="C10" s="134" t="s">
        <v>106</v>
      </c>
      <c r="D10" s="157" t="s">
        <v>111</v>
      </c>
      <c r="E10" s="163">
        <v>78.31</v>
      </c>
      <c r="F10" s="158">
        <v>78.31</v>
      </c>
      <c r="G10" s="163">
        <v>0</v>
      </c>
      <c r="H10" s="378">
        <f t="shared" si="1"/>
        <v>0</v>
      </c>
      <c r="I10" s="378">
        <f t="shared" si="2"/>
        <v>0</v>
      </c>
      <c r="J10" s="378">
        <f t="shared" si="3"/>
        <v>0</v>
      </c>
      <c r="K10" s="378">
        <f t="shared" si="4"/>
        <v>0</v>
      </c>
      <c r="L10" s="378">
        <f t="shared" si="5"/>
        <v>0</v>
      </c>
      <c r="M10" s="378">
        <f t="shared" si="6"/>
        <v>0</v>
      </c>
      <c r="N10" s="164">
        <v>0</v>
      </c>
      <c r="O10" s="378">
        <f t="shared" ref="O10:Q10" si="9">SUM(O11:O18)</f>
        <v>0</v>
      </c>
      <c r="P10" s="378">
        <f t="shared" si="9"/>
        <v>0</v>
      </c>
      <c r="Q10" s="378">
        <f t="shared" si="9"/>
        <v>0</v>
      </c>
      <c r="R10" s="380"/>
    </row>
    <row r="11" s="373" customFormat="1" ht="38" customHeight="1" spans="1:18">
      <c r="A11" s="134" t="s">
        <v>112</v>
      </c>
      <c r="B11" s="134" t="s">
        <v>106</v>
      </c>
      <c r="C11" s="134" t="s">
        <v>106</v>
      </c>
      <c r="D11" s="157" t="s">
        <v>113</v>
      </c>
      <c r="E11" s="163">
        <v>78.12</v>
      </c>
      <c r="F11" s="158">
        <v>78.12</v>
      </c>
      <c r="G11" s="163">
        <v>0</v>
      </c>
      <c r="H11" s="378">
        <f t="shared" si="1"/>
        <v>0</v>
      </c>
      <c r="I11" s="378">
        <f t="shared" si="2"/>
        <v>0</v>
      </c>
      <c r="J11" s="378">
        <f t="shared" si="3"/>
        <v>0</v>
      </c>
      <c r="K11" s="378">
        <f t="shared" si="4"/>
        <v>0</v>
      </c>
      <c r="L11" s="378">
        <f t="shared" si="5"/>
        <v>0</v>
      </c>
      <c r="M11" s="378">
        <f t="shared" si="6"/>
        <v>0</v>
      </c>
      <c r="N11" s="164">
        <v>0</v>
      </c>
      <c r="O11" s="378">
        <f t="shared" ref="O11:Q11" si="10">SUM(O12:O19)</f>
        <v>0</v>
      </c>
      <c r="P11" s="378">
        <f t="shared" si="10"/>
        <v>0</v>
      </c>
      <c r="Q11" s="378">
        <f t="shared" si="10"/>
        <v>0</v>
      </c>
      <c r="R11" s="380"/>
    </row>
    <row r="12" s="373" customFormat="1" ht="38" customHeight="1" spans="1:17">
      <c r="A12" s="134" t="s">
        <v>114</v>
      </c>
      <c r="B12" s="134" t="s">
        <v>106</v>
      </c>
      <c r="C12" s="134" t="s">
        <v>115</v>
      </c>
      <c r="D12" s="157" t="s">
        <v>116</v>
      </c>
      <c r="E12" s="163">
        <v>20.81</v>
      </c>
      <c r="F12" s="158">
        <v>0</v>
      </c>
      <c r="G12" s="163">
        <v>20.81</v>
      </c>
      <c r="H12" s="378">
        <f t="shared" si="1"/>
        <v>0</v>
      </c>
      <c r="I12" s="378">
        <f t="shared" si="2"/>
        <v>0</v>
      </c>
      <c r="J12" s="378">
        <f t="shared" si="3"/>
        <v>0</v>
      </c>
      <c r="K12" s="378">
        <f t="shared" si="4"/>
        <v>0</v>
      </c>
      <c r="L12" s="378">
        <f t="shared" si="5"/>
        <v>0</v>
      </c>
      <c r="M12" s="378">
        <f t="shared" si="6"/>
        <v>0</v>
      </c>
      <c r="N12" s="164">
        <v>0</v>
      </c>
      <c r="O12" s="378">
        <f t="shared" ref="O12:Q12" si="11">SUM(O13:O20)</f>
        <v>0</v>
      </c>
      <c r="P12" s="378">
        <f t="shared" si="11"/>
        <v>0</v>
      </c>
      <c r="Q12" s="378">
        <f t="shared" si="11"/>
        <v>0</v>
      </c>
    </row>
    <row r="13" s="373" customFormat="1" ht="38" customHeight="1" spans="1:17">
      <c r="A13" s="134" t="s">
        <v>117</v>
      </c>
      <c r="B13" s="134" t="s">
        <v>106</v>
      </c>
      <c r="C13" s="134" t="s">
        <v>106</v>
      </c>
      <c r="D13" s="157" t="s">
        <v>118</v>
      </c>
      <c r="E13" s="163">
        <v>186.21</v>
      </c>
      <c r="F13" s="158">
        <v>186.21</v>
      </c>
      <c r="G13" s="163">
        <v>0</v>
      </c>
      <c r="H13" s="378">
        <f t="shared" si="1"/>
        <v>0</v>
      </c>
      <c r="I13" s="378">
        <f t="shared" si="2"/>
        <v>0</v>
      </c>
      <c r="J13" s="378">
        <f t="shared" si="3"/>
        <v>0</v>
      </c>
      <c r="K13" s="378">
        <f t="shared" si="4"/>
        <v>0</v>
      </c>
      <c r="L13" s="378">
        <f t="shared" si="5"/>
        <v>0</v>
      </c>
      <c r="M13" s="378">
        <f t="shared" si="6"/>
        <v>0</v>
      </c>
      <c r="N13" s="164">
        <v>0</v>
      </c>
      <c r="O13" s="378">
        <f t="shared" ref="O13:Q13" si="12">SUM(O14:O21)</f>
        <v>0</v>
      </c>
      <c r="P13" s="378">
        <f t="shared" si="12"/>
        <v>0</v>
      </c>
      <c r="Q13" s="378">
        <f t="shared" si="12"/>
        <v>0</v>
      </c>
    </row>
    <row r="14" s="373" customFormat="1" ht="38" customHeight="1" spans="1:17">
      <c r="A14" s="134" t="s">
        <v>117</v>
      </c>
      <c r="B14" s="134" t="s">
        <v>119</v>
      </c>
      <c r="C14" s="134" t="s">
        <v>120</v>
      </c>
      <c r="D14" s="157" t="s">
        <v>121</v>
      </c>
      <c r="E14" s="163">
        <v>697.1</v>
      </c>
      <c r="F14" s="158">
        <v>0</v>
      </c>
      <c r="G14" s="163">
        <v>697.1</v>
      </c>
      <c r="H14" s="378">
        <f t="shared" si="1"/>
        <v>0</v>
      </c>
      <c r="I14" s="378">
        <f t="shared" si="2"/>
        <v>0</v>
      </c>
      <c r="J14" s="378">
        <f t="shared" si="3"/>
        <v>0</v>
      </c>
      <c r="K14" s="378">
        <f t="shared" si="4"/>
        <v>0</v>
      </c>
      <c r="L14" s="378">
        <f t="shared" si="5"/>
        <v>0</v>
      </c>
      <c r="M14" s="378">
        <f t="shared" si="6"/>
        <v>0</v>
      </c>
      <c r="N14" s="164">
        <v>0</v>
      </c>
      <c r="O14" s="378">
        <f t="shared" ref="O14:Q14" si="13">SUM(O15:O22)</f>
        <v>0</v>
      </c>
      <c r="P14" s="378">
        <f t="shared" si="13"/>
        <v>0</v>
      </c>
      <c r="Q14" s="378">
        <f t="shared" si="13"/>
        <v>0</v>
      </c>
    </row>
    <row r="15" ht="31" customHeight="1" spans="1:17">
      <c r="A15" s="134" t="s">
        <v>122</v>
      </c>
      <c r="B15" s="134" t="s">
        <v>123</v>
      </c>
      <c r="C15" s="134" t="s">
        <v>106</v>
      </c>
      <c r="D15" s="157" t="s">
        <v>124</v>
      </c>
      <c r="E15" s="163">
        <v>64.68</v>
      </c>
      <c r="F15" s="158">
        <v>64.68</v>
      </c>
      <c r="G15" s="163">
        <v>0</v>
      </c>
      <c r="H15" s="378">
        <f t="shared" si="1"/>
        <v>0</v>
      </c>
      <c r="I15" s="378">
        <f t="shared" si="2"/>
        <v>0</v>
      </c>
      <c r="J15" s="378">
        <f t="shared" si="3"/>
        <v>0</v>
      </c>
      <c r="K15" s="378">
        <f t="shared" si="4"/>
        <v>0</v>
      </c>
      <c r="L15" s="378">
        <f t="shared" si="5"/>
        <v>0</v>
      </c>
      <c r="M15" s="378">
        <f t="shared" si="6"/>
        <v>0</v>
      </c>
      <c r="N15" s="163">
        <v>0</v>
      </c>
      <c r="O15" s="378">
        <f t="shared" ref="O15:Q15" si="14">SUM(O16:O23)</f>
        <v>0</v>
      </c>
      <c r="P15" s="378">
        <f t="shared" si="14"/>
        <v>0</v>
      </c>
      <c r="Q15" s="378">
        <f t="shared" si="14"/>
        <v>0</v>
      </c>
    </row>
  </sheetData>
  <mergeCells count="21">
    <mergeCell ref="A1:F1"/>
    <mergeCell ref="A2:Q2"/>
    <mergeCell ref="A3:H3"/>
    <mergeCell ref="A4:D4"/>
    <mergeCell ref="A5:A6"/>
    <mergeCell ref="B5:B6"/>
    <mergeCell ref="C5:C6"/>
    <mergeCell ref="D5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rintOptions horizontalCentered="1"/>
  <pageMargins left="0.31" right="0.24" top="0.75" bottom="0.75" header="0.51" footer="0.51"/>
  <pageSetup paperSize="9" scale="7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workbookViewId="0">
      <selection activeCell="V9" sqref="V9:V16"/>
    </sheetView>
  </sheetViews>
  <sheetFormatPr defaultColWidth="6.875" defaultRowHeight="12.75" customHeight="1"/>
  <cols>
    <col min="1" max="1" width="6" style="144" customWidth="1"/>
    <col min="2" max="3" width="4.875" style="144" customWidth="1"/>
    <col min="4" max="4" width="8" style="144" customWidth="1"/>
    <col min="5" max="5" width="17.375" style="144" customWidth="1"/>
    <col min="6" max="6" width="10.25" style="144" customWidth="1"/>
    <col min="7" max="9" width="8.5" style="144" customWidth="1"/>
    <col min="10" max="11" width="8.5" style="144" hidden="1" customWidth="1"/>
    <col min="12" max="12" width="8.5" style="144" customWidth="1"/>
    <col min="13" max="13" width="8.5" style="144" hidden="1" customWidth="1"/>
    <col min="14" max="14" width="8.5" style="144" customWidth="1"/>
    <col min="15" max="16" width="8.5" style="144" hidden="1" customWidth="1"/>
    <col min="17" max="18" width="8.5" style="144" customWidth="1"/>
    <col min="19" max="19" width="8.75" style="144" hidden="1" customWidth="1"/>
    <col min="20" max="16384" width="6.875" style="144"/>
  </cols>
  <sheetData>
    <row r="1" s="144" customFormat="1" ht="22.5" customHeight="1" spans="6:20"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372" t="s">
        <v>158</v>
      </c>
      <c r="T1" s="372"/>
    </row>
    <row r="2" s="144" customFormat="1" ht="30.75" customHeight="1" spans="1:19">
      <c r="A2" s="226" t="s">
        <v>159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</row>
    <row r="3" s="144" customFormat="1" ht="28.5" customHeight="1" spans="6:19"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38" t="s">
        <v>4</v>
      </c>
    </row>
    <row r="4" s="144" customFormat="1" ht="21.75" customHeight="1" spans="1:19">
      <c r="A4" s="150" t="s">
        <v>98</v>
      </c>
      <c r="B4" s="150"/>
      <c r="C4" s="228"/>
      <c r="D4" s="228" t="s">
        <v>70</v>
      </c>
      <c r="E4" s="229" t="s">
        <v>99</v>
      </c>
      <c r="F4" s="161" t="s">
        <v>72</v>
      </c>
      <c r="G4" s="229" t="s">
        <v>160</v>
      </c>
      <c r="H4" s="229" t="s">
        <v>161</v>
      </c>
      <c r="I4" s="161" t="s">
        <v>162</v>
      </c>
      <c r="J4" s="229" t="s">
        <v>163</v>
      </c>
      <c r="K4" s="161" t="s">
        <v>164</v>
      </c>
      <c r="L4" s="275" t="s">
        <v>165</v>
      </c>
      <c r="M4" s="229" t="s">
        <v>166</v>
      </c>
      <c r="N4" s="161" t="s">
        <v>167</v>
      </c>
      <c r="O4" s="161" t="s">
        <v>168</v>
      </c>
      <c r="P4" s="161" t="s">
        <v>169</v>
      </c>
      <c r="Q4" s="161" t="s">
        <v>170</v>
      </c>
      <c r="R4" s="161" t="s">
        <v>171</v>
      </c>
      <c r="S4" s="239" t="s">
        <v>172</v>
      </c>
    </row>
    <row r="5" s="144" customFormat="1" ht="30.75" customHeight="1" spans="1:19">
      <c r="A5" s="230" t="s">
        <v>100</v>
      </c>
      <c r="B5" s="230" t="s">
        <v>101</v>
      </c>
      <c r="C5" s="231" t="s">
        <v>102</v>
      </c>
      <c r="D5" s="228"/>
      <c r="E5" s="229"/>
      <c r="F5" s="161"/>
      <c r="G5" s="229"/>
      <c r="H5" s="229"/>
      <c r="I5" s="161"/>
      <c r="J5" s="229"/>
      <c r="K5" s="161"/>
      <c r="L5" s="275"/>
      <c r="M5" s="229"/>
      <c r="N5" s="161"/>
      <c r="O5" s="161"/>
      <c r="P5" s="161"/>
      <c r="Q5" s="161"/>
      <c r="R5" s="161"/>
      <c r="S5" s="240"/>
    </row>
    <row r="6" s="144" customFormat="1" ht="27" hidden="1" customHeight="1" spans="1:19">
      <c r="A6" s="232" t="s">
        <v>92</v>
      </c>
      <c r="B6" s="232" t="s">
        <v>92</v>
      </c>
      <c r="C6" s="232" t="s">
        <v>92</v>
      </c>
      <c r="D6" s="233" t="s">
        <v>92</v>
      </c>
      <c r="E6" s="273" t="s">
        <v>92</v>
      </c>
      <c r="F6" s="273">
        <v>1</v>
      </c>
      <c r="G6" s="273">
        <v>2</v>
      </c>
      <c r="H6" s="273">
        <v>3</v>
      </c>
      <c r="I6" s="273">
        <v>4</v>
      </c>
      <c r="J6" s="273">
        <v>5</v>
      </c>
      <c r="K6" s="273">
        <v>6</v>
      </c>
      <c r="L6" s="273">
        <v>7</v>
      </c>
      <c r="M6" s="273">
        <v>9</v>
      </c>
      <c r="N6" s="273">
        <v>10</v>
      </c>
      <c r="O6" s="273">
        <v>11</v>
      </c>
      <c r="P6" s="273">
        <v>12</v>
      </c>
      <c r="Q6" s="273">
        <v>13</v>
      </c>
      <c r="R6" s="273">
        <v>14</v>
      </c>
      <c r="S6" s="233">
        <v>16</v>
      </c>
    </row>
    <row r="7" s="145" customFormat="1" ht="21.95" customHeight="1" spans="1:19">
      <c r="A7" s="234"/>
      <c r="B7" s="234"/>
      <c r="C7" s="234"/>
      <c r="D7" s="274"/>
      <c r="E7" s="272" t="s">
        <v>93</v>
      </c>
      <c r="F7" s="236">
        <v>766.33</v>
      </c>
      <c r="G7" s="241">
        <v>221.91</v>
      </c>
      <c r="H7" s="241">
        <v>195.33</v>
      </c>
      <c r="I7" s="241">
        <v>150.49</v>
      </c>
      <c r="J7" s="241">
        <v>0</v>
      </c>
      <c r="K7" s="241">
        <v>0</v>
      </c>
      <c r="L7" s="241">
        <v>65.1</v>
      </c>
      <c r="M7" s="241">
        <v>0</v>
      </c>
      <c r="N7" s="241">
        <v>35.39</v>
      </c>
      <c r="O7" s="241">
        <v>0</v>
      </c>
      <c r="P7" s="241">
        <v>0</v>
      </c>
      <c r="Q7" s="241">
        <v>64.68</v>
      </c>
      <c r="R7" s="241">
        <v>33.43</v>
      </c>
      <c r="S7" s="241">
        <v>0</v>
      </c>
    </row>
    <row r="8" s="144" customFormat="1" ht="21.95" customHeight="1" spans="1:19">
      <c r="A8" s="234"/>
      <c r="B8" s="234"/>
      <c r="C8" s="234"/>
      <c r="D8" s="274"/>
      <c r="E8" s="272" t="s">
        <v>95</v>
      </c>
      <c r="F8" s="236">
        <v>766.33</v>
      </c>
      <c r="G8" s="236">
        <v>221.91</v>
      </c>
      <c r="H8" s="236">
        <v>195.33</v>
      </c>
      <c r="I8" s="236">
        <v>150.49</v>
      </c>
      <c r="J8" s="236">
        <v>0</v>
      </c>
      <c r="K8" s="236">
        <v>0</v>
      </c>
      <c r="L8" s="236">
        <v>65.1</v>
      </c>
      <c r="M8" s="236">
        <v>0</v>
      </c>
      <c r="N8" s="236">
        <v>35.39</v>
      </c>
      <c r="O8" s="236">
        <v>0</v>
      </c>
      <c r="P8" s="236">
        <v>0</v>
      </c>
      <c r="Q8" s="236">
        <v>64.68</v>
      </c>
      <c r="R8" s="236">
        <v>33.43</v>
      </c>
      <c r="S8" s="241">
        <v>0</v>
      </c>
    </row>
    <row r="9" s="144" customFormat="1" ht="25" customHeight="1" spans="1:22">
      <c r="A9" s="234" t="s">
        <v>104</v>
      </c>
      <c r="B9" s="234" t="s">
        <v>105</v>
      </c>
      <c r="C9" s="234" t="s">
        <v>106</v>
      </c>
      <c r="D9" s="274" t="s">
        <v>94</v>
      </c>
      <c r="E9" s="272" t="s">
        <v>107</v>
      </c>
      <c r="F9" s="236">
        <v>290.46</v>
      </c>
      <c r="G9" s="236">
        <v>90.34</v>
      </c>
      <c r="H9" s="236">
        <v>82.79</v>
      </c>
      <c r="I9" s="236">
        <v>61.53</v>
      </c>
      <c r="J9" s="236">
        <v>0</v>
      </c>
      <c r="K9" s="236">
        <v>0</v>
      </c>
      <c r="L9" s="236">
        <v>26.82</v>
      </c>
      <c r="M9" s="236">
        <v>0</v>
      </c>
      <c r="N9" s="236">
        <v>14.58</v>
      </c>
      <c r="O9" s="236">
        <v>0</v>
      </c>
      <c r="P9" s="236">
        <v>0</v>
      </c>
      <c r="Q9" s="236">
        <v>0</v>
      </c>
      <c r="R9" s="236">
        <v>14.4</v>
      </c>
      <c r="S9" s="241">
        <v>0</v>
      </c>
      <c r="T9" s="144"/>
      <c r="U9" s="144"/>
      <c r="V9" s="144">
        <f>L9+N9+R9</f>
        <v>55.8</v>
      </c>
    </row>
    <row r="10" s="144" customFormat="1" ht="27" customHeight="1" spans="1:22">
      <c r="A10" s="234" t="s">
        <v>104</v>
      </c>
      <c r="B10" s="234" t="s">
        <v>108</v>
      </c>
      <c r="C10" s="234" t="s">
        <v>106</v>
      </c>
      <c r="D10" s="274" t="s">
        <v>94</v>
      </c>
      <c r="E10" s="272" t="s">
        <v>109</v>
      </c>
      <c r="F10" s="236">
        <v>68.55</v>
      </c>
      <c r="G10" s="236">
        <v>19.9</v>
      </c>
      <c r="H10" s="236">
        <v>20.06</v>
      </c>
      <c r="I10" s="236">
        <v>15.66</v>
      </c>
      <c r="J10" s="236">
        <v>0</v>
      </c>
      <c r="K10" s="236">
        <v>0</v>
      </c>
      <c r="L10" s="236">
        <v>6.33</v>
      </c>
      <c r="M10" s="236">
        <v>0</v>
      </c>
      <c r="N10" s="236">
        <v>3.44</v>
      </c>
      <c r="O10" s="236">
        <v>0</v>
      </c>
      <c r="P10" s="236">
        <v>0</v>
      </c>
      <c r="Q10" s="236">
        <v>0</v>
      </c>
      <c r="R10" s="236">
        <v>3.16</v>
      </c>
      <c r="S10" s="241">
        <v>0</v>
      </c>
      <c r="T10" s="144"/>
      <c r="U10" s="144">
        <f t="shared" ref="U10:U16" si="0">SUM(G10:I10)</f>
        <v>55.62</v>
      </c>
      <c r="V10" s="144">
        <f t="shared" ref="V10:V16" si="1">L10+N10+R10</f>
        <v>12.93</v>
      </c>
    </row>
    <row r="11" s="144" customFormat="1" ht="24" customHeight="1" spans="1:22">
      <c r="A11" s="234" t="s">
        <v>110</v>
      </c>
      <c r="B11" s="234" t="s">
        <v>106</v>
      </c>
      <c r="C11" s="234" t="s">
        <v>106</v>
      </c>
      <c r="D11" s="274" t="s">
        <v>94</v>
      </c>
      <c r="E11" s="272" t="s">
        <v>111</v>
      </c>
      <c r="F11" s="236">
        <v>78.31</v>
      </c>
      <c r="G11" s="236">
        <v>24.02</v>
      </c>
      <c r="H11" s="236">
        <v>21.49</v>
      </c>
      <c r="I11" s="236">
        <v>18</v>
      </c>
      <c r="J11" s="236">
        <v>0</v>
      </c>
      <c r="K11" s="236">
        <v>0</v>
      </c>
      <c r="L11" s="236">
        <v>7.25</v>
      </c>
      <c r="M11" s="236">
        <v>0</v>
      </c>
      <c r="N11" s="236">
        <v>3.94</v>
      </c>
      <c r="O11" s="236">
        <v>0</v>
      </c>
      <c r="P11" s="236">
        <v>0</v>
      </c>
      <c r="Q11" s="236">
        <v>0</v>
      </c>
      <c r="R11" s="236">
        <v>3.61</v>
      </c>
      <c r="S11" s="241">
        <v>0</v>
      </c>
      <c r="T11" s="144"/>
      <c r="U11" s="144">
        <f t="shared" si="0"/>
        <v>63.51</v>
      </c>
      <c r="V11" s="144">
        <f t="shared" si="1"/>
        <v>14.8</v>
      </c>
    </row>
    <row r="12" s="144" customFormat="1" ht="21.95" customHeight="1" spans="1:22">
      <c r="A12" s="234" t="s">
        <v>112</v>
      </c>
      <c r="B12" s="234" t="s">
        <v>106</v>
      </c>
      <c r="C12" s="234" t="s">
        <v>106</v>
      </c>
      <c r="D12" s="274" t="s">
        <v>94</v>
      </c>
      <c r="E12" s="272" t="s">
        <v>113</v>
      </c>
      <c r="F12" s="236">
        <v>78.12</v>
      </c>
      <c r="G12" s="236">
        <v>25.84</v>
      </c>
      <c r="H12" s="236">
        <v>21.19</v>
      </c>
      <c r="I12" s="236">
        <v>16.15</v>
      </c>
      <c r="J12" s="236">
        <v>0</v>
      </c>
      <c r="K12" s="236">
        <v>0</v>
      </c>
      <c r="L12" s="236">
        <v>7.32</v>
      </c>
      <c r="M12" s="236">
        <v>0</v>
      </c>
      <c r="N12" s="236">
        <v>3.98</v>
      </c>
      <c r="O12" s="236">
        <v>0</v>
      </c>
      <c r="P12" s="236">
        <v>0</v>
      </c>
      <c r="Q12" s="236">
        <v>0</v>
      </c>
      <c r="R12" s="236">
        <v>3.64</v>
      </c>
      <c r="S12" s="241">
        <v>0</v>
      </c>
      <c r="T12" s="144"/>
      <c r="U12" s="144">
        <f t="shared" si="0"/>
        <v>63.18</v>
      </c>
      <c r="V12" s="144">
        <f t="shared" si="1"/>
        <v>14.94</v>
      </c>
    </row>
    <row r="13" s="144" customFormat="1" ht="21.95" customHeight="1" spans="1:22">
      <c r="A13" s="234" t="s">
        <v>114</v>
      </c>
      <c r="B13" s="234" t="s">
        <v>106</v>
      </c>
      <c r="C13" s="234" t="s">
        <v>115</v>
      </c>
      <c r="D13" s="274" t="s">
        <v>94</v>
      </c>
      <c r="E13" s="272" t="s">
        <v>116</v>
      </c>
      <c r="F13" s="236">
        <v>0</v>
      </c>
      <c r="G13" s="236">
        <v>0</v>
      </c>
      <c r="H13" s="236">
        <v>0</v>
      </c>
      <c r="I13" s="236">
        <v>0</v>
      </c>
      <c r="J13" s="236">
        <v>0</v>
      </c>
      <c r="K13" s="236">
        <v>0</v>
      </c>
      <c r="L13" s="236">
        <v>0</v>
      </c>
      <c r="M13" s="236">
        <v>0</v>
      </c>
      <c r="N13" s="236">
        <v>0</v>
      </c>
      <c r="O13" s="236">
        <v>0</v>
      </c>
      <c r="P13" s="236">
        <v>0</v>
      </c>
      <c r="Q13" s="236">
        <v>0</v>
      </c>
      <c r="R13" s="236">
        <v>0</v>
      </c>
      <c r="S13" s="241">
        <v>0</v>
      </c>
      <c r="T13" s="144"/>
      <c r="U13" s="144">
        <f t="shared" si="0"/>
        <v>0</v>
      </c>
      <c r="V13" s="144">
        <f t="shared" si="1"/>
        <v>0</v>
      </c>
    </row>
    <row r="14" s="144" customFormat="1" ht="21.95" customHeight="1" spans="1:22">
      <c r="A14" s="234" t="s">
        <v>117</v>
      </c>
      <c r="B14" s="234" t="s">
        <v>106</v>
      </c>
      <c r="C14" s="234" t="s">
        <v>106</v>
      </c>
      <c r="D14" s="274" t="s">
        <v>94</v>
      </c>
      <c r="E14" s="272" t="s">
        <v>118</v>
      </c>
      <c r="F14" s="236">
        <v>186.21</v>
      </c>
      <c r="G14" s="236">
        <v>61.81</v>
      </c>
      <c r="H14" s="236">
        <v>49.8</v>
      </c>
      <c r="I14" s="236">
        <v>39.15</v>
      </c>
      <c r="J14" s="236">
        <v>0</v>
      </c>
      <c r="K14" s="236">
        <v>0</v>
      </c>
      <c r="L14" s="236">
        <v>17.38</v>
      </c>
      <c r="M14" s="236">
        <v>0</v>
      </c>
      <c r="N14" s="236">
        <v>9.45</v>
      </c>
      <c r="O14" s="236">
        <v>0</v>
      </c>
      <c r="P14" s="236">
        <v>0</v>
      </c>
      <c r="Q14" s="236">
        <v>0</v>
      </c>
      <c r="R14" s="236">
        <v>8.62</v>
      </c>
      <c r="S14" s="241">
        <v>0</v>
      </c>
      <c r="T14" s="144"/>
      <c r="U14" s="144">
        <f t="shared" si="0"/>
        <v>150.76</v>
      </c>
      <c r="V14" s="144">
        <f t="shared" si="1"/>
        <v>35.45</v>
      </c>
    </row>
    <row r="15" s="144" customFormat="1" ht="21.95" customHeight="1" spans="1:22">
      <c r="A15" s="234" t="s">
        <v>117</v>
      </c>
      <c r="B15" s="234" t="s">
        <v>119</v>
      </c>
      <c r="C15" s="234" t="s">
        <v>120</v>
      </c>
      <c r="D15" s="274" t="s">
        <v>94</v>
      </c>
      <c r="E15" s="272" t="s">
        <v>121</v>
      </c>
      <c r="F15" s="236">
        <v>0</v>
      </c>
      <c r="G15" s="236">
        <v>0</v>
      </c>
      <c r="H15" s="236">
        <v>0</v>
      </c>
      <c r="I15" s="236">
        <v>0</v>
      </c>
      <c r="J15" s="236">
        <v>0</v>
      </c>
      <c r="K15" s="236">
        <v>0</v>
      </c>
      <c r="L15" s="236">
        <v>0</v>
      </c>
      <c r="M15" s="236">
        <v>0</v>
      </c>
      <c r="N15" s="236">
        <v>0</v>
      </c>
      <c r="O15" s="236">
        <v>0</v>
      </c>
      <c r="P15" s="236">
        <v>0</v>
      </c>
      <c r="Q15" s="236">
        <v>0</v>
      </c>
      <c r="R15" s="236">
        <v>0</v>
      </c>
      <c r="S15" s="241">
        <v>0</v>
      </c>
      <c r="T15" s="144"/>
      <c r="U15" s="144">
        <f t="shared" si="0"/>
        <v>0</v>
      </c>
      <c r="V15" s="144">
        <f t="shared" si="1"/>
        <v>0</v>
      </c>
    </row>
    <row r="16" s="144" customFormat="1" ht="21.95" customHeight="1" spans="1:22">
      <c r="A16" s="234" t="s">
        <v>122</v>
      </c>
      <c r="B16" s="234" t="s">
        <v>123</v>
      </c>
      <c r="C16" s="234" t="s">
        <v>106</v>
      </c>
      <c r="D16" s="274" t="s">
        <v>94</v>
      </c>
      <c r="E16" s="272" t="s">
        <v>124</v>
      </c>
      <c r="F16" s="236">
        <v>64.68</v>
      </c>
      <c r="G16" s="236">
        <v>0</v>
      </c>
      <c r="H16" s="236">
        <v>0</v>
      </c>
      <c r="I16" s="236">
        <v>0</v>
      </c>
      <c r="J16" s="236">
        <v>0</v>
      </c>
      <c r="K16" s="236">
        <v>0</v>
      </c>
      <c r="L16" s="236">
        <v>0</v>
      </c>
      <c r="M16" s="236">
        <v>0</v>
      </c>
      <c r="N16" s="236">
        <v>0</v>
      </c>
      <c r="O16" s="236">
        <v>0</v>
      </c>
      <c r="P16" s="236">
        <v>0</v>
      </c>
      <c r="Q16" s="236">
        <v>64.68</v>
      </c>
      <c r="R16" s="236">
        <v>0</v>
      </c>
      <c r="S16" s="241">
        <v>0</v>
      </c>
      <c r="U16" s="144">
        <f t="shared" si="0"/>
        <v>0</v>
      </c>
      <c r="V16" s="144">
        <f t="shared" si="1"/>
        <v>0</v>
      </c>
    </row>
    <row r="17" s="144" customFormat="1" ht="21.95" customHeight="1" spans="6:18"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</row>
    <row r="18" s="144" customFormat="1" ht="21.95" customHeight="1" spans="6:18"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</row>
    <row r="19" s="144" customFormat="1" ht="21.95" customHeight="1" spans="6:18"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</row>
    <row r="20" s="144" customFormat="1" ht="21.95" customHeight="1" spans="6:18"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</row>
    <row r="21" s="144" customFormat="1" ht="21.95" customHeight="1" spans="6:18"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</row>
    <row r="22" s="144" customFormat="1" ht="21.95" customHeight="1"/>
    <row r="23" s="144" customFormat="1" ht="21.95" customHeight="1"/>
    <row r="24" s="144" customFormat="1" ht="21.95" customHeight="1"/>
    <row r="25" s="144" customFormat="1" ht="21.95" customHeight="1"/>
  </sheetData>
  <mergeCells count="19">
    <mergeCell ref="S1:T1"/>
    <mergeCell ref="A2:S2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" right="0.35" top="0.75" bottom="0.75" header="0.51" footer="0.51"/>
  <pageSetup paperSize="9" scale="7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showGridLines="0" workbookViewId="0">
      <selection activeCell="J13" sqref="J13:M14"/>
    </sheetView>
  </sheetViews>
  <sheetFormatPr defaultColWidth="5.70833333333333" defaultRowHeight="10.5" customHeight="1"/>
  <cols>
    <col min="1" max="1" width="5.28333333333333" style="45" customWidth="1"/>
    <col min="2" max="3" width="5.28333333333333" customWidth="1"/>
    <col min="4" max="4" width="9.56666666666667" customWidth="1"/>
    <col min="5" max="5" width="10.5666666666667" customWidth="1"/>
    <col min="6" max="6" width="11.2833333333333" customWidth="1"/>
    <col min="7" max="13" width="12.8583333333333" customWidth="1"/>
    <col min="14" max="255" width="9.14166666666667" customWidth="1"/>
    <col min="256" max="16384" width="5.70833333333333" customWidth="1"/>
  </cols>
  <sheetData>
    <row r="1" ht="14.25" customHeight="1" spans="1:20">
      <c r="A1" s="209" t="s">
        <v>173</v>
      </c>
      <c r="B1" s="242"/>
      <c r="C1" s="242"/>
      <c r="D1" s="242"/>
      <c r="E1" s="243"/>
      <c r="F1" s="249"/>
      <c r="G1" s="249"/>
      <c r="H1" s="249"/>
      <c r="I1" s="249"/>
      <c r="J1" s="249"/>
      <c r="K1" s="249"/>
      <c r="L1" s="249"/>
      <c r="M1" s="249"/>
      <c r="N1" s="345"/>
      <c r="O1" s="345"/>
      <c r="P1" s="344"/>
      <c r="Q1" s="344"/>
      <c r="R1" s="345"/>
      <c r="S1" s="358"/>
      <c r="T1" s="358"/>
    </row>
    <row r="2" ht="27.75" customHeight="1" spans="1:20">
      <c r="A2" s="178" t="s">
        <v>174</v>
      </c>
      <c r="B2" s="178"/>
      <c r="C2" s="178"/>
      <c r="D2" s="178"/>
      <c r="E2" s="244"/>
      <c r="F2" s="244"/>
      <c r="G2" s="244"/>
      <c r="H2" s="244"/>
      <c r="I2" s="244"/>
      <c r="J2" s="244"/>
      <c r="K2" s="244"/>
      <c r="L2" s="244"/>
      <c r="M2" s="244"/>
      <c r="N2" s="346"/>
      <c r="O2" s="346"/>
      <c r="P2" s="346"/>
      <c r="Q2" s="346"/>
      <c r="R2" s="346"/>
      <c r="S2" s="346"/>
      <c r="T2" s="346"/>
    </row>
    <row r="3" ht="15" customHeight="1" spans="1:20">
      <c r="A3" s="362"/>
      <c r="B3" s="362"/>
      <c r="C3" s="362"/>
      <c r="D3" s="362"/>
      <c r="E3" s="363"/>
      <c r="F3" s="363"/>
      <c r="G3" s="363"/>
      <c r="H3" s="250"/>
      <c r="I3" s="250"/>
      <c r="J3" s="250"/>
      <c r="K3" s="250"/>
      <c r="L3" s="255" t="s">
        <v>147</v>
      </c>
      <c r="M3" s="255"/>
      <c r="N3" s="346"/>
      <c r="O3" s="346"/>
      <c r="P3" s="346"/>
      <c r="Q3" s="346"/>
      <c r="R3" s="346"/>
      <c r="S3" s="346"/>
      <c r="T3" s="346"/>
    </row>
    <row r="4" ht="18.75" customHeight="1" spans="1:20">
      <c r="A4" s="189" t="s">
        <v>98</v>
      </c>
      <c r="B4" s="190"/>
      <c r="C4" s="190"/>
      <c r="D4" s="191"/>
      <c r="E4" s="364" t="s">
        <v>128</v>
      </c>
      <c r="F4" s="88" t="s">
        <v>148</v>
      </c>
      <c r="G4" s="88"/>
      <c r="H4" s="88"/>
      <c r="I4" s="88"/>
      <c r="J4" s="370"/>
      <c r="K4" s="88" t="s">
        <v>152</v>
      </c>
      <c r="L4" s="88"/>
      <c r="M4" s="88"/>
      <c r="N4" s="346"/>
      <c r="O4" s="346"/>
      <c r="P4" s="346"/>
      <c r="Q4" s="346"/>
      <c r="R4" s="346"/>
      <c r="S4" s="346"/>
      <c r="T4" s="346"/>
    </row>
    <row r="5" ht="36" customHeight="1" spans="1:20">
      <c r="A5" s="193" t="s">
        <v>100</v>
      </c>
      <c r="B5" s="193" t="s">
        <v>101</v>
      </c>
      <c r="C5" s="193" t="s">
        <v>102</v>
      </c>
      <c r="D5" s="280" t="s">
        <v>157</v>
      </c>
      <c r="E5" s="365"/>
      <c r="F5" s="195" t="s">
        <v>93</v>
      </c>
      <c r="G5" s="195" t="s">
        <v>175</v>
      </c>
      <c r="H5" s="195" t="s">
        <v>176</v>
      </c>
      <c r="I5" s="195" t="s">
        <v>170</v>
      </c>
      <c r="J5" s="195" t="s">
        <v>172</v>
      </c>
      <c r="K5" s="195" t="s">
        <v>93</v>
      </c>
      <c r="L5" s="195" t="s">
        <v>132</v>
      </c>
      <c r="M5" s="195" t="s">
        <v>177</v>
      </c>
      <c r="N5" s="346"/>
      <c r="O5" s="346"/>
      <c r="P5" s="346"/>
      <c r="Q5" s="346"/>
      <c r="R5" s="346"/>
      <c r="S5" s="346"/>
      <c r="T5" s="346"/>
    </row>
    <row r="6" ht="40" customHeight="1" spans="1:20">
      <c r="A6" s="366"/>
      <c r="B6" s="366"/>
      <c r="C6" s="366"/>
      <c r="D6" s="366" t="s">
        <v>93</v>
      </c>
      <c r="E6" s="367">
        <f>SUM(E7:E14)</f>
        <v>766.33</v>
      </c>
      <c r="F6" s="367">
        <f t="shared" ref="F6:M6" si="0">SUM(F7:F14)</f>
        <v>774.33</v>
      </c>
      <c r="G6" s="367">
        <f t="shared" si="0"/>
        <v>567.73</v>
      </c>
      <c r="H6" s="367">
        <f t="shared" si="0"/>
        <v>133.92</v>
      </c>
      <c r="I6" s="367">
        <f t="shared" si="0"/>
        <v>65.68</v>
      </c>
      <c r="J6" s="367">
        <f t="shared" si="0"/>
        <v>0</v>
      </c>
      <c r="K6" s="367">
        <f t="shared" si="0"/>
        <v>0</v>
      </c>
      <c r="L6" s="367">
        <f t="shared" si="0"/>
        <v>0</v>
      </c>
      <c r="M6" s="367">
        <f t="shared" si="0"/>
        <v>0</v>
      </c>
      <c r="N6" s="371"/>
      <c r="O6" s="371"/>
      <c r="P6" s="346"/>
      <c r="Q6" s="346"/>
      <c r="R6" s="346"/>
      <c r="S6" s="346"/>
      <c r="T6" s="346"/>
    </row>
    <row r="7" ht="40" customHeight="1" spans="1:20">
      <c r="A7" s="234" t="s">
        <v>104</v>
      </c>
      <c r="B7" s="234" t="s">
        <v>105</v>
      </c>
      <c r="C7" s="234" t="s">
        <v>106</v>
      </c>
      <c r="D7" s="272" t="s">
        <v>107</v>
      </c>
      <c r="E7" s="236">
        <v>290.46</v>
      </c>
      <c r="F7" s="236">
        <v>291.46</v>
      </c>
      <c r="G7" s="368">
        <v>234.66</v>
      </c>
      <c r="H7" s="369">
        <v>55.8</v>
      </c>
      <c r="I7" s="368">
        <v>0</v>
      </c>
      <c r="J7" s="368">
        <v>0</v>
      </c>
      <c r="K7" s="368">
        <v>0</v>
      </c>
      <c r="L7" s="368">
        <v>0</v>
      </c>
      <c r="M7" s="368">
        <v>0</v>
      </c>
      <c r="N7" s="371"/>
      <c r="O7" s="371"/>
      <c r="P7" s="347"/>
      <c r="Q7" s="347"/>
      <c r="R7" s="347"/>
      <c r="S7" s="347"/>
      <c r="T7" s="347"/>
    </row>
    <row r="8" ht="40" customHeight="1" spans="1:20">
      <c r="A8" s="234" t="s">
        <v>104</v>
      </c>
      <c r="B8" s="234" t="s">
        <v>108</v>
      </c>
      <c r="C8" s="234" t="s">
        <v>106</v>
      </c>
      <c r="D8" s="272" t="s">
        <v>109</v>
      </c>
      <c r="E8" s="236">
        <v>68.55</v>
      </c>
      <c r="F8" s="236">
        <v>69.55</v>
      </c>
      <c r="G8" s="368">
        <v>55.62</v>
      </c>
      <c r="H8" s="369">
        <v>12.93</v>
      </c>
      <c r="I8" s="368">
        <v>0</v>
      </c>
      <c r="J8" s="368">
        <v>0</v>
      </c>
      <c r="K8" s="368">
        <v>0</v>
      </c>
      <c r="L8" s="368">
        <v>0</v>
      </c>
      <c r="M8" s="368">
        <v>0</v>
      </c>
      <c r="N8" s="347"/>
      <c r="O8" s="347"/>
      <c r="P8" s="347"/>
      <c r="Q8" s="347"/>
      <c r="R8" s="347"/>
      <c r="S8" s="347"/>
      <c r="T8" s="347"/>
    </row>
    <row r="9" ht="40" customHeight="1" spans="1:20">
      <c r="A9" s="234" t="s">
        <v>110</v>
      </c>
      <c r="B9" s="234" t="s">
        <v>106</v>
      </c>
      <c r="C9" s="234" t="s">
        <v>106</v>
      </c>
      <c r="D9" s="272" t="s">
        <v>111</v>
      </c>
      <c r="E9" s="236">
        <v>78.31</v>
      </c>
      <c r="F9" s="236">
        <v>79.31</v>
      </c>
      <c r="G9" s="368">
        <v>63.51</v>
      </c>
      <c r="H9" s="369">
        <v>14.8</v>
      </c>
      <c r="I9" s="368">
        <v>0</v>
      </c>
      <c r="J9" s="368">
        <v>0</v>
      </c>
      <c r="K9" s="368">
        <v>0</v>
      </c>
      <c r="L9" s="368">
        <v>0</v>
      </c>
      <c r="M9" s="368">
        <v>0</v>
      </c>
      <c r="N9" s="347"/>
      <c r="O9" s="347"/>
      <c r="P9" s="347"/>
      <c r="Q9" s="347"/>
      <c r="R9" s="347"/>
      <c r="S9" s="347"/>
      <c r="T9" s="347"/>
    </row>
    <row r="10" ht="40" customHeight="1" spans="1:13">
      <c r="A10" s="234" t="s">
        <v>112</v>
      </c>
      <c r="B10" s="234" t="s">
        <v>106</v>
      </c>
      <c r="C10" s="234" t="s">
        <v>106</v>
      </c>
      <c r="D10" s="272" t="s">
        <v>113</v>
      </c>
      <c r="E10" s="236">
        <v>78.12</v>
      </c>
      <c r="F10" s="236">
        <v>79.12</v>
      </c>
      <c r="G10" s="368">
        <v>63.18</v>
      </c>
      <c r="H10" s="369">
        <v>14.94</v>
      </c>
      <c r="I10" s="368">
        <v>0</v>
      </c>
      <c r="J10" s="368">
        <v>0</v>
      </c>
      <c r="K10" s="368">
        <v>0</v>
      </c>
      <c r="L10" s="368">
        <v>0</v>
      </c>
      <c r="M10" s="368">
        <v>0</v>
      </c>
    </row>
    <row r="11" ht="40" customHeight="1" spans="1:13">
      <c r="A11" s="234" t="s">
        <v>114</v>
      </c>
      <c r="B11" s="234" t="s">
        <v>106</v>
      </c>
      <c r="C11" s="234" t="s">
        <v>115</v>
      </c>
      <c r="D11" s="272" t="s">
        <v>116</v>
      </c>
      <c r="E11" s="236">
        <v>0</v>
      </c>
      <c r="F11" s="236">
        <v>1</v>
      </c>
      <c r="G11" s="368">
        <v>0</v>
      </c>
      <c r="H11" s="369">
        <v>0</v>
      </c>
      <c r="I11" s="368">
        <v>0</v>
      </c>
      <c r="J11" s="368">
        <v>0</v>
      </c>
      <c r="K11" s="368">
        <v>0</v>
      </c>
      <c r="L11" s="368">
        <v>0</v>
      </c>
      <c r="M11" s="368">
        <v>0</v>
      </c>
    </row>
    <row r="12" ht="40" customHeight="1" spans="1:13">
      <c r="A12" s="234" t="s">
        <v>117</v>
      </c>
      <c r="B12" s="234" t="s">
        <v>106</v>
      </c>
      <c r="C12" s="234" t="s">
        <v>106</v>
      </c>
      <c r="D12" s="272" t="s">
        <v>118</v>
      </c>
      <c r="E12" s="236">
        <v>186.21</v>
      </c>
      <c r="F12" s="236">
        <v>187.21</v>
      </c>
      <c r="G12" s="368">
        <v>150.76</v>
      </c>
      <c r="H12" s="369">
        <v>35.45</v>
      </c>
      <c r="I12" s="368">
        <v>0</v>
      </c>
      <c r="J12" s="368">
        <v>0</v>
      </c>
      <c r="K12" s="368">
        <v>0</v>
      </c>
      <c r="L12" s="368">
        <v>0</v>
      </c>
      <c r="M12" s="368">
        <v>0</v>
      </c>
    </row>
    <row r="13" ht="40" customHeight="1" spans="1:13">
      <c r="A13" s="234" t="s">
        <v>117</v>
      </c>
      <c r="B13" s="234" t="s">
        <v>119</v>
      </c>
      <c r="C13" s="234" t="s">
        <v>120</v>
      </c>
      <c r="D13" s="272" t="s">
        <v>121</v>
      </c>
      <c r="E13" s="236">
        <v>0</v>
      </c>
      <c r="F13" s="236">
        <v>1</v>
      </c>
      <c r="G13" s="368">
        <v>0</v>
      </c>
      <c r="H13" s="369">
        <v>0</v>
      </c>
      <c r="I13" s="368">
        <v>0</v>
      </c>
      <c r="J13" s="368">
        <v>0</v>
      </c>
      <c r="K13" s="368">
        <v>0</v>
      </c>
      <c r="L13" s="368">
        <v>0</v>
      </c>
      <c r="M13" s="368">
        <v>0</v>
      </c>
    </row>
    <row r="14" ht="40" customHeight="1" spans="1:13">
      <c r="A14" s="234" t="s">
        <v>122</v>
      </c>
      <c r="B14" s="234" t="s">
        <v>123</v>
      </c>
      <c r="C14" s="234" t="s">
        <v>106</v>
      </c>
      <c r="D14" s="272" t="s">
        <v>124</v>
      </c>
      <c r="E14" s="236">
        <v>64.68</v>
      </c>
      <c r="F14" s="236">
        <v>65.68</v>
      </c>
      <c r="G14" s="368">
        <v>0</v>
      </c>
      <c r="H14" s="369">
        <v>0</v>
      </c>
      <c r="I14" s="368">
        <v>65.68</v>
      </c>
      <c r="J14" s="368">
        <v>0</v>
      </c>
      <c r="K14" s="368">
        <v>0</v>
      </c>
      <c r="L14" s="368">
        <v>0</v>
      </c>
      <c r="M14" s="368">
        <v>0</v>
      </c>
    </row>
  </sheetData>
  <mergeCells count="9">
    <mergeCell ref="A1:E1"/>
    <mergeCell ref="S1:T1"/>
    <mergeCell ref="A2:M2"/>
    <mergeCell ref="A3:G3"/>
    <mergeCell ref="L3:M3"/>
    <mergeCell ref="A4:D4"/>
    <mergeCell ref="F4:J4"/>
    <mergeCell ref="K4:M4"/>
    <mergeCell ref="E4:E5"/>
  </mergeCells>
  <printOptions horizontalCentered="1"/>
  <pageMargins left="0.71" right="0.71" top="0.75" bottom="0.75" header="0.51" footer="0.51"/>
  <pageSetup paperSize="9" scale="9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25"/>
  <sheetViews>
    <sheetView topLeftCell="F1" workbookViewId="0">
      <selection activeCell="B4" sqref="B4:AF11"/>
    </sheetView>
  </sheetViews>
  <sheetFormatPr defaultColWidth="6.875" defaultRowHeight="11.25"/>
  <cols>
    <col min="1" max="3" width="3.75" style="144" customWidth="1"/>
    <col min="4" max="4" width="9.75" style="144" customWidth="1"/>
    <col min="5" max="5" width="19.25" style="144" customWidth="1"/>
    <col min="6" max="6" width="9.875" style="144" customWidth="1"/>
    <col min="7" max="23" width="8" style="144" customWidth="1"/>
    <col min="24" max="16384" width="6.875" style="144"/>
  </cols>
  <sheetData>
    <row r="1" s="144" customFormat="1" ht="22.5" customHeight="1" spans="1:33">
      <c r="A1" s="258"/>
      <c r="B1" s="259"/>
      <c r="C1" s="259"/>
      <c r="D1" s="260"/>
      <c r="E1" s="261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144"/>
      <c r="Y1" s="144"/>
      <c r="Z1" s="144"/>
      <c r="AA1" s="144"/>
      <c r="AB1" s="144"/>
      <c r="AC1" s="144"/>
      <c r="AD1" s="144"/>
      <c r="AE1" s="144"/>
      <c r="AF1" s="237" t="s">
        <v>178</v>
      </c>
      <c r="AG1" s="237"/>
    </row>
    <row r="2" s="144" customFormat="1" ht="22.5" customHeight="1" spans="1:33">
      <c r="A2" s="263" t="s">
        <v>179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</row>
    <row r="3" s="144" customFormat="1" ht="22.5" customHeight="1" spans="10:33"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144"/>
      <c r="Y3" s="144"/>
      <c r="Z3" s="144"/>
      <c r="AA3" s="144"/>
      <c r="AB3" s="144"/>
      <c r="AC3" s="144"/>
      <c r="AD3" s="144"/>
      <c r="AE3" s="144"/>
      <c r="AF3" s="264" t="s">
        <v>4</v>
      </c>
      <c r="AG3" s="264"/>
    </row>
    <row r="4" s="144" customFormat="1" ht="22.5" customHeight="1" spans="1:33">
      <c r="A4" s="245" t="s">
        <v>98</v>
      </c>
      <c r="B4" s="245"/>
      <c r="C4" s="245"/>
      <c r="D4" s="149" t="s">
        <v>70</v>
      </c>
      <c r="E4" s="150" t="s">
        <v>127</v>
      </c>
      <c r="F4" s="152" t="s">
        <v>93</v>
      </c>
      <c r="G4" s="148" t="s">
        <v>180</v>
      </c>
      <c r="H4" s="148" t="s">
        <v>181</v>
      </c>
      <c r="I4" s="148" t="s">
        <v>182</v>
      </c>
      <c r="J4" s="148" t="s">
        <v>183</v>
      </c>
      <c r="K4" s="148" t="s">
        <v>184</v>
      </c>
      <c r="L4" s="148" t="s">
        <v>185</v>
      </c>
      <c r="M4" s="148" t="s">
        <v>186</v>
      </c>
      <c r="N4" s="148" t="s">
        <v>187</v>
      </c>
      <c r="O4" s="148" t="s">
        <v>188</v>
      </c>
      <c r="P4" s="148" t="s">
        <v>189</v>
      </c>
      <c r="Q4" s="148" t="s">
        <v>190</v>
      </c>
      <c r="R4" s="148" t="s">
        <v>191</v>
      </c>
      <c r="S4" s="148" t="s">
        <v>192</v>
      </c>
      <c r="T4" s="148" t="s">
        <v>193</v>
      </c>
      <c r="U4" s="148" t="s">
        <v>194</v>
      </c>
      <c r="V4" s="148" t="s">
        <v>195</v>
      </c>
      <c r="W4" s="148" t="s">
        <v>196</v>
      </c>
      <c r="X4" s="148" t="s">
        <v>197</v>
      </c>
      <c r="Y4" s="148" t="s">
        <v>198</v>
      </c>
      <c r="Z4" s="148" t="s">
        <v>199</v>
      </c>
      <c r="AA4" s="148" t="s">
        <v>200</v>
      </c>
      <c r="AB4" s="256" t="s">
        <v>201</v>
      </c>
      <c r="AC4" s="148" t="s">
        <v>202</v>
      </c>
      <c r="AD4" s="148" t="s">
        <v>203</v>
      </c>
      <c r="AE4" s="256" t="s">
        <v>204</v>
      </c>
      <c r="AF4" s="148" t="s">
        <v>205</v>
      </c>
      <c r="AG4" s="148" t="s">
        <v>206</v>
      </c>
    </row>
    <row r="5" s="144" customFormat="1" ht="39" customHeight="1" spans="1:33">
      <c r="A5" s="148" t="s">
        <v>100</v>
      </c>
      <c r="B5" s="148" t="s">
        <v>101</v>
      </c>
      <c r="C5" s="148" t="s">
        <v>102</v>
      </c>
      <c r="D5" s="149"/>
      <c r="E5" s="150"/>
      <c r="F5" s="152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54"/>
      <c r="Y5" s="154"/>
      <c r="Z5" s="154"/>
      <c r="AA5" s="154"/>
      <c r="AB5" s="246"/>
      <c r="AC5" s="154"/>
      <c r="AD5" s="154"/>
      <c r="AE5" s="246"/>
      <c r="AF5" s="154"/>
      <c r="AG5" s="154"/>
    </row>
    <row r="6" s="144" customFormat="1" ht="22.5" customHeight="1" spans="1:33">
      <c r="A6" s="154" t="s">
        <v>92</v>
      </c>
      <c r="B6" s="154" t="s">
        <v>92</v>
      </c>
      <c r="C6" s="154" t="s">
        <v>92</v>
      </c>
      <c r="D6" s="246" t="s">
        <v>92</v>
      </c>
      <c r="E6" s="155" t="s">
        <v>92</v>
      </c>
      <c r="F6" s="155">
        <v>1</v>
      </c>
      <c r="G6" s="155">
        <v>2</v>
      </c>
      <c r="H6" s="155">
        <v>3</v>
      </c>
      <c r="I6" s="155">
        <v>4</v>
      </c>
      <c r="J6" s="251">
        <v>5</v>
      </c>
      <c r="K6" s="155">
        <v>6</v>
      </c>
      <c r="L6" s="155">
        <v>7</v>
      </c>
      <c r="M6" s="155">
        <v>8</v>
      </c>
      <c r="N6" s="155">
        <v>9</v>
      </c>
      <c r="O6" s="155">
        <v>10</v>
      </c>
      <c r="P6" s="155">
        <v>11</v>
      </c>
      <c r="Q6" s="155">
        <v>12</v>
      </c>
      <c r="R6" s="155">
        <v>13</v>
      </c>
      <c r="S6" s="155">
        <v>14</v>
      </c>
      <c r="T6" s="155">
        <v>15</v>
      </c>
      <c r="U6" s="155">
        <v>16</v>
      </c>
      <c r="V6" s="155">
        <v>17</v>
      </c>
      <c r="W6" s="155">
        <v>18</v>
      </c>
      <c r="X6" s="232">
        <v>24</v>
      </c>
      <c r="Y6" s="232">
        <v>25</v>
      </c>
      <c r="Z6" s="232">
        <v>26</v>
      </c>
      <c r="AA6" s="232">
        <v>27</v>
      </c>
      <c r="AB6" s="232">
        <v>28</v>
      </c>
      <c r="AC6" s="232">
        <v>29</v>
      </c>
      <c r="AD6" s="232">
        <v>30</v>
      </c>
      <c r="AE6" s="232">
        <v>31</v>
      </c>
      <c r="AF6" s="232">
        <v>32</v>
      </c>
      <c r="AG6" s="232">
        <v>33</v>
      </c>
    </row>
    <row r="7" s="145" customFormat="1" ht="21" customHeight="1" spans="1:33">
      <c r="A7" s="134"/>
      <c r="B7" s="134"/>
      <c r="C7" s="134"/>
      <c r="D7" s="247"/>
      <c r="E7" s="157" t="s">
        <v>93</v>
      </c>
      <c r="F7" s="158">
        <v>959.66</v>
      </c>
      <c r="G7" s="248">
        <v>22.37</v>
      </c>
      <c r="H7" s="248">
        <v>9.93</v>
      </c>
      <c r="I7" s="248">
        <v>0</v>
      </c>
      <c r="J7" s="248">
        <v>0</v>
      </c>
      <c r="K7" s="248">
        <v>2.39</v>
      </c>
      <c r="L7" s="248">
        <v>4.79</v>
      </c>
      <c r="M7" s="248">
        <v>0</v>
      </c>
      <c r="N7" s="248">
        <v>0</v>
      </c>
      <c r="O7" s="248">
        <v>0</v>
      </c>
      <c r="P7" s="248">
        <v>7.18</v>
      </c>
      <c r="Q7" s="158">
        <v>0</v>
      </c>
      <c r="R7" s="248">
        <v>2.39</v>
      </c>
      <c r="S7" s="158">
        <v>0</v>
      </c>
      <c r="T7" s="248">
        <v>2.39</v>
      </c>
      <c r="U7" s="248">
        <v>2.39</v>
      </c>
      <c r="V7" s="248">
        <v>2.9</v>
      </c>
      <c r="W7" s="158">
        <v>0</v>
      </c>
      <c r="X7" s="252">
        <v>0</v>
      </c>
      <c r="Y7" s="252">
        <v>0</v>
      </c>
      <c r="Z7" s="252">
        <v>0</v>
      </c>
      <c r="AA7" s="252">
        <v>0</v>
      </c>
      <c r="AB7" s="252">
        <v>7.77</v>
      </c>
      <c r="AC7" s="252">
        <v>11.65</v>
      </c>
      <c r="AD7" s="257">
        <v>6</v>
      </c>
      <c r="AE7" s="252">
        <v>24.46</v>
      </c>
      <c r="AF7" s="252">
        <v>0</v>
      </c>
      <c r="AG7" s="266">
        <v>853.05</v>
      </c>
    </row>
    <row r="8" s="144" customFormat="1" ht="21" customHeight="1" spans="1:33">
      <c r="A8" s="134"/>
      <c r="B8" s="134"/>
      <c r="C8" s="134"/>
      <c r="D8" s="247"/>
      <c r="E8" s="157" t="s">
        <v>95</v>
      </c>
      <c r="F8" s="158">
        <v>959.66</v>
      </c>
      <c r="G8" s="158">
        <v>22.37</v>
      </c>
      <c r="H8" s="158">
        <v>9.93</v>
      </c>
      <c r="I8" s="158">
        <v>0</v>
      </c>
      <c r="J8" s="158">
        <v>0</v>
      </c>
      <c r="K8" s="158">
        <v>2.39</v>
      </c>
      <c r="L8" s="158">
        <v>4.79</v>
      </c>
      <c r="M8" s="158">
        <v>0</v>
      </c>
      <c r="N8" s="158">
        <v>0</v>
      </c>
      <c r="O8" s="158">
        <v>0</v>
      </c>
      <c r="P8" s="158">
        <v>7.18</v>
      </c>
      <c r="Q8" s="158">
        <v>0</v>
      </c>
      <c r="R8" s="248">
        <v>2.39</v>
      </c>
      <c r="S8" s="158">
        <v>0</v>
      </c>
      <c r="T8" s="248">
        <v>2.39</v>
      </c>
      <c r="U8" s="248">
        <v>2.39</v>
      </c>
      <c r="V8" s="248">
        <v>2.9</v>
      </c>
      <c r="W8" s="158">
        <v>0</v>
      </c>
      <c r="X8" s="252">
        <v>0</v>
      </c>
      <c r="Y8" s="252">
        <v>0</v>
      </c>
      <c r="Z8" s="252">
        <v>0</v>
      </c>
      <c r="AA8" s="252">
        <v>0</v>
      </c>
      <c r="AB8" s="252">
        <v>7.77</v>
      </c>
      <c r="AC8" s="252">
        <v>11.65</v>
      </c>
      <c r="AD8" s="257">
        <v>6</v>
      </c>
      <c r="AE8" s="252">
        <v>24.46</v>
      </c>
      <c r="AF8" s="252">
        <v>0</v>
      </c>
      <c r="AG8" s="266">
        <v>853.05</v>
      </c>
    </row>
    <row r="9" s="144" customFormat="1" ht="30" customHeight="1" spans="1:33">
      <c r="A9" s="134" t="s">
        <v>104</v>
      </c>
      <c r="B9" s="134" t="s">
        <v>105</v>
      </c>
      <c r="C9" s="134" t="s">
        <v>106</v>
      </c>
      <c r="D9" s="247" t="s">
        <v>94</v>
      </c>
      <c r="E9" s="157" t="s">
        <v>107</v>
      </c>
      <c r="F9" s="158">
        <v>241.75</v>
      </c>
      <c r="G9" s="158">
        <v>22.37</v>
      </c>
      <c r="H9" s="158">
        <v>9.93</v>
      </c>
      <c r="I9" s="158">
        <v>0</v>
      </c>
      <c r="J9" s="158">
        <v>0</v>
      </c>
      <c r="K9" s="158">
        <v>2.39</v>
      </c>
      <c r="L9" s="158">
        <v>4.79</v>
      </c>
      <c r="M9" s="158">
        <v>0</v>
      </c>
      <c r="N9" s="158">
        <v>0</v>
      </c>
      <c r="O9" s="158">
        <v>0</v>
      </c>
      <c r="P9" s="158">
        <v>7.18</v>
      </c>
      <c r="Q9" s="158">
        <v>0</v>
      </c>
      <c r="R9" s="248">
        <v>2.39</v>
      </c>
      <c r="S9" s="158">
        <v>0</v>
      </c>
      <c r="T9" s="248">
        <v>2.39</v>
      </c>
      <c r="U9" s="248">
        <v>2.39</v>
      </c>
      <c r="V9" s="248">
        <v>2.9</v>
      </c>
      <c r="W9" s="158">
        <v>0</v>
      </c>
      <c r="X9" s="252">
        <v>0</v>
      </c>
      <c r="Y9" s="252">
        <v>0</v>
      </c>
      <c r="Z9" s="252">
        <v>0</v>
      </c>
      <c r="AA9" s="252">
        <v>0</v>
      </c>
      <c r="AB9" s="252">
        <v>7.77</v>
      </c>
      <c r="AC9" s="252">
        <v>11.65</v>
      </c>
      <c r="AD9" s="257">
        <v>6</v>
      </c>
      <c r="AE9" s="252">
        <v>24.46</v>
      </c>
      <c r="AF9" s="252">
        <v>0</v>
      </c>
      <c r="AG9" s="266">
        <v>135.14</v>
      </c>
    </row>
    <row r="10" s="144" customFormat="1" ht="27" customHeight="1" spans="1:33">
      <c r="A10" s="134" t="s">
        <v>114</v>
      </c>
      <c r="B10" s="134" t="s">
        <v>106</v>
      </c>
      <c r="C10" s="134" t="s">
        <v>115</v>
      </c>
      <c r="D10" s="247" t="s">
        <v>94</v>
      </c>
      <c r="E10" s="157" t="s">
        <v>116</v>
      </c>
      <c r="F10" s="158">
        <v>20.81</v>
      </c>
      <c r="G10" s="158">
        <v>0</v>
      </c>
      <c r="H10" s="158">
        <v>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248">
        <v>0</v>
      </c>
      <c r="S10" s="158">
        <v>0</v>
      </c>
      <c r="T10" s="248">
        <v>0</v>
      </c>
      <c r="U10" s="248">
        <v>0</v>
      </c>
      <c r="V10" s="248">
        <v>0</v>
      </c>
      <c r="W10" s="158">
        <v>0</v>
      </c>
      <c r="X10" s="252">
        <v>0</v>
      </c>
      <c r="Y10" s="252">
        <v>0</v>
      </c>
      <c r="Z10" s="252">
        <v>0</v>
      </c>
      <c r="AA10" s="252">
        <v>0</v>
      </c>
      <c r="AB10" s="252">
        <v>0</v>
      </c>
      <c r="AC10" s="252">
        <v>0</v>
      </c>
      <c r="AD10" s="257">
        <v>0</v>
      </c>
      <c r="AE10" s="252">
        <v>0</v>
      </c>
      <c r="AF10" s="252">
        <v>0</v>
      </c>
      <c r="AG10" s="266">
        <v>20.81</v>
      </c>
    </row>
    <row r="11" s="144" customFormat="1" ht="21" customHeight="1" spans="1:33">
      <c r="A11" s="134" t="s">
        <v>117</v>
      </c>
      <c r="B11" s="134" t="s">
        <v>119</v>
      </c>
      <c r="C11" s="134" t="s">
        <v>120</v>
      </c>
      <c r="D11" s="247" t="s">
        <v>94</v>
      </c>
      <c r="E11" s="157" t="s">
        <v>121</v>
      </c>
      <c r="F11" s="158">
        <v>697.1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248">
        <v>0</v>
      </c>
      <c r="S11" s="158">
        <v>0</v>
      </c>
      <c r="T11" s="248">
        <v>0</v>
      </c>
      <c r="U11" s="248">
        <v>0</v>
      </c>
      <c r="V11" s="248">
        <v>0</v>
      </c>
      <c r="W11" s="158">
        <v>0</v>
      </c>
      <c r="X11" s="252">
        <v>0</v>
      </c>
      <c r="Y11" s="252">
        <v>0</v>
      </c>
      <c r="Z11" s="252">
        <v>0</v>
      </c>
      <c r="AA11" s="252">
        <v>0</v>
      </c>
      <c r="AB11" s="252">
        <v>0</v>
      </c>
      <c r="AC11" s="252">
        <v>0</v>
      </c>
      <c r="AD11" s="257">
        <v>0</v>
      </c>
      <c r="AE11" s="252">
        <v>0</v>
      </c>
      <c r="AF11" s="252">
        <v>0</v>
      </c>
      <c r="AG11" s="266">
        <v>697.1</v>
      </c>
    </row>
    <row r="12" s="144" customFormat="1" ht="21" customHeight="1" spans="1:32">
      <c r="A12" s="159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44"/>
      <c r="Y12" s="144"/>
      <c r="Z12" s="144"/>
      <c r="AA12" s="144"/>
      <c r="AB12" s="144"/>
      <c r="AC12" s="144"/>
      <c r="AD12" s="144"/>
      <c r="AE12" s="144"/>
      <c r="AF12" s="265"/>
    </row>
    <row r="13" s="144" customFormat="1" ht="21" customHeight="1" spans="1:23">
      <c r="A13" s="159"/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</row>
    <row r="14" s="144" customFormat="1" ht="21" customHeight="1" spans="1:23">
      <c r="A14" s="159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</row>
    <row r="15" s="144" customFormat="1" ht="21" customHeight="1" spans="1:23">
      <c r="A15" s="159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</row>
    <row r="16" s="144" customFormat="1" ht="21" customHeight="1" spans="1:23">
      <c r="A16" s="159"/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</row>
    <row r="17" s="144" customFormat="1" ht="21" customHeight="1" spans="1:23">
      <c r="A17" s="159"/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</row>
    <row r="18" s="144" customFormat="1" ht="21" customHeight="1" spans="1:23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</row>
    <row r="19" s="144" customFormat="1" ht="21" customHeight="1" spans="1:23">
      <c r="A19" s="159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</row>
    <row r="20" s="144" customFormat="1" ht="21" customHeight="1" spans="1:23">
      <c r="A20" s="159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</row>
    <row r="21" s="144" customFormat="1" ht="21" customHeight="1" spans="1:23">
      <c r="A21" s="159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</row>
    <row r="22" s="144" customFormat="1" ht="21" customHeight="1" spans="1:23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</row>
    <row r="23" s="144" customFormat="1" ht="21" customHeight="1" spans="1:23">
      <c r="A23" s="159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</row>
    <row r="24" s="144" customFormat="1" ht="21" customHeight="1" spans="1:23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</row>
    <row r="25" s="144" customFormat="1" ht="21" customHeight="1" spans="1:23">
      <c r="A25" s="159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</row>
  </sheetData>
  <mergeCells count="33">
    <mergeCell ref="AF1:AG1"/>
    <mergeCell ref="A2:AG2"/>
    <mergeCell ref="AF3:AG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ageMargins left="0.43" right="0.28" top="0.75" bottom="0.75" header="0.5" footer="0.5"/>
  <pageSetup paperSize="9" scale="75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showGridLines="0" workbookViewId="0">
      <selection activeCell="N26" sqref="N26"/>
    </sheetView>
  </sheetViews>
  <sheetFormatPr defaultColWidth="5.70833333333333" defaultRowHeight="10.5" customHeight="1"/>
  <cols>
    <col min="1" max="1" width="5.85833333333333" style="45" customWidth="1"/>
    <col min="2" max="3" width="5.85833333333333" customWidth="1"/>
    <col min="4" max="17" width="10.5666666666667" customWidth="1"/>
    <col min="18" max="255" width="9.14166666666667" customWidth="1"/>
    <col min="256" max="16382" width="5.70833333333333" customWidth="1"/>
  </cols>
  <sheetData>
    <row r="1" ht="20.25" customHeight="1" spans="1:25">
      <c r="A1" s="209" t="s">
        <v>207</v>
      </c>
      <c r="B1" s="242"/>
      <c r="C1" s="242"/>
      <c r="D1" s="242"/>
      <c r="E1" s="243"/>
      <c r="F1" s="243"/>
      <c r="G1" s="243"/>
      <c r="H1" s="243"/>
      <c r="I1" s="249"/>
      <c r="J1" s="249"/>
      <c r="K1" s="249"/>
      <c r="L1" s="249"/>
      <c r="M1" s="249"/>
      <c r="N1" s="249"/>
      <c r="O1" s="249"/>
      <c r="P1" s="249"/>
      <c r="Q1" s="249"/>
      <c r="R1" s="345"/>
      <c r="S1" s="345"/>
      <c r="T1" s="345"/>
      <c r="U1" s="345"/>
      <c r="V1" s="345"/>
      <c r="W1" s="345"/>
      <c r="X1" s="358"/>
      <c r="Y1" s="358"/>
    </row>
    <row r="2" ht="26.25" customHeight="1" spans="1:25">
      <c r="A2" s="350" t="s">
        <v>208</v>
      </c>
      <c r="B2" s="350"/>
      <c r="C2" s="350"/>
      <c r="D2" s="350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9"/>
      <c r="S2" s="346"/>
      <c r="T2" s="346"/>
      <c r="U2" s="346"/>
      <c r="V2" s="346"/>
      <c r="W2" s="346"/>
      <c r="X2" s="346"/>
      <c r="Y2" s="346"/>
    </row>
    <row r="3" ht="22.5" customHeight="1" spans="1:25">
      <c r="A3" s="352"/>
      <c r="B3" s="352"/>
      <c r="C3" s="352"/>
      <c r="D3" s="352"/>
      <c r="E3" s="353"/>
      <c r="F3" s="353"/>
      <c r="G3" s="353"/>
      <c r="H3" s="353"/>
      <c r="I3" s="250"/>
      <c r="J3" s="250"/>
      <c r="K3" s="250"/>
      <c r="L3" s="250"/>
      <c r="M3" s="250"/>
      <c r="N3" s="250"/>
      <c r="O3" s="250"/>
      <c r="P3" s="357" t="s">
        <v>147</v>
      </c>
      <c r="Q3" s="357"/>
      <c r="R3" s="359"/>
      <c r="S3" s="346"/>
      <c r="T3" s="346"/>
      <c r="U3" s="346"/>
      <c r="V3" s="346"/>
      <c r="W3" s="346"/>
      <c r="X3" s="346"/>
      <c r="Y3" s="346"/>
    </row>
    <row r="4" ht="18.75" customHeight="1" spans="1:25">
      <c r="A4" s="180" t="s">
        <v>98</v>
      </c>
      <c r="B4" s="180"/>
      <c r="C4" s="180"/>
      <c r="D4" s="180"/>
      <c r="E4" s="88" t="s">
        <v>72</v>
      </c>
      <c r="F4" s="88" t="s">
        <v>149</v>
      </c>
      <c r="G4" s="88"/>
      <c r="H4" s="88"/>
      <c r="I4" s="88"/>
      <c r="J4" s="88"/>
      <c r="K4" s="88"/>
      <c r="L4" s="88"/>
      <c r="M4" s="88"/>
      <c r="N4" s="88"/>
      <c r="O4" s="181" t="s">
        <v>152</v>
      </c>
      <c r="P4" s="181"/>
      <c r="Q4" s="181"/>
      <c r="R4" s="359"/>
      <c r="S4" s="346"/>
      <c r="T4" s="346"/>
      <c r="U4" s="346"/>
      <c r="V4" s="346"/>
      <c r="W4" s="346"/>
      <c r="X4" s="346"/>
      <c r="Y4" s="346"/>
    </row>
    <row r="5" ht="37.5" customHeight="1" spans="1:25">
      <c r="A5" s="180" t="s">
        <v>100</v>
      </c>
      <c r="B5" s="180" t="s">
        <v>101</v>
      </c>
      <c r="C5" s="180" t="s">
        <v>102</v>
      </c>
      <c r="D5" s="180" t="s">
        <v>157</v>
      </c>
      <c r="E5" s="88"/>
      <c r="F5" s="88" t="s">
        <v>93</v>
      </c>
      <c r="G5" s="88" t="s">
        <v>209</v>
      </c>
      <c r="H5" s="88" t="s">
        <v>193</v>
      </c>
      <c r="I5" s="88" t="s">
        <v>194</v>
      </c>
      <c r="J5" s="88" t="s">
        <v>200</v>
      </c>
      <c r="K5" s="88" t="s">
        <v>195</v>
      </c>
      <c r="L5" s="88" t="s">
        <v>203</v>
      </c>
      <c r="M5" s="88" t="s">
        <v>210</v>
      </c>
      <c r="N5" s="88" t="s">
        <v>211</v>
      </c>
      <c r="O5" s="181" t="s">
        <v>93</v>
      </c>
      <c r="P5" s="88" t="s">
        <v>136</v>
      </c>
      <c r="Q5" s="88" t="s">
        <v>177</v>
      </c>
      <c r="R5" s="359"/>
      <c r="S5" s="346"/>
      <c r="T5" s="346"/>
      <c r="U5" s="346"/>
      <c r="V5" s="346"/>
      <c r="W5" s="346"/>
      <c r="X5" s="346"/>
      <c r="Y5" s="346"/>
    </row>
    <row r="6" s="349" customFormat="1" ht="48" customHeight="1" spans="1:25">
      <c r="A6" s="354"/>
      <c r="B6" s="354"/>
      <c r="C6" s="354"/>
      <c r="D6" s="354" t="s">
        <v>93</v>
      </c>
      <c r="E6" s="158">
        <v>959.66</v>
      </c>
      <c r="F6" s="158">
        <v>959.66</v>
      </c>
      <c r="G6" s="355">
        <v>46.66</v>
      </c>
      <c r="H6" s="158">
        <v>2.39</v>
      </c>
      <c r="I6" s="158">
        <v>2.39</v>
      </c>
      <c r="J6" s="355">
        <v>0</v>
      </c>
      <c r="K6" s="158">
        <v>2.9</v>
      </c>
      <c r="L6" s="252">
        <v>6</v>
      </c>
      <c r="M6" s="158">
        <v>2.39</v>
      </c>
      <c r="N6" s="355">
        <v>897.93</v>
      </c>
      <c r="O6" s="225"/>
      <c r="P6" s="225"/>
      <c r="Q6" s="225"/>
      <c r="R6" s="360"/>
      <c r="S6" s="346"/>
      <c r="T6" s="346"/>
      <c r="U6" s="346"/>
      <c r="V6" s="346"/>
      <c r="W6" s="346"/>
      <c r="X6" s="346"/>
      <c r="Y6" s="346"/>
    </row>
    <row r="7" s="349" customFormat="1" ht="48" customHeight="1" spans="1:25">
      <c r="A7" s="134" t="s">
        <v>104</v>
      </c>
      <c r="B7" s="134" t="s">
        <v>105</v>
      </c>
      <c r="C7" s="134" t="s">
        <v>106</v>
      </c>
      <c r="D7" s="157" t="s">
        <v>107</v>
      </c>
      <c r="E7" s="158">
        <v>241.75</v>
      </c>
      <c r="F7" s="158">
        <v>241.75</v>
      </c>
      <c r="G7" s="356">
        <v>46.66</v>
      </c>
      <c r="H7" s="158">
        <v>2.39</v>
      </c>
      <c r="I7" s="158">
        <v>2.39</v>
      </c>
      <c r="J7" s="355">
        <v>0</v>
      </c>
      <c r="K7" s="158">
        <v>2.9</v>
      </c>
      <c r="L7" s="252">
        <v>6</v>
      </c>
      <c r="M7" s="158">
        <v>2.39</v>
      </c>
      <c r="N7" s="356">
        <v>179.02</v>
      </c>
      <c r="O7" s="225"/>
      <c r="P7" s="225"/>
      <c r="Q7" s="225"/>
      <c r="R7" s="361"/>
      <c r="S7" s="346"/>
      <c r="T7" s="346"/>
      <c r="U7" s="346"/>
      <c r="V7" s="346"/>
      <c r="W7" s="346"/>
      <c r="X7" s="346"/>
      <c r="Y7" s="346"/>
    </row>
    <row r="8" s="349" customFormat="1" ht="48" customHeight="1" spans="1:25">
      <c r="A8" s="134" t="s">
        <v>114</v>
      </c>
      <c r="B8" s="134" t="s">
        <v>106</v>
      </c>
      <c r="C8" s="134" t="s">
        <v>115</v>
      </c>
      <c r="D8" s="157" t="s">
        <v>116</v>
      </c>
      <c r="E8" s="158">
        <v>20.81</v>
      </c>
      <c r="F8" s="158">
        <v>20.81</v>
      </c>
      <c r="G8" s="356">
        <v>0</v>
      </c>
      <c r="H8" s="158">
        <v>0</v>
      </c>
      <c r="I8" s="158">
        <v>0</v>
      </c>
      <c r="J8" s="355">
        <v>0</v>
      </c>
      <c r="K8" s="158">
        <v>0</v>
      </c>
      <c r="L8" s="252">
        <v>0</v>
      </c>
      <c r="M8" s="158">
        <v>0</v>
      </c>
      <c r="N8" s="356">
        <v>20.81</v>
      </c>
      <c r="O8" s="225"/>
      <c r="P8" s="225"/>
      <c r="Q8" s="225"/>
      <c r="R8" s="361"/>
      <c r="S8" s="346"/>
      <c r="T8" s="346"/>
      <c r="U8" s="346"/>
      <c r="V8" s="346"/>
      <c r="W8" s="346"/>
      <c r="X8" s="346"/>
      <c r="Y8" s="346"/>
    </row>
    <row r="9" s="349" customFormat="1" ht="48" customHeight="1" spans="1:25">
      <c r="A9" s="134" t="s">
        <v>117</v>
      </c>
      <c r="B9" s="134" t="s">
        <v>119</v>
      </c>
      <c r="C9" s="134" t="s">
        <v>120</v>
      </c>
      <c r="D9" s="157" t="s">
        <v>121</v>
      </c>
      <c r="E9" s="158">
        <v>697.1</v>
      </c>
      <c r="F9" s="158">
        <v>697.1</v>
      </c>
      <c r="G9" s="225">
        <v>0</v>
      </c>
      <c r="H9" s="158">
        <v>0</v>
      </c>
      <c r="I9" s="158">
        <v>0</v>
      </c>
      <c r="J9" s="355">
        <v>0</v>
      </c>
      <c r="K9" s="158">
        <v>0</v>
      </c>
      <c r="L9" s="252">
        <v>0</v>
      </c>
      <c r="M9" s="158">
        <v>0</v>
      </c>
      <c r="N9" s="225">
        <v>697.1</v>
      </c>
      <c r="O9" s="225"/>
      <c r="P9" s="225"/>
      <c r="Q9" s="225"/>
      <c r="R9" s="361"/>
      <c r="S9" s="346"/>
      <c r="T9" s="346"/>
      <c r="U9" s="346"/>
      <c r="V9" s="346"/>
      <c r="W9" s="346"/>
      <c r="X9" s="346"/>
      <c r="Y9" s="346"/>
    </row>
  </sheetData>
  <mergeCells count="9">
    <mergeCell ref="A1:H1"/>
    <mergeCell ref="X1:Y1"/>
    <mergeCell ref="A2:Q2"/>
    <mergeCell ref="A3:H3"/>
    <mergeCell ref="P3:Q3"/>
    <mergeCell ref="A4:D4"/>
    <mergeCell ref="F4:N4"/>
    <mergeCell ref="O4:Q4"/>
    <mergeCell ref="E4:E5"/>
  </mergeCells>
  <pageMargins left="0.43" right="0.2" top="0.75" bottom="0.75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1、部门收支总表</vt:lpstr>
      <vt:lpstr>2、部门收入总表</vt:lpstr>
      <vt:lpstr>3、部门支出总表 </vt:lpstr>
      <vt:lpstr>4、部门支出总表（分类）</vt:lpstr>
      <vt:lpstr>5、支出分类(政府预算)</vt:lpstr>
      <vt:lpstr>6、基本-工资福利</vt:lpstr>
      <vt:lpstr>7、工资福利(政府预算)</vt:lpstr>
      <vt:lpstr>8、基本-商品服务</vt:lpstr>
      <vt:lpstr>9、商品服务(政府预算)</vt:lpstr>
      <vt:lpstr>10、基本-个人家庭</vt:lpstr>
      <vt:lpstr>11、个人家庭(政府预算)</vt:lpstr>
      <vt:lpstr>12、财政拨款收支总表</vt:lpstr>
      <vt:lpstr>13、一般预算支出表</vt:lpstr>
      <vt:lpstr>14、一般预算基本支出表</vt:lpstr>
      <vt:lpstr>15、一般-工资福利</vt:lpstr>
      <vt:lpstr>16、工资福利(政府预算) </vt:lpstr>
      <vt:lpstr>17、一般-商品服务</vt:lpstr>
      <vt:lpstr>18、商品服务(政府预算)</vt:lpstr>
      <vt:lpstr>19、一般-个人家庭</vt:lpstr>
      <vt:lpstr>20、个人家庭(政府预算) </vt:lpstr>
      <vt:lpstr>21、政府性基金</vt:lpstr>
      <vt:lpstr>22、政府性基金(政府预算)</vt:lpstr>
      <vt:lpstr>23、专户</vt:lpstr>
      <vt:lpstr>24、专户(政府预算)</vt:lpstr>
      <vt:lpstr>25、经费拨款</vt:lpstr>
      <vt:lpstr>26、经费拨款(政府预算)</vt:lpstr>
      <vt:lpstr>27、专项</vt:lpstr>
      <vt:lpstr>28、三公</vt:lpstr>
      <vt:lpstr>29.政府购买服务预算表</vt:lpstr>
      <vt:lpstr>30.政府采购预算表</vt:lpstr>
      <vt:lpstr>31.整体支出绩效目标表</vt:lpstr>
      <vt:lpstr>32.专项支出绩效目标表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laner</cp:lastModifiedBy>
  <dcterms:created xsi:type="dcterms:W3CDTF">2022-03-16T09:40:00Z</dcterms:created>
  <dcterms:modified xsi:type="dcterms:W3CDTF">2022-08-23T09:18:59Z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75E76518F9AC49DFA2ADA19BCD0F8148</vt:lpwstr>
  </property>
  <property fmtid="{D5CDD505-2E9C-101B-9397-08002B2CF9AE}" pid="3" name="KSOProductBuildVer">
    <vt:lpwstr>2052-11.1.0.12302</vt:lpwstr>
  </property>
</Properties>
</file>