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10425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Print_Titles" localSheetId="3">Sheet4!$2:$4</definedName>
    <definedName name="_xlnm.Print_Titles" localSheetId="4">Sheet5!$2:$4</definedName>
  </definedNames>
  <calcPr calcId="144525"/>
</workbook>
</file>

<file path=xl/sharedStrings.xml><?xml version="1.0" encoding="utf-8"?>
<sst xmlns="http://schemas.openxmlformats.org/spreadsheetml/2006/main" count="903" uniqueCount="306">
  <si>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（虎踞镇水源村</t>
    </r>
    <r>
      <rPr>
        <sz val="16"/>
        <color theme="1"/>
        <rFont val="黑体"/>
        <charset val="134"/>
      </rPr>
      <t>）</t>
    </r>
  </si>
  <si>
    <t>序号</t>
  </si>
  <si>
    <t>登记申报情况</t>
  </si>
  <si>
    <t>现场核实情况</t>
  </si>
  <si>
    <t>备注</t>
  </si>
  <si>
    <t>登记申报人</t>
  </si>
  <si>
    <t>林地位置</t>
  </si>
  <si>
    <t>林地性质（承包或流转）</t>
  </si>
  <si>
    <t>林地类型(公益林、人工商品林或天然林）</t>
  </si>
  <si>
    <t>合同面积（亩）</t>
  </si>
  <si>
    <t>合同期限</t>
  </si>
  <si>
    <t>核实面积（亩）</t>
  </si>
  <si>
    <t>其中所在功能区域面积（亩）</t>
  </si>
  <si>
    <t>造林时间</t>
  </si>
  <si>
    <t>主要树种</t>
  </si>
  <si>
    <t>公益林或天然林面积（亩）</t>
  </si>
  <si>
    <t>实验区</t>
  </si>
  <si>
    <t>缓冲区</t>
  </si>
  <si>
    <t>核心区</t>
  </si>
  <si>
    <t>汤冬华等人联合体</t>
  </si>
  <si>
    <t>虎踞镇水源村汤家组</t>
  </si>
  <si>
    <t>承包</t>
  </si>
  <si>
    <t>人工商品林</t>
  </si>
  <si>
    <t>没有明确</t>
  </si>
  <si>
    <t>1995-2045 2015-2055</t>
  </si>
  <si>
    <t>1995年和2015年</t>
  </si>
  <si>
    <t>杉树、楠竹</t>
  </si>
  <si>
    <t>汤冬元</t>
  </si>
  <si>
    <t>1995-2045  1995-2045</t>
  </si>
  <si>
    <t>刘青平</t>
  </si>
  <si>
    <t>虎踞镇水源村杉山里</t>
  </si>
  <si>
    <t>不祥</t>
  </si>
  <si>
    <t>杨梅、板栗、油茶</t>
  </si>
  <si>
    <t>罗春珠、罗光辉</t>
  </si>
  <si>
    <t>虎踞镇水源村塘下组</t>
  </si>
  <si>
    <t>2006-2036</t>
  </si>
  <si>
    <t>2006年</t>
  </si>
  <si>
    <t>杉</t>
  </si>
  <si>
    <t>罗春珠、</t>
  </si>
  <si>
    <t>2008-2028</t>
  </si>
  <si>
    <t>2008年</t>
  </si>
  <si>
    <t>罗凤皆、罗光辉</t>
  </si>
  <si>
    <t>2007-2037</t>
  </si>
  <si>
    <t>2007年</t>
  </si>
  <si>
    <t>杉、楠竹、灌</t>
  </si>
  <si>
    <t>罗凤皆</t>
  </si>
  <si>
    <t>无造林时间</t>
  </si>
  <si>
    <t>天然林、灌木</t>
  </si>
  <si>
    <t>罗三典</t>
  </si>
  <si>
    <t>罗晚平</t>
  </si>
  <si>
    <t>2009-2029</t>
  </si>
  <si>
    <t>2009年</t>
  </si>
  <si>
    <t>罗小明</t>
  </si>
  <si>
    <t>1995-2045</t>
  </si>
  <si>
    <t>1995年</t>
  </si>
  <si>
    <t>罗勇武</t>
  </si>
  <si>
    <t>虎踞镇水源村北冲组</t>
  </si>
  <si>
    <t>1995年-</t>
  </si>
  <si>
    <t>1995年和2003年</t>
  </si>
  <si>
    <t>罗运典、罗晚朱</t>
  </si>
  <si>
    <t>虎踞镇水源村北冲村</t>
  </si>
  <si>
    <t>2012-2032</t>
  </si>
  <si>
    <t>2012年</t>
  </si>
  <si>
    <t>罗运进</t>
  </si>
  <si>
    <t>1995-2025    2002-2012  2015-2055</t>
  </si>
  <si>
    <t>1995年和2202年、2015年</t>
  </si>
  <si>
    <t>汤冬文　汤有文</t>
  </si>
  <si>
    <t>2010-2040</t>
  </si>
  <si>
    <t>2010年</t>
  </si>
  <si>
    <t>汤冬文</t>
  </si>
  <si>
    <t>1995-2045 2003-2018</t>
  </si>
  <si>
    <t>汤冬元　段小珍</t>
  </si>
  <si>
    <t>汤冬元　申树桥</t>
  </si>
  <si>
    <t>1995-2045 1995-2045</t>
  </si>
  <si>
    <t>杉、楠竹</t>
  </si>
  <si>
    <t>汤高强　汤有卓</t>
  </si>
  <si>
    <t>楠竹、灌</t>
  </si>
  <si>
    <t>汤高强</t>
  </si>
  <si>
    <t>2005-2035 2003-2033</t>
  </si>
  <si>
    <t>2003年和2005年</t>
  </si>
  <si>
    <t>汤红文</t>
  </si>
  <si>
    <t>汤家联合体</t>
  </si>
  <si>
    <t>流转</t>
  </si>
  <si>
    <t>汤有道</t>
  </si>
  <si>
    <t>汤有文</t>
  </si>
  <si>
    <t>汤有卓　汤冬文</t>
  </si>
  <si>
    <t>1995-2035</t>
  </si>
  <si>
    <t>汤有卓</t>
  </si>
  <si>
    <t>汤运华</t>
  </si>
  <si>
    <t>油茶、灌木</t>
  </si>
  <si>
    <t>汤运珠</t>
  </si>
  <si>
    <t>果园</t>
  </si>
  <si>
    <t>板栗</t>
  </si>
  <si>
    <t>汤志强</t>
  </si>
  <si>
    <t>虎踞镇水源村太平组</t>
  </si>
  <si>
    <t>汤云生</t>
  </si>
  <si>
    <t>虎踞镇水源村西塘组</t>
  </si>
  <si>
    <t>灌木</t>
  </si>
  <si>
    <t>尹湘平</t>
  </si>
  <si>
    <t>2009-2039</t>
  </si>
  <si>
    <t>朱冬兴</t>
  </si>
  <si>
    <t>2007-2032</t>
  </si>
  <si>
    <t>胡土生</t>
  </si>
  <si>
    <t>虎踞镇北冲组</t>
  </si>
  <si>
    <t>1995-2037</t>
  </si>
  <si>
    <t>楠竹</t>
  </si>
  <si>
    <t>兰珍珠</t>
  </si>
  <si>
    <t>虎踞镇水源村窑里组</t>
  </si>
  <si>
    <t>2017-2047</t>
  </si>
  <si>
    <t>2017年</t>
  </si>
  <si>
    <t>罗新国</t>
  </si>
  <si>
    <t>虎踞镇水源村三益组</t>
  </si>
  <si>
    <t>陈新建</t>
  </si>
  <si>
    <t>2012-2042</t>
  </si>
  <si>
    <t>周文彬</t>
  </si>
  <si>
    <t>周铁元</t>
  </si>
  <si>
    <t>陈平娇</t>
  </si>
  <si>
    <t>包厚才</t>
  </si>
  <si>
    <t>汤冬元等人联合体</t>
  </si>
  <si>
    <t>虎踞镇水源村汤家里</t>
  </si>
  <si>
    <t>汤兵强、秋发、晚强</t>
  </si>
  <si>
    <t>刘春华</t>
  </si>
  <si>
    <t>虎踞镇水源村北冲</t>
  </si>
  <si>
    <t>周石军</t>
  </si>
  <si>
    <t>3007-2037</t>
  </si>
  <si>
    <t>老林</t>
  </si>
  <si>
    <t>合计</t>
  </si>
  <si>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（枣市镇岩口村</t>
    </r>
    <r>
      <rPr>
        <sz val="16"/>
        <color theme="1"/>
        <rFont val="黑体"/>
        <charset val="134"/>
      </rPr>
      <t>）</t>
    </r>
  </si>
  <si>
    <t>龚春发</t>
  </si>
  <si>
    <t>枣市镇岩口村杜山里</t>
  </si>
  <si>
    <t>2006-2027</t>
  </si>
  <si>
    <t>杉、松、天然林</t>
  </si>
  <si>
    <t>枣市镇东岭村</t>
  </si>
  <si>
    <t>2012-2040</t>
  </si>
  <si>
    <t xml:space="preserve">杉、松 </t>
  </si>
  <si>
    <t>段鸣德</t>
  </si>
  <si>
    <t>枣市镇枣园村普竹垅</t>
  </si>
  <si>
    <t>2005-2055</t>
  </si>
  <si>
    <t>2005年</t>
  </si>
  <si>
    <t>松、杉</t>
  </si>
  <si>
    <t>插花山</t>
  </si>
  <si>
    <t>苏三连</t>
  </si>
  <si>
    <t>枣市镇岩口村石塘垅</t>
  </si>
  <si>
    <t>2001-2026</t>
  </si>
  <si>
    <t>与段明德合伙</t>
  </si>
  <si>
    <t>谢三苟</t>
  </si>
  <si>
    <t>枣市镇岩口村崩井里、洞北山场</t>
  </si>
  <si>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（枣市镇枣园村村</t>
    </r>
    <r>
      <rPr>
        <sz val="16"/>
        <color theme="1"/>
        <rFont val="黑体"/>
        <charset val="134"/>
      </rPr>
      <t>）</t>
    </r>
  </si>
  <si>
    <t>实地核实情况</t>
  </si>
  <si>
    <t>核定公益林或天然林面积（亩）</t>
  </si>
  <si>
    <t>枣市镇枣园村秦人古洞</t>
  </si>
  <si>
    <t>2007-2027</t>
  </si>
  <si>
    <t>杉、松</t>
  </si>
  <si>
    <t>枣市镇枣园村油炸垅</t>
  </si>
  <si>
    <t>枣园联合体（苏三连）</t>
  </si>
  <si>
    <t>枣市镇与岩口村交界处</t>
  </si>
  <si>
    <t xml:space="preserve"> </t>
  </si>
  <si>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（枣市镇曹柏村</t>
    </r>
    <r>
      <rPr>
        <sz val="16"/>
        <color theme="1"/>
        <rFont val="黑体"/>
        <charset val="134"/>
      </rPr>
      <t>）</t>
    </r>
  </si>
  <si>
    <t>曹柏杜会保等9户联合体</t>
  </si>
  <si>
    <t>枣市镇曹柏村明庵</t>
  </si>
  <si>
    <t>杜春保</t>
  </si>
  <si>
    <t>枣市镇曹柏村明庵屋背</t>
  </si>
  <si>
    <t>1985-2035</t>
  </si>
  <si>
    <t>枣市镇曹柏村明庵水库脚下</t>
  </si>
  <si>
    <t>2011年</t>
  </si>
  <si>
    <t>枣市镇曹柏村大窝里</t>
  </si>
  <si>
    <t>枣市镇曹柏村石头叽</t>
  </si>
  <si>
    <t>2008-2036</t>
  </si>
  <si>
    <t>陈发团</t>
  </si>
  <si>
    <t>枣市镇曹柏村高塘、小坪、马岭坳、千里坪</t>
  </si>
  <si>
    <t>2002-2021</t>
  </si>
  <si>
    <t>2002年</t>
  </si>
  <si>
    <t>杉、楠竹、杨梅</t>
  </si>
  <si>
    <t>枣市镇曹柏村热山、荒冲里、红沙冲</t>
  </si>
  <si>
    <t>谭塘保</t>
  </si>
  <si>
    <t>枣市镇曹柏村上仙桌与桌子面</t>
  </si>
  <si>
    <t>1987-2037</t>
  </si>
  <si>
    <t>1988年</t>
  </si>
  <si>
    <t>谭正雨</t>
  </si>
  <si>
    <t>枣市镇曹柏村荆崭窗、观山井、荒冲桐子井、花井、长井、深洞井、桃子井、唆叽塘</t>
  </si>
  <si>
    <t>2004-2029</t>
  </si>
  <si>
    <t>2004年</t>
  </si>
  <si>
    <t>杜瑞平</t>
  </si>
  <si>
    <t>枣市镇玻璃山</t>
  </si>
  <si>
    <t>2011-2040 2007-2032 2004-2029</t>
  </si>
  <si>
    <t>2011年；2008年；2004年</t>
  </si>
  <si>
    <t>李晚生</t>
  </si>
  <si>
    <t>枣市镇曹柏村海潭亭旁</t>
  </si>
  <si>
    <t>杜三来</t>
  </si>
  <si>
    <t>谭这来</t>
  </si>
  <si>
    <t>枣市镇曹柏村茶陵应</t>
  </si>
  <si>
    <t>陈武生</t>
  </si>
  <si>
    <t>枣市镇曹柏村雷明山</t>
  </si>
  <si>
    <t>2010-2034 1985-2035 2008 2035</t>
  </si>
  <si>
    <t>曾军生</t>
  </si>
  <si>
    <t>枣市镇雷明山、李家山、大水田、小子窝</t>
  </si>
  <si>
    <t>2008-2069 2009-2036 2008-2058 2002-2027</t>
  </si>
  <si>
    <t>2002年；2009年；2009年，2009年；</t>
  </si>
  <si>
    <t>杜明桃</t>
  </si>
  <si>
    <t>枣市镇曹柏村禾担垅</t>
  </si>
  <si>
    <t>枣市镇海潭村</t>
  </si>
  <si>
    <t>与段鸣德
合伙</t>
  </si>
  <si>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（枣市镇东岭村</t>
    </r>
    <r>
      <rPr>
        <sz val="16"/>
        <color theme="1"/>
        <rFont val="黑体"/>
        <charset val="134"/>
      </rPr>
      <t>）</t>
    </r>
  </si>
  <si>
    <t>实地核查情况</t>
  </si>
  <si>
    <t>江志雄</t>
  </si>
  <si>
    <t>枣市镇东岭村西岭砂子冲</t>
  </si>
  <si>
    <t>2207年</t>
  </si>
  <si>
    <t>段归华</t>
  </si>
  <si>
    <t>枣市镇东岭村枫树丫</t>
  </si>
  <si>
    <t>杉、</t>
  </si>
  <si>
    <t>陈运来</t>
  </si>
  <si>
    <t>枣市镇东岭村高咀山、大璧山、金盆形、观背屋、青山坳、王龙沟、超基窝</t>
  </si>
  <si>
    <t>2007-2020 2014-2034 2006-2011 2003-2022 2004-2024 2012-2031</t>
  </si>
  <si>
    <t>2003-2014年</t>
  </si>
  <si>
    <t>陈香生</t>
  </si>
  <si>
    <t>枣市镇东岭村盆形窝</t>
  </si>
  <si>
    <t>2002-2022</t>
  </si>
  <si>
    <t>松、楠竹</t>
  </si>
  <si>
    <t>陈功生</t>
  </si>
  <si>
    <t>枣市镇东岭村东岭村油炸垅</t>
  </si>
  <si>
    <t>2004-2030</t>
  </si>
  <si>
    <t>杉、油茶、楠竹</t>
  </si>
  <si>
    <t>陈二来</t>
  </si>
  <si>
    <t>枣市镇东岭村赵水湾</t>
  </si>
  <si>
    <t xml:space="preserve">杉、油茶 </t>
  </si>
  <si>
    <t>陈保来</t>
  </si>
  <si>
    <t>枣市镇东岭村泥水窝</t>
  </si>
  <si>
    <t>2012-2031</t>
  </si>
  <si>
    <t>吴志雄</t>
  </si>
  <si>
    <t>枣市镇东岭村长垅里、短垅里、五马过槽、栉木大沟、五朱塘</t>
  </si>
  <si>
    <t>2007-2046</t>
  </si>
  <si>
    <t>油茶</t>
  </si>
  <si>
    <t>苏洣云</t>
  </si>
  <si>
    <t>枣市镇东岭村普竹垅</t>
  </si>
  <si>
    <t xml:space="preserve">2014-2040 2014-2034 </t>
  </si>
  <si>
    <t>2014年</t>
  </si>
  <si>
    <t>珍贵树木</t>
  </si>
  <si>
    <t>2007-2037 2016-2039</t>
  </si>
  <si>
    <t>2007年和2016年</t>
  </si>
  <si>
    <t>枣市镇东岭村石头垅</t>
  </si>
  <si>
    <t>吕锋</t>
  </si>
  <si>
    <t>枣市镇东岭村杨梅园深井里</t>
  </si>
  <si>
    <t>罗盛开、陈国敢</t>
  </si>
  <si>
    <t>枣市镇东岭村由云阳林场防火线交界处</t>
  </si>
  <si>
    <t>2008-2048</t>
  </si>
  <si>
    <t>东岭村陈石兴、陈运新联合体</t>
  </si>
  <si>
    <t>枣市镇东岭推磨岭至三角叉一带；方凳壁纸皂天珑</t>
  </si>
  <si>
    <t>1984-2034</t>
  </si>
  <si>
    <t>1984年</t>
  </si>
  <si>
    <t>枣市镇东岭村陈运新等5户联合体</t>
  </si>
  <si>
    <t>枣市镇东岭村大兴水库旁</t>
  </si>
  <si>
    <t>陈二保</t>
  </si>
  <si>
    <t>枣市镇东岭村冬茅坳</t>
  </si>
  <si>
    <t>陈晓亮</t>
  </si>
  <si>
    <t>枣市镇东岭村王龙坪</t>
  </si>
  <si>
    <t>2018-2026</t>
  </si>
  <si>
    <t>2018年</t>
  </si>
  <si>
    <t>枣市镇东岭村兰花窝</t>
  </si>
  <si>
    <t>2006-2018</t>
  </si>
  <si>
    <t>汪冬华</t>
  </si>
  <si>
    <t>枣市镇东岭村石头垅、马井里、皂角树下、屋场里</t>
  </si>
  <si>
    <t>2009-2033</t>
  </si>
  <si>
    <t>龚善香</t>
  </si>
  <si>
    <t>枣市镇东岭村正垅里、泥水窝</t>
  </si>
  <si>
    <t>2007-2032；2016-2025</t>
  </si>
  <si>
    <t>龚善美</t>
  </si>
  <si>
    <t>枣市镇东岭村南山窝</t>
  </si>
  <si>
    <t>2007-2025</t>
  </si>
  <si>
    <t>卢三来</t>
  </si>
  <si>
    <t>枣市镇东岭村鸡公山</t>
  </si>
  <si>
    <t>2006-2021</t>
  </si>
  <si>
    <t>枣市镇东岭村田坝里</t>
  </si>
  <si>
    <t>枣市镇东岭村青山坳</t>
  </si>
  <si>
    <t xml:space="preserve">2007-2032 </t>
  </si>
  <si>
    <t>陈军发</t>
  </si>
  <si>
    <r>
      <rPr>
        <sz val="16"/>
        <color theme="1"/>
        <rFont val="黑体"/>
        <charset val="134"/>
      </rPr>
      <t>茶陵县云阳山省级自然保护区林地承包（流转）户摸底调查汇总表</t>
    </r>
    <r>
      <rPr>
        <sz val="12"/>
        <color theme="1"/>
        <rFont val="黑体"/>
        <charset val="134"/>
      </rPr>
      <t>（虎踞镇把集村</t>
    </r>
    <r>
      <rPr>
        <sz val="16"/>
        <color theme="1"/>
        <rFont val="黑体"/>
        <charset val="134"/>
      </rPr>
      <t>）</t>
    </r>
  </si>
  <si>
    <t>虎踞镇把集村1组</t>
  </si>
  <si>
    <t>沙春平</t>
  </si>
  <si>
    <t>2009-2024</t>
  </si>
  <si>
    <t>茶陵县云阳山省级自然保护区林地承包（流转）情况一览表</t>
  </si>
  <si>
    <t>乡镇（街道）名称</t>
  </si>
  <si>
    <t>村名</t>
  </si>
  <si>
    <t>管理区域面积（亩）</t>
  </si>
  <si>
    <t>林地承包（流转）户数（户）</t>
  </si>
  <si>
    <t>林地承包（流转）面积（亩）</t>
  </si>
  <si>
    <t>云阳街道办事处</t>
  </si>
  <si>
    <t>滨江社区</t>
  </si>
  <si>
    <t>东山坝村</t>
  </si>
  <si>
    <t>小计</t>
  </si>
  <si>
    <t>下东街道办事处</t>
  </si>
  <si>
    <t>头铺村</t>
  </si>
  <si>
    <t>官铺村</t>
  </si>
  <si>
    <t>利民办事处</t>
  </si>
  <si>
    <t>金铺村</t>
  </si>
  <si>
    <t>桥边村</t>
  </si>
  <si>
    <t>枣市镇</t>
  </si>
  <si>
    <t>岩口村</t>
  </si>
  <si>
    <t>枣园村</t>
  </si>
  <si>
    <t>洞头村</t>
  </si>
  <si>
    <t>曹柏村</t>
  </si>
  <si>
    <t>东岭村</t>
  </si>
  <si>
    <t>洒水村</t>
  </si>
  <si>
    <t>虎踞镇</t>
  </si>
  <si>
    <t>水源村</t>
  </si>
  <si>
    <t>把集村</t>
  </si>
  <si>
    <t>峰仙村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</si>
</sst>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opLeftCell="A40" workbookViewId="0">
      <selection activeCell="L37" sqref="L37"/>
    </sheetView>
  </sheetViews>
  <sheetFormatPr defaultColWidth="9" defaultRowHeight="13.5"/>
  <cols>
    <col min="1" max="1" width="5.875" customWidth="1"/>
    <col min="2" max="2" width="10.5" customWidth="1"/>
    <col min="3" max="3" width="14.75" customWidth="1"/>
    <col min="4" max="4" width="9" style="6"/>
    <col min="5" max="5" width="10.375" style="6" customWidth="1"/>
    <col min="6" max="12" width="9" style="6"/>
    <col min="13" max="13" width="11.5" style="6" customWidth="1"/>
    <col min="14" max="15" width="9" style="6"/>
  </cols>
  <sheetData>
    <row r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3.25" customHeight="1" spans="1:15">
      <c r="A2" s="10" t="s">
        <v>1</v>
      </c>
      <c r="B2" s="10" t="s">
        <v>2</v>
      </c>
      <c r="C2" s="10"/>
      <c r="D2" s="10"/>
      <c r="E2" s="10"/>
      <c r="F2" s="10"/>
      <c r="G2" s="10"/>
      <c r="H2" s="10" t="s">
        <v>3</v>
      </c>
      <c r="I2" s="10"/>
      <c r="J2" s="10"/>
      <c r="K2" s="10"/>
      <c r="L2" s="10"/>
      <c r="M2" s="10"/>
      <c r="N2" s="10"/>
      <c r="O2" s="11" t="s">
        <v>4</v>
      </c>
    </row>
    <row r="3" ht="24" customHeight="1" spans="1:15">
      <c r="A3" s="10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/>
      <c r="K3" s="10"/>
      <c r="L3" s="10" t="s">
        <v>13</v>
      </c>
      <c r="M3" s="11" t="s">
        <v>14</v>
      </c>
      <c r="N3" s="10" t="s">
        <v>15</v>
      </c>
      <c r="O3" s="11"/>
    </row>
    <row r="4" ht="24" customHeight="1" spans="1:15">
      <c r="A4" s="10"/>
      <c r="B4" s="10"/>
      <c r="C4" s="10"/>
      <c r="D4" s="10"/>
      <c r="E4" s="10"/>
      <c r="F4" s="10"/>
      <c r="G4" s="10"/>
      <c r="H4" s="10"/>
      <c r="I4" s="10" t="s">
        <v>16</v>
      </c>
      <c r="J4" s="10" t="s">
        <v>17</v>
      </c>
      <c r="K4" s="10" t="s">
        <v>18</v>
      </c>
      <c r="L4" s="10"/>
      <c r="M4" s="11"/>
      <c r="N4" s="10"/>
      <c r="O4" s="11"/>
    </row>
    <row r="5" ht="25.5" customHeight="1" spans="1:15">
      <c r="A5" s="11">
        <v>1</v>
      </c>
      <c r="B5" s="10" t="s">
        <v>19</v>
      </c>
      <c r="C5" s="14" t="s">
        <v>20</v>
      </c>
      <c r="D5" s="11" t="s">
        <v>21</v>
      </c>
      <c r="E5" s="11" t="s">
        <v>22</v>
      </c>
      <c r="F5" s="11" t="s">
        <v>23</v>
      </c>
      <c r="G5" s="10" t="s">
        <v>24</v>
      </c>
      <c r="H5" s="12">
        <v>215</v>
      </c>
      <c r="I5" s="12">
        <v>0</v>
      </c>
      <c r="J5" s="12">
        <v>200</v>
      </c>
      <c r="K5" s="12">
        <v>15</v>
      </c>
      <c r="L5" s="10" t="s">
        <v>25</v>
      </c>
      <c r="M5" s="12" t="s">
        <v>26</v>
      </c>
      <c r="N5" s="4"/>
      <c r="O5" s="4"/>
    </row>
    <row r="6" ht="25.5" customHeight="1" spans="1:15">
      <c r="A6" s="11">
        <v>2</v>
      </c>
      <c r="B6" s="11" t="s">
        <v>27</v>
      </c>
      <c r="C6" s="14" t="s">
        <v>20</v>
      </c>
      <c r="D6" s="11" t="s">
        <v>21</v>
      </c>
      <c r="E6" s="11" t="s">
        <v>22</v>
      </c>
      <c r="F6" s="11" t="s">
        <v>23</v>
      </c>
      <c r="G6" s="10" t="s">
        <v>28</v>
      </c>
      <c r="H6" s="12">
        <v>285</v>
      </c>
      <c r="I6" s="12">
        <v>90</v>
      </c>
      <c r="J6" s="12">
        <v>195</v>
      </c>
      <c r="K6" s="12">
        <v>0</v>
      </c>
      <c r="L6" s="10" t="s">
        <v>25</v>
      </c>
      <c r="M6" s="12" t="s">
        <v>26</v>
      </c>
      <c r="N6" s="4"/>
      <c r="O6" s="4"/>
    </row>
    <row r="7" ht="25.5" customHeight="1" spans="1:15">
      <c r="A7" s="11">
        <v>3</v>
      </c>
      <c r="B7" s="11" t="s">
        <v>29</v>
      </c>
      <c r="C7" s="14" t="s">
        <v>30</v>
      </c>
      <c r="D7" s="11" t="s">
        <v>21</v>
      </c>
      <c r="E7" s="11" t="s">
        <v>22</v>
      </c>
      <c r="F7" s="11" t="s">
        <v>23</v>
      </c>
      <c r="G7" s="10"/>
      <c r="H7" s="12">
        <v>97</v>
      </c>
      <c r="I7" s="12">
        <v>73</v>
      </c>
      <c r="J7" s="12">
        <v>24</v>
      </c>
      <c r="K7" s="12">
        <v>0</v>
      </c>
      <c r="L7" s="10" t="s">
        <v>31</v>
      </c>
      <c r="M7" s="13" t="s">
        <v>32</v>
      </c>
      <c r="N7" s="4"/>
      <c r="O7" s="4"/>
    </row>
    <row r="8" ht="25.5" customHeight="1" spans="1:15">
      <c r="A8" s="11">
        <v>4</v>
      </c>
      <c r="B8" s="11" t="s">
        <v>33</v>
      </c>
      <c r="C8" s="14" t="s">
        <v>34</v>
      </c>
      <c r="D8" s="11" t="s">
        <v>21</v>
      </c>
      <c r="E8" s="11" t="s">
        <v>22</v>
      </c>
      <c r="F8" s="11" t="s">
        <v>23</v>
      </c>
      <c r="G8" s="10" t="s">
        <v>35</v>
      </c>
      <c r="H8" s="12">
        <v>280</v>
      </c>
      <c r="I8" s="12">
        <v>185</v>
      </c>
      <c r="J8" s="12">
        <v>95</v>
      </c>
      <c r="K8" s="12">
        <v>0</v>
      </c>
      <c r="L8" s="10" t="s">
        <v>36</v>
      </c>
      <c r="M8" s="12" t="s">
        <v>37</v>
      </c>
      <c r="N8" s="4"/>
      <c r="O8" s="4"/>
    </row>
    <row r="9" ht="25.5" customHeight="1" spans="1:15">
      <c r="A9" s="11">
        <v>5</v>
      </c>
      <c r="B9" s="11" t="s">
        <v>38</v>
      </c>
      <c r="C9" s="14" t="s">
        <v>34</v>
      </c>
      <c r="D9" s="11" t="s">
        <v>21</v>
      </c>
      <c r="E9" s="11" t="s">
        <v>22</v>
      </c>
      <c r="F9" s="11" t="s">
        <v>23</v>
      </c>
      <c r="G9" s="10" t="s">
        <v>39</v>
      </c>
      <c r="H9" s="12">
        <v>68</v>
      </c>
      <c r="I9" s="12">
        <v>38</v>
      </c>
      <c r="J9" s="12">
        <v>30</v>
      </c>
      <c r="K9" s="12">
        <v>0</v>
      </c>
      <c r="L9" s="10" t="s">
        <v>40</v>
      </c>
      <c r="M9" s="12" t="s">
        <v>37</v>
      </c>
      <c r="N9" s="4"/>
      <c r="O9" s="4"/>
    </row>
    <row r="10" ht="25.5" customHeight="1" spans="1:15">
      <c r="A10" s="11">
        <v>6</v>
      </c>
      <c r="B10" s="11" t="s">
        <v>41</v>
      </c>
      <c r="C10" s="14" t="s">
        <v>34</v>
      </c>
      <c r="D10" s="11" t="s">
        <v>21</v>
      </c>
      <c r="E10" s="11" t="s">
        <v>22</v>
      </c>
      <c r="F10" s="11" t="s">
        <v>23</v>
      </c>
      <c r="G10" s="10" t="s">
        <v>42</v>
      </c>
      <c r="H10" s="12">
        <v>205</v>
      </c>
      <c r="I10" s="12">
        <v>0</v>
      </c>
      <c r="J10" s="12">
        <v>205</v>
      </c>
      <c r="K10" s="12">
        <v>0</v>
      </c>
      <c r="L10" s="10" t="s">
        <v>43</v>
      </c>
      <c r="M10" s="12" t="s">
        <v>44</v>
      </c>
      <c r="N10" s="4"/>
      <c r="O10" s="4"/>
    </row>
    <row r="11" ht="25.5" customHeight="1" spans="1:15">
      <c r="A11" s="11">
        <v>7</v>
      </c>
      <c r="B11" s="11" t="s">
        <v>45</v>
      </c>
      <c r="C11" s="14" t="s">
        <v>34</v>
      </c>
      <c r="D11" s="11" t="s">
        <v>21</v>
      </c>
      <c r="E11" s="11" t="s">
        <v>22</v>
      </c>
      <c r="F11" s="11" t="s">
        <v>23</v>
      </c>
      <c r="G11" s="10"/>
      <c r="H11" s="12">
        <v>90</v>
      </c>
      <c r="I11" s="12">
        <v>90</v>
      </c>
      <c r="J11" s="12">
        <v>0</v>
      </c>
      <c r="K11" s="12">
        <v>0</v>
      </c>
      <c r="L11" s="10" t="s">
        <v>46</v>
      </c>
      <c r="M11" s="12" t="s">
        <v>47</v>
      </c>
      <c r="N11" s="4"/>
      <c r="O11" s="4"/>
    </row>
    <row r="12" ht="25.5" customHeight="1" spans="1:15">
      <c r="A12" s="11">
        <v>8</v>
      </c>
      <c r="B12" s="11" t="s">
        <v>48</v>
      </c>
      <c r="C12" s="14" t="s">
        <v>34</v>
      </c>
      <c r="D12" s="11" t="s">
        <v>21</v>
      </c>
      <c r="E12" s="11" t="s">
        <v>22</v>
      </c>
      <c r="F12" s="11" t="s">
        <v>23</v>
      </c>
      <c r="G12" s="10"/>
      <c r="H12" s="12">
        <v>38</v>
      </c>
      <c r="I12" s="12">
        <v>38</v>
      </c>
      <c r="J12" s="12">
        <v>0</v>
      </c>
      <c r="K12" s="12">
        <v>0</v>
      </c>
      <c r="L12" s="10" t="s">
        <v>46</v>
      </c>
      <c r="M12" s="12" t="s">
        <v>47</v>
      </c>
      <c r="N12" s="4"/>
      <c r="O12" s="4"/>
    </row>
    <row r="13" ht="25.5" customHeight="1" spans="1:15">
      <c r="A13" s="11">
        <v>9</v>
      </c>
      <c r="B13" s="11" t="s">
        <v>49</v>
      </c>
      <c r="C13" s="14" t="s">
        <v>34</v>
      </c>
      <c r="D13" s="11" t="s">
        <v>21</v>
      </c>
      <c r="E13" s="11" t="s">
        <v>22</v>
      </c>
      <c r="F13" s="11" t="s">
        <v>23</v>
      </c>
      <c r="G13" s="10" t="s">
        <v>50</v>
      </c>
      <c r="H13" s="12">
        <v>107</v>
      </c>
      <c r="I13" s="12">
        <v>6</v>
      </c>
      <c r="J13" s="12">
        <v>101</v>
      </c>
      <c r="K13" s="12">
        <v>0</v>
      </c>
      <c r="L13" s="10" t="s">
        <v>51</v>
      </c>
      <c r="M13" s="12" t="s">
        <v>44</v>
      </c>
      <c r="N13" s="4"/>
      <c r="O13" s="4"/>
    </row>
    <row r="14" ht="25.5" customHeight="1" spans="1:15">
      <c r="A14" s="11">
        <v>10</v>
      </c>
      <c r="B14" s="11" t="s">
        <v>52</v>
      </c>
      <c r="C14" s="14" t="s">
        <v>20</v>
      </c>
      <c r="D14" s="11" t="s">
        <v>21</v>
      </c>
      <c r="E14" s="11" t="s">
        <v>22</v>
      </c>
      <c r="F14" s="11" t="s">
        <v>23</v>
      </c>
      <c r="G14" s="10" t="s">
        <v>53</v>
      </c>
      <c r="H14" s="12">
        <v>125</v>
      </c>
      <c r="I14" s="12">
        <v>125</v>
      </c>
      <c r="J14" s="12">
        <v>0</v>
      </c>
      <c r="K14" s="12">
        <v>0</v>
      </c>
      <c r="L14" s="10" t="s">
        <v>54</v>
      </c>
      <c r="M14" s="12" t="s">
        <v>44</v>
      </c>
      <c r="N14" s="4"/>
      <c r="O14" s="4"/>
    </row>
    <row r="15" ht="25.5" customHeight="1" spans="1:15">
      <c r="A15" s="11">
        <v>11</v>
      </c>
      <c r="B15" s="11" t="s">
        <v>55</v>
      </c>
      <c r="C15" s="14" t="s">
        <v>56</v>
      </c>
      <c r="D15" s="11" t="s">
        <v>21</v>
      </c>
      <c r="E15" s="11" t="s">
        <v>22</v>
      </c>
      <c r="F15" s="11" t="s">
        <v>23</v>
      </c>
      <c r="G15" s="10" t="s">
        <v>57</v>
      </c>
      <c r="H15" s="12">
        <v>1555</v>
      </c>
      <c r="I15" s="12">
        <v>0</v>
      </c>
      <c r="J15" s="12">
        <v>35</v>
      </c>
      <c r="K15" s="12">
        <v>1520</v>
      </c>
      <c r="L15" s="10" t="s">
        <v>58</v>
      </c>
      <c r="M15" s="12" t="s">
        <v>44</v>
      </c>
      <c r="N15" s="4"/>
      <c r="O15" s="4"/>
    </row>
    <row r="16" ht="25.5" customHeight="1" spans="1:15">
      <c r="A16" s="11">
        <v>12</v>
      </c>
      <c r="B16" s="11" t="s">
        <v>59</v>
      </c>
      <c r="C16" s="14" t="s">
        <v>60</v>
      </c>
      <c r="D16" s="11" t="s">
        <v>21</v>
      </c>
      <c r="E16" s="11" t="s">
        <v>22</v>
      </c>
      <c r="F16" s="11" t="s">
        <v>23</v>
      </c>
      <c r="G16" s="10" t="s">
        <v>61</v>
      </c>
      <c r="H16" s="12">
        <v>75</v>
      </c>
      <c r="I16" s="12">
        <v>0</v>
      </c>
      <c r="J16" s="12">
        <v>75</v>
      </c>
      <c r="K16" s="12">
        <v>0</v>
      </c>
      <c r="L16" s="10" t="s">
        <v>62</v>
      </c>
      <c r="M16" s="12" t="s">
        <v>44</v>
      </c>
      <c r="N16" s="4"/>
      <c r="O16" s="4"/>
    </row>
    <row r="17" ht="36" customHeight="1" spans="1:15">
      <c r="A17" s="11">
        <v>13</v>
      </c>
      <c r="B17" s="11" t="s">
        <v>63</v>
      </c>
      <c r="C17" s="14" t="s">
        <v>60</v>
      </c>
      <c r="D17" s="11" t="s">
        <v>21</v>
      </c>
      <c r="E17" s="11" t="s">
        <v>22</v>
      </c>
      <c r="F17" s="11" t="s">
        <v>23</v>
      </c>
      <c r="G17" s="10" t="s">
        <v>64</v>
      </c>
      <c r="H17" s="12">
        <v>78</v>
      </c>
      <c r="I17" s="12">
        <v>64</v>
      </c>
      <c r="J17" s="12">
        <v>14</v>
      </c>
      <c r="K17" s="12">
        <v>0</v>
      </c>
      <c r="L17" s="10" t="s">
        <v>65</v>
      </c>
      <c r="M17" s="12" t="s">
        <v>44</v>
      </c>
      <c r="N17" s="4"/>
      <c r="O17" s="4"/>
    </row>
    <row r="18" ht="25.5" customHeight="1" spans="1:15">
      <c r="A18" s="11">
        <v>14</v>
      </c>
      <c r="B18" s="12" t="s">
        <v>66</v>
      </c>
      <c r="C18" s="12" t="s">
        <v>20</v>
      </c>
      <c r="D18" s="11" t="s">
        <v>21</v>
      </c>
      <c r="E18" s="11" t="s">
        <v>22</v>
      </c>
      <c r="F18" s="11" t="s">
        <v>23</v>
      </c>
      <c r="G18" s="10" t="s">
        <v>67</v>
      </c>
      <c r="H18" s="12">
        <v>210</v>
      </c>
      <c r="I18" s="12">
        <v>110</v>
      </c>
      <c r="J18" s="12">
        <v>100</v>
      </c>
      <c r="K18" s="12">
        <v>0</v>
      </c>
      <c r="L18" s="10" t="s">
        <v>68</v>
      </c>
      <c r="M18" s="12" t="s">
        <v>44</v>
      </c>
      <c r="N18" s="4"/>
      <c r="O18" s="4"/>
    </row>
    <row r="19" ht="25.5" customHeight="1" spans="1:15">
      <c r="A19" s="11">
        <v>15</v>
      </c>
      <c r="B19" s="12" t="s">
        <v>69</v>
      </c>
      <c r="C19" s="12" t="s">
        <v>20</v>
      </c>
      <c r="D19" s="11" t="s">
        <v>21</v>
      </c>
      <c r="E19" s="11" t="s">
        <v>22</v>
      </c>
      <c r="F19" s="11" t="s">
        <v>23</v>
      </c>
      <c r="G19" s="10" t="s">
        <v>70</v>
      </c>
      <c r="H19" s="12">
        <v>264</v>
      </c>
      <c r="I19" s="12">
        <v>74</v>
      </c>
      <c r="J19" s="12">
        <v>190</v>
      </c>
      <c r="K19" s="12">
        <v>0</v>
      </c>
      <c r="L19" s="10" t="s">
        <v>58</v>
      </c>
      <c r="M19" s="12" t="s">
        <v>44</v>
      </c>
      <c r="N19" s="4"/>
      <c r="O19" s="4"/>
    </row>
    <row r="20" ht="25.5" customHeight="1" spans="1:15">
      <c r="A20" s="11">
        <v>16</v>
      </c>
      <c r="B20" s="12" t="s">
        <v>71</v>
      </c>
      <c r="C20" s="12" t="s">
        <v>20</v>
      </c>
      <c r="D20" s="11" t="s">
        <v>21</v>
      </c>
      <c r="E20" s="11" t="s">
        <v>22</v>
      </c>
      <c r="F20" s="11" t="s">
        <v>23</v>
      </c>
      <c r="G20" s="10" t="s">
        <v>53</v>
      </c>
      <c r="H20" s="12">
        <v>110</v>
      </c>
      <c r="I20" s="12">
        <v>0</v>
      </c>
      <c r="J20" s="12">
        <v>0</v>
      </c>
      <c r="K20" s="12">
        <v>110</v>
      </c>
      <c r="L20" s="10" t="s">
        <v>46</v>
      </c>
      <c r="M20" s="12" t="s">
        <v>47</v>
      </c>
      <c r="N20" s="4"/>
      <c r="O20" s="4"/>
    </row>
    <row r="21" ht="25.5" customHeight="1" spans="1:15">
      <c r="A21" s="11">
        <v>17</v>
      </c>
      <c r="B21" s="12" t="s">
        <v>72</v>
      </c>
      <c r="C21" s="12" t="s">
        <v>20</v>
      </c>
      <c r="D21" s="11" t="s">
        <v>21</v>
      </c>
      <c r="E21" s="11" t="s">
        <v>22</v>
      </c>
      <c r="F21" s="11" t="s">
        <v>23</v>
      </c>
      <c r="G21" s="10" t="s">
        <v>53</v>
      </c>
      <c r="H21" s="12">
        <v>230</v>
      </c>
      <c r="I21" s="12">
        <v>0</v>
      </c>
      <c r="J21" s="12">
        <v>230</v>
      </c>
      <c r="K21" s="12">
        <v>0</v>
      </c>
      <c r="L21" s="10" t="s">
        <v>46</v>
      </c>
      <c r="M21" s="12" t="s">
        <v>47</v>
      </c>
      <c r="N21" s="4"/>
      <c r="O21" s="4"/>
    </row>
    <row r="22" ht="25.5" customHeight="1" spans="1:15">
      <c r="A22" s="11">
        <v>18</v>
      </c>
      <c r="B22" s="12" t="s">
        <v>27</v>
      </c>
      <c r="C22" s="12" t="s">
        <v>20</v>
      </c>
      <c r="D22" s="11" t="s">
        <v>21</v>
      </c>
      <c r="E22" s="11" t="s">
        <v>22</v>
      </c>
      <c r="F22" s="11" t="s">
        <v>23</v>
      </c>
      <c r="G22" s="10" t="s">
        <v>73</v>
      </c>
      <c r="H22" s="12">
        <v>450</v>
      </c>
      <c r="I22" s="12">
        <v>140</v>
      </c>
      <c r="J22" s="12">
        <v>0</v>
      </c>
      <c r="K22" s="12">
        <v>310</v>
      </c>
      <c r="L22" s="10" t="s">
        <v>54</v>
      </c>
      <c r="M22" s="12" t="s">
        <v>74</v>
      </c>
      <c r="N22" s="4"/>
      <c r="O22" s="4"/>
    </row>
    <row r="23" ht="25.5" customHeight="1" spans="1:15">
      <c r="A23" s="11">
        <v>19</v>
      </c>
      <c r="B23" s="12" t="s">
        <v>75</v>
      </c>
      <c r="C23" s="12" t="s">
        <v>20</v>
      </c>
      <c r="D23" s="11" t="s">
        <v>21</v>
      </c>
      <c r="E23" s="11" t="s">
        <v>22</v>
      </c>
      <c r="F23" s="11" t="s">
        <v>23</v>
      </c>
      <c r="G23" s="10" t="s">
        <v>39</v>
      </c>
      <c r="H23" s="12">
        <v>295</v>
      </c>
      <c r="I23" s="12">
        <v>0</v>
      </c>
      <c r="J23" s="12">
        <v>0</v>
      </c>
      <c r="K23" s="12">
        <v>295</v>
      </c>
      <c r="L23" s="10" t="s">
        <v>46</v>
      </c>
      <c r="M23" s="12" t="s">
        <v>76</v>
      </c>
      <c r="N23" s="4"/>
      <c r="O23" s="4"/>
    </row>
    <row r="24" ht="25.5" customHeight="1" spans="1:15">
      <c r="A24" s="11">
        <v>20</v>
      </c>
      <c r="B24" s="12" t="s">
        <v>77</v>
      </c>
      <c r="C24" s="12" t="s">
        <v>20</v>
      </c>
      <c r="D24" s="11" t="s">
        <v>21</v>
      </c>
      <c r="E24" s="11" t="s">
        <v>22</v>
      </c>
      <c r="F24" s="11" t="s">
        <v>23</v>
      </c>
      <c r="G24" s="10" t="s">
        <v>78</v>
      </c>
      <c r="H24" s="12">
        <v>105</v>
      </c>
      <c r="I24" s="12">
        <v>105</v>
      </c>
      <c r="J24" s="12">
        <v>0</v>
      </c>
      <c r="K24" s="12">
        <v>0</v>
      </c>
      <c r="L24" s="10" t="s">
        <v>79</v>
      </c>
      <c r="M24" s="12" t="s">
        <v>44</v>
      </c>
      <c r="N24" s="4"/>
      <c r="O24" s="4"/>
    </row>
    <row r="25" ht="25.5" customHeight="1" spans="1:15">
      <c r="A25" s="11">
        <v>21</v>
      </c>
      <c r="B25" s="12" t="s">
        <v>80</v>
      </c>
      <c r="C25" s="12" t="s">
        <v>20</v>
      </c>
      <c r="D25" s="11" t="s">
        <v>21</v>
      </c>
      <c r="E25" s="11" t="s">
        <v>22</v>
      </c>
      <c r="F25" s="11" t="s">
        <v>23</v>
      </c>
      <c r="G25" s="10" t="s">
        <v>53</v>
      </c>
      <c r="H25" s="12">
        <v>60</v>
      </c>
      <c r="I25" s="12">
        <v>60</v>
      </c>
      <c r="J25" s="12">
        <v>0</v>
      </c>
      <c r="K25" s="12">
        <v>0</v>
      </c>
      <c r="L25" s="10" t="s">
        <v>46</v>
      </c>
      <c r="M25" s="12" t="s">
        <v>76</v>
      </c>
      <c r="N25" s="4"/>
      <c r="O25" s="4"/>
    </row>
    <row r="26" ht="25.5" customHeight="1" spans="1:15">
      <c r="A26" s="11">
        <v>22</v>
      </c>
      <c r="B26" s="12" t="s">
        <v>81</v>
      </c>
      <c r="C26" s="12" t="s">
        <v>20</v>
      </c>
      <c r="D26" s="11" t="s">
        <v>82</v>
      </c>
      <c r="E26" s="11" t="s">
        <v>22</v>
      </c>
      <c r="F26" s="11" t="s">
        <v>23</v>
      </c>
      <c r="G26" s="10"/>
      <c r="H26" s="12">
        <v>215</v>
      </c>
      <c r="I26" s="12">
        <v>0</v>
      </c>
      <c r="J26" s="12">
        <v>200</v>
      </c>
      <c r="K26" s="12">
        <v>15</v>
      </c>
      <c r="L26" s="10" t="s">
        <v>46</v>
      </c>
      <c r="M26" s="12" t="s">
        <v>76</v>
      </c>
      <c r="N26" s="4"/>
      <c r="O26" s="4"/>
    </row>
    <row r="27" ht="25.5" customHeight="1" spans="1:15">
      <c r="A27" s="11">
        <v>23</v>
      </c>
      <c r="B27" s="12"/>
      <c r="C27" s="12" t="s">
        <v>20</v>
      </c>
      <c r="D27" s="11" t="s">
        <v>82</v>
      </c>
      <c r="E27" s="11" t="s">
        <v>22</v>
      </c>
      <c r="F27" s="11" t="s">
        <v>23</v>
      </c>
      <c r="G27" s="10"/>
      <c r="H27" s="12">
        <v>285</v>
      </c>
      <c r="I27" s="12">
        <v>0</v>
      </c>
      <c r="J27" s="12">
        <v>195</v>
      </c>
      <c r="K27" s="12">
        <v>90</v>
      </c>
      <c r="L27" s="10" t="s">
        <v>46</v>
      </c>
      <c r="M27" s="12" t="s">
        <v>44</v>
      </c>
      <c r="N27" s="4"/>
      <c r="O27" s="4"/>
    </row>
    <row r="28" ht="25.5" customHeight="1" spans="1:15">
      <c r="A28" s="11">
        <v>24</v>
      </c>
      <c r="B28" s="12" t="s">
        <v>83</v>
      </c>
      <c r="C28" s="12" t="s">
        <v>20</v>
      </c>
      <c r="D28" s="11" t="s">
        <v>21</v>
      </c>
      <c r="E28" s="11" t="s">
        <v>22</v>
      </c>
      <c r="F28" s="11" t="s">
        <v>23</v>
      </c>
      <c r="G28" s="10" t="s">
        <v>53</v>
      </c>
      <c r="H28" s="12">
        <v>25</v>
      </c>
      <c r="I28" s="12">
        <v>0</v>
      </c>
      <c r="J28" s="12">
        <v>25</v>
      </c>
      <c r="K28" s="12">
        <v>0</v>
      </c>
      <c r="L28" s="10" t="s">
        <v>54</v>
      </c>
      <c r="M28" s="12" t="s">
        <v>44</v>
      </c>
      <c r="N28" s="4"/>
      <c r="O28" s="4"/>
    </row>
    <row r="29" ht="25.5" customHeight="1" spans="1:15">
      <c r="A29" s="11">
        <v>25</v>
      </c>
      <c r="B29" s="12" t="s">
        <v>84</v>
      </c>
      <c r="C29" s="12" t="s">
        <v>20</v>
      </c>
      <c r="D29" s="11" t="s">
        <v>21</v>
      </c>
      <c r="E29" s="11" t="s">
        <v>22</v>
      </c>
      <c r="F29" s="11" t="s">
        <v>23</v>
      </c>
      <c r="G29" s="10" t="s">
        <v>53</v>
      </c>
      <c r="H29" s="12">
        <v>50</v>
      </c>
      <c r="I29" s="12">
        <v>0</v>
      </c>
      <c r="J29" s="12">
        <v>0</v>
      </c>
      <c r="K29" s="12">
        <v>50</v>
      </c>
      <c r="L29" s="10" t="s">
        <v>54</v>
      </c>
      <c r="M29" s="12" t="s">
        <v>44</v>
      </c>
      <c r="N29" s="4"/>
      <c r="O29" s="4"/>
    </row>
    <row r="30" ht="25.5" customHeight="1" spans="1:15">
      <c r="A30" s="11">
        <v>26</v>
      </c>
      <c r="B30" s="12" t="s">
        <v>85</v>
      </c>
      <c r="C30" s="12" t="s">
        <v>20</v>
      </c>
      <c r="D30" s="11" t="s">
        <v>21</v>
      </c>
      <c r="E30" s="11" t="s">
        <v>22</v>
      </c>
      <c r="F30" s="11" t="s">
        <v>23</v>
      </c>
      <c r="G30" s="10" t="s">
        <v>86</v>
      </c>
      <c r="H30" s="12">
        <v>635</v>
      </c>
      <c r="I30" s="12">
        <v>10</v>
      </c>
      <c r="J30" s="12">
        <v>260</v>
      </c>
      <c r="K30" s="12">
        <v>365</v>
      </c>
      <c r="L30" s="10" t="s">
        <v>54</v>
      </c>
      <c r="M30" s="12" t="s">
        <v>44</v>
      </c>
      <c r="N30" s="4"/>
      <c r="O30" s="4"/>
    </row>
    <row r="31" ht="25.5" customHeight="1" spans="1:15">
      <c r="A31" s="11">
        <v>27</v>
      </c>
      <c r="B31" s="12" t="s">
        <v>87</v>
      </c>
      <c r="C31" s="12" t="s">
        <v>20</v>
      </c>
      <c r="D31" s="11" t="s">
        <v>21</v>
      </c>
      <c r="E31" s="11" t="s">
        <v>22</v>
      </c>
      <c r="F31" s="11" t="s">
        <v>23</v>
      </c>
      <c r="G31" s="10" t="s">
        <v>39</v>
      </c>
      <c r="H31" s="12">
        <v>655</v>
      </c>
      <c r="I31" s="12">
        <v>0</v>
      </c>
      <c r="J31" s="12">
        <v>230</v>
      </c>
      <c r="K31" s="12">
        <v>425</v>
      </c>
      <c r="L31" s="10" t="s">
        <v>40</v>
      </c>
      <c r="M31" s="12" t="s">
        <v>44</v>
      </c>
      <c r="N31" s="4"/>
      <c r="O31" s="4"/>
    </row>
    <row r="32" ht="25.5" customHeight="1" spans="1:15">
      <c r="A32" s="11">
        <v>28</v>
      </c>
      <c r="B32" s="12" t="s">
        <v>88</v>
      </c>
      <c r="C32" s="12" t="s">
        <v>20</v>
      </c>
      <c r="D32" s="11" t="s">
        <v>21</v>
      </c>
      <c r="E32" s="11" t="s">
        <v>22</v>
      </c>
      <c r="F32" s="11" t="s">
        <v>23</v>
      </c>
      <c r="G32" s="10" t="s">
        <v>53</v>
      </c>
      <c r="H32" s="12">
        <v>250</v>
      </c>
      <c r="I32" s="12">
        <v>250</v>
      </c>
      <c r="J32" s="12">
        <v>0</v>
      </c>
      <c r="K32" s="12">
        <v>0</v>
      </c>
      <c r="L32" s="10" t="s">
        <v>54</v>
      </c>
      <c r="M32" s="12" t="s">
        <v>89</v>
      </c>
      <c r="N32" s="4"/>
      <c r="O32" s="4"/>
    </row>
    <row r="33" ht="25.5" customHeight="1" spans="1:15">
      <c r="A33" s="11">
        <v>29</v>
      </c>
      <c r="B33" s="12" t="s">
        <v>90</v>
      </c>
      <c r="C33" s="12" t="s">
        <v>20</v>
      </c>
      <c r="D33" s="11" t="s">
        <v>21</v>
      </c>
      <c r="E33" s="11" t="s">
        <v>91</v>
      </c>
      <c r="F33" s="11" t="s">
        <v>23</v>
      </c>
      <c r="G33" s="10" t="s">
        <v>53</v>
      </c>
      <c r="H33" s="12">
        <v>50</v>
      </c>
      <c r="I33" s="12">
        <v>15</v>
      </c>
      <c r="J33" s="12">
        <v>35</v>
      </c>
      <c r="K33" s="12">
        <v>0</v>
      </c>
      <c r="L33" s="10" t="s">
        <v>54</v>
      </c>
      <c r="M33" s="12" t="s">
        <v>92</v>
      </c>
      <c r="N33" s="4"/>
      <c r="O33" s="4"/>
    </row>
    <row r="34" ht="25.5" customHeight="1" spans="1:15">
      <c r="A34" s="11">
        <v>30</v>
      </c>
      <c r="B34" s="12" t="s">
        <v>93</v>
      </c>
      <c r="C34" s="12" t="s">
        <v>94</v>
      </c>
      <c r="D34" s="11" t="s">
        <v>21</v>
      </c>
      <c r="E34" s="11" t="s">
        <v>22</v>
      </c>
      <c r="F34" s="11" t="s">
        <v>23</v>
      </c>
      <c r="G34" s="10"/>
      <c r="H34" s="12">
        <v>185</v>
      </c>
      <c r="I34" s="12">
        <v>90</v>
      </c>
      <c r="J34" s="12">
        <v>30</v>
      </c>
      <c r="K34" s="12">
        <v>65</v>
      </c>
      <c r="L34" s="10" t="s">
        <v>46</v>
      </c>
      <c r="M34" s="12" t="s">
        <v>37</v>
      </c>
      <c r="N34" s="4"/>
      <c r="O34" s="4"/>
    </row>
    <row r="35" ht="25.5" customHeight="1" spans="1:15">
      <c r="A35" s="11">
        <v>31</v>
      </c>
      <c r="B35" s="12" t="s">
        <v>95</v>
      </c>
      <c r="C35" s="12" t="s">
        <v>96</v>
      </c>
      <c r="D35" s="11" t="s">
        <v>21</v>
      </c>
      <c r="E35" s="11" t="s">
        <v>22</v>
      </c>
      <c r="F35" s="11" t="s">
        <v>23</v>
      </c>
      <c r="G35" s="10" t="s">
        <v>42</v>
      </c>
      <c r="H35" s="12">
        <v>54</v>
      </c>
      <c r="I35" s="12">
        <v>54</v>
      </c>
      <c r="J35" s="12">
        <v>0</v>
      </c>
      <c r="K35" s="12">
        <v>0</v>
      </c>
      <c r="L35" s="10" t="s">
        <v>43</v>
      </c>
      <c r="M35" s="12" t="s">
        <v>97</v>
      </c>
      <c r="N35" s="4"/>
      <c r="O35" s="4"/>
    </row>
    <row r="36" ht="25.5" customHeight="1" spans="1:15">
      <c r="A36" s="11">
        <v>32</v>
      </c>
      <c r="B36" s="12" t="s">
        <v>98</v>
      </c>
      <c r="C36" s="12" t="s">
        <v>96</v>
      </c>
      <c r="D36" s="11" t="s">
        <v>21</v>
      </c>
      <c r="E36" s="11" t="s">
        <v>22</v>
      </c>
      <c r="F36" s="11" t="s">
        <v>23</v>
      </c>
      <c r="G36" s="10" t="s">
        <v>99</v>
      </c>
      <c r="H36" s="12">
        <v>49</v>
      </c>
      <c r="I36" s="12">
        <v>0</v>
      </c>
      <c r="J36" s="12">
        <v>49</v>
      </c>
      <c r="K36" s="12">
        <v>0</v>
      </c>
      <c r="L36" s="10" t="s">
        <v>51</v>
      </c>
      <c r="M36" s="12" t="s">
        <v>37</v>
      </c>
      <c r="N36" s="4"/>
      <c r="O36" s="4"/>
    </row>
    <row r="37" ht="25.5" customHeight="1" spans="1:15">
      <c r="A37" s="11">
        <v>33</v>
      </c>
      <c r="B37" s="12" t="s">
        <v>100</v>
      </c>
      <c r="C37" s="12" t="s">
        <v>96</v>
      </c>
      <c r="D37" s="11" t="s">
        <v>21</v>
      </c>
      <c r="E37" s="11" t="s">
        <v>22</v>
      </c>
      <c r="F37" s="11" t="s">
        <v>23</v>
      </c>
      <c r="G37" s="10" t="s">
        <v>101</v>
      </c>
      <c r="H37" s="12">
        <v>60</v>
      </c>
      <c r="I37" s="12">
        <v>0</v>
      </c>
      <c r="J37" s="12">
        <v>60</v>
      </c>
      <c r="K37" s="12">
        <v>0</v>
      </c>
      <c r="L37" s="10" t="s">
        <v>43</v>
      </c>
      <c r="M37" s="12" t="s">
        <v>37</v>
      </c>
      <c r="N37" s="4"/>
      <c r="O37" s="4"/>
    </row>
    <row r="38" ht="25.5" customHeight="1" spans="1:15">
      <c r="A38" s="11">
        <v>34</v>
      </c>
      <c r="B38" s="12" t="s">
        <v>102</v>
      </c>
      <c r="C38" s="12" t="s">
        <v>103</v>
      </c>
      <c r="D38" s="11" t="s">
        <v>21</v>
      </c>
      <c r="E38" s="11" t="s">
        <v>22</v>
      </c>
      <c r="F38" s="11" t="s">
        <v>23</v>
      </c>
      <c r="G38" s="10" t="s">
        <v>104</v>
      </c>
      <c r="H38" s="12">
        <v>64</v>
      </c>
      <c r="I38" s="12">
        <v>64</v>
      </c>
      <c r="J38" s="12">
        <v>0</v>
      </c>
      <c r="K38" s="12">
        <v>0</v>
      </c>
      <c r="L38" s="10" t="s">
        <v>54</v>
      </c>
      <c r="M38" s="12" t="s">
        <v>105</v>
      </c>
      <c r="N38" s="4"/>
      <c r="O38" s="4"/>
    </row>
    <row r="39" ht="25.5" customHeight="1" spans="1:15">
      <c r="A39" s="11">
        <v>35</v>
      </c>
      <c r="B39" s="12" t="s">
        <v>106</v>
      </c>
      <c r="C39" s="12" t="s">
        <v>107</v>
      </c>
      <c r="D39" s="11" t="s">
        <v>21</v>
      </c>
      <c r="E39" s="12" t="s">
        <v>91</v>
      </c>
      <c r="F39" s="11" t="s">
        <v>23</v>
      </c>
      <c r="G39" s="10" t="s">
        <v>108</v>
      </c>
      <c r="H39" s="12">
        <v>89</v>
      </c>
      <c r="I39" s="12">
        <v>0</v>
      </c>
      <c r="J39" s="12">
        <v>79</v>
      </c>
      <c r="K39" s="12">
        <v>10</v>
      </c>
      <c r="L39" s="10" t="s">
        <v>109</v>
      </c>
      <c r="M39" s="12" t="s">
        <v>91</v>
      </c>
      <c r="N39" s="4"/>
      <c r="O39" s="4"/>
    </row>
    <row r="40" ht="22" customHeight="1" spans="1:15">
      <c r="A40" s="10">
        <v>36</v>
      </c>
      <c r="B40" s="10" t="s">
        <v>110</v>
      </c>
      <c r="C40" s="10" t="s">
        <v>111</v>
      </c>
      <c r="D40" s="10" t="s">
        <v>21</v>
      </c>
      <c r="E40" s="10" t="s">
        <v>22</v>
      </c>
      <c r="F40" s="11" t="s">
        <v>23</v>
      </c>
      <c r="G40" s="10" t="s">
        <v>101</v>
      </c>
      <c r="H40" s="10">
        <v>60</v>
      </c>
      <c r="I40" s="10">
        <v>0</v>
      </c>
      <c r="J40" s="10">
        <v>60</v>
      </c>
      <c r="K40" s="10">
        <v>0</v>
      </c>
      <c r="L40" s="10" t="s">
        <v>43</v>
      </c>
      <c r="M40" s="10" t="s">
        <v>37</v>
      </c>
      <c r="N40" s="10"/>
      <c r="O40" s="10"/>
    </row>
    <row r="41" ht="22" customHeight="1" spans="1:15">
      <c r="A41" s="10">
        <v>37</v>
      </c>
      <c r="B41" s="10" t="s">
        <v>112</v>
      </c>
      <c r="C41" s="10" t="s">
        <v>111</v>
      </c>
      <c r="D41" s="11" t="s">
        <v>21</v>
      </c>
      <c r="E41" s="11" t="s">
        <v>22</v>
      </c>
      <c r="F41" s="11" t="s">
        <v>23</v>
      </c>
      <c r="G41" s="10" t="s">
        <v>113</v>
      </c>
      <c r="H41" s="10">
        <v>215</v>
      </c>
      <c r="I41" s="10">
        <v>0</v>
      </c>
      <c r="J41" s="10">
        <v>0</v>
      </c>
      <c r="K41" s="10">
        <v>215</v>
      </c>
      <c r="L41" s="10" t="s">
        <v>62</v>
      </c>
      <c r="M41" s="10" t="s">
        <v>37</v>
      </c>
      <c r="N41" s="10"/>
      <c r="O41" s="10"/>
    </row>
    <row r="42" ht="22" customHeight="1" spans="1:15">
      <c r="A42" s="10">
        <v>38</v>
      </c>
      <c r="B42" s="10" t="s">
        <v>114</v>
      </c>
      <c r="C42" s="10" t="s">
        <v>111</v>
      </c>
      <c r="D42" s="11" t="s">
        <v>21</v>
      </c>
      <c r="E42" s="10" t="s">
        <v>22</v>
      </c>
      <c r="F42" s="11" t="s">
        <v>23</v>
      </c>
      <c r="G42" s="10" t="s">
        <v>101</v>
      </c>
      <c r="H42" s="10">
        <v>69</v>
      </c>
      <c r="I42" s="10">
        <v>0</v>
      </c>
      <c r="J42" s="10">
        <v>31</v>
      </c>
      <c r="K42" s="10">
        <v>38</v>
      </c>
      <c r="L42" s="10" t="s">
        <v>43</v>
      </c>
      <c r="M42" s="10" t="s">
        <v>37</v>
      </c>
      <c r="N42" s="10"/>
      <c r="O42" s="10"/>
    </row>
    <row r="43" ht="23" customHeight="1" spans="1:15">
      <c r="A43" s="10">
        <v>39</v>
      </c>
      <c r="B43" s="10" t="s">
        <v>115</v>
      </c>
      <c r="C43" s="10" t="s">
        <v>111</v>
      </c>
      <c r="D43" s="11" t="s">
        <v>21</v>
      </c>
      <c r="E43" s="10" t="s">
        <v>22</v>
      </c>
      <c r="F43" s="11" t="s">
        <v>23</v>
      </c>
      <c r="G43" s="10" t="s">
        <v>101</v>
      </c>
      <c r="H43" s="10">
        <v>78</v>
      </c>
      <c r="I43" s="10">
        <v>0</v>
      </c>
      <c r="J43" s="10">
        <v>0</v>
      </c>
      <c r="K43" s="10">
        <v>78</v>
      </c>
      <c r="L43" s="10" t="s">
        <v>43</v>
      </c>
      <c r="M43" s="10" t="s">
        <v>37</v>
      </c>
      <c r="N43" s="10"/>
      <c r="O43" s="10"/>
    </row>
    <row r="44" ht="23" customHeight="1" spans="1:15">
      <c r="A44" s="10">
        <v>40</v>
      </c>
      <c r="B44" s="10" t="s">
        <v>116</v>
      </c>
      <c r="C44" s="10" t="s">
        <v>56</v>
      </c>
      <c r="D44" s="11" t="s">
        <v>21</v>
      </c>
      <c r="E44" s="10" t="s">
        <v>22</v>
      </c>
      <c r="F44" s="11" t="s">
        <v>23</v>
      </c>
      <c r="G44" s="10" t="s">
        <v>67</v>
      </c>
      <c r="H44" s="10">
        <v>470</v>
      </c>
      <c r="I44" s="10">
        <v>0</v>
      </c>
      <c r="J44" s="10">
        <v>250</v>
      </c>
      <c r="K44" s="10">
        <v>220</v>
      </c>
      <c r="L44" s="10" t="s">
        <v>68</v>
      </c>
      <c r="M44" s="10" t="s">
        <v>74</v>
      </c>
      <c r="N44" s="10"/>
      <c r="O44" s="10"/>
    </row>
    <row r="45" ht="21" customHeight="1" spans="1:15">
      <c r="A45" s="10">
        <v>41</v>
      </c>
      <c r="B45" s="10" t="s">
        <v>117</v>
      </c>
      <c r="C45" s="10" t="s">
        <v>111</v>
      </c>
      <c r="D45" s="11" t="s">
        <v>21</v>
      </c>
      <c r="E45" s="10" t="s">
        <v>22</v>
      </c>
      <c r="F45" s="11" t="s">
        <v>23</v>
      </c>
      <c r="G45" s="10" t="s">
        <v>35</v>
      </c>
      <c r="H45" s="10">
        <v>370</v>
      </c>
      <c r="I45" s="10">
        <v>370</v>
      </c>
      <c r="J45" s="10">
        <v>0</v>
      </c>
      <c r="K45" s="10">
        <v>0</v>
      </c>
      <c r="L45" s="10" t="s">
        <v>36</v>
      </c>
      <c r="M45" s="10" t="s">
        <v>74</v>
      </c>
      <c r="N45" s="10"/>
      <c r="O45" s="10"/>
    </row>
    <row r="46" ht="24" customHeight="1" spans="1:15">
      <c r="A46" s="10">
        <v>42</v>
      </c>
      <c r="B46" s="10" t="s">
        <v>118</v>
      </c>
      <c r="C46" s="10" t="s">
        <v>119</v>
      </c>
      <c r="D46" s="10" t="s">
        <v>82</v>
      </c>
      <c r="E46" s="10" t="s">
        <v>22</v>
      </c>
      <c r="F46" s="11" t="s">
        <v>23</v>
      </c>
      <c r="G46" s="10"/>
      <c r="H46" s="10">
        <v>285</v>
      </c>
      <c r="I46" s="10">
        <v>90</v>
      </c>
      <c r="J46" s="10">
        <v>195</v>
      </c>
      <c r="K46" s="10">
        <v>0</v>
      </c>
      <c r="L46" s="10"/>
      <c r="M46" s="10" t="s">
        <v>74</v>
      </c>
      <c r="N46" s="10"/>
      <c r="O46" s="10"/>
    </row>
    <row r="47" ht="22" customHeight="1" spans="1:15">
      <c r="A47" s="10">
        <v>43</v>
      </c>
      <c r="B47" s="10" t="s">
        <v>120</v>
      </c>
      <c r="C47" s="10" t="s">
        <v>119</v>
      </c>
      <c r="D47" s="11" t="s">
        <v>21</v>
      </c>
      <c r="E47" s="10" t="s">
        <v>22</v>
      </c>
      <c r="F47" s="11" t="s">
        <v>23</v>
      </c>
      <c r="G47" s="10" t="s">
        <v>101</v>
      </c>
      <c r="H47" s="10">
        <v>185</v>
      </c>
      <c r="I47" s="10">
        <v>0</v>
      </c>
      <c r="J47" s="10">
        <v>0</v>
      </c>
      <c r="K47" s="10">
        <v>185</v>
      </c>
      <c r="L47" s="10" t="s">
        <v>43</v>
      </c>
      <c r="M47" s="10" t="s">
        <v>74</v>
      </c>
      <c r="N47" s="10"/>
      <c r="O47" s="10"/>
    </row>
    <row r="48" ht="23" customHeight="1" spans="1:15">
      <c r="A48" s="10">
        <v>44</v>
      </c>
      <c r="B48" s="10" t="s">
        <v>121</v>
      </c>
      <c r="C48" s="10" t="s">
        <v>122</v>
      </c>
      <c r="D48" s="11" t="s">
        <v>21</v>
      </c>
      <c r="E48" s="10" t="s">
        <v>22</v>
      </c>
      <c r="F48" s="11" t="s">
        <v>23</v>
      </c>
      <c r="G48" s="10"/>
      <c r="H48" s="10">
        <v>34</v>
      </c>
      <c r="I48" s="10">
        <v>34</v>
      </c>
      <c r="J48" s="10">
        <v>0</v>
      </c>
      <c r="K48" s="10">
        <v>0</v>
      </c>
      <c r="L48" s="10"/>
      <c r="M48" s="10" t="s">
        <v>74</v>
      </c>
      <c r="N48" s="10"/>
      <c r="O48" s="10"/>
    </row>
    <row r="49" ht="24" customHeight="1" spans="1:15">
      <c r="A49" s="10">
        <v>45</v>
      </c>
      <c r="B49" s="10" t="s">
        <v>123</v>
      </c>
      <c r="C49" s="10" t="s">
        <v>94</v>
      </c>
      <c r="D49" s="10"/>
      <c r="E49" s="10" t="s">
        <v>22</v>
      </c>
      <c r="F49" s="11" t="s">
        <v>23</v>
      </c>
      <c r="G49" s="10" t="s">
        <v>124</v>
      </c>
      <c r="H49" s="10">
        <v>54</v>
      </c>
      <c r="I49" s="10">
        <v>0</v>
      </c>
      <c r="J49" s="10">
        <v>0</v>
      </c>
      <c r="K49" s="10">
        <v>54</v>
      </c>
      <c r="L49" s="10" t="s">
        <v>125</v>
      </c>
      <c r="M49" s="10" t="s">
        <v>74</v>
      </c>
      <c r="N49" s="10"/>
      <c r="O49" s="10"/>
    </row>
    <row r="50" ht="25" customHeight="1" spans="1:15">
      <c r="A50" s="24">
        <v>46</v>
      </c>
      <c r="B50" s="10" t="s">
        <v>126</v>
      </c>
      <c r="C50" s="10"/>
      <c r="D50" s="10"/>
      <c r="E50" s="11"/>
      <c r="F50" s="10"/>
      <c r="G50" s="10"/>
      <c r="H50" s="10">
        <f>SUM(H5:H49)</f>
        <v>9428</v>
      </c>
      <c r="I50" s="10">
        <f>SUM(I5:I49)</f>
        <v>2175</v>
      </c>
      <c r="J50" s="10">
        <f>SUM(J5:J49)</f>
        <v>3193</v>
      </c>
      <c r="K50" s="10">
        <f>SUM(K5:K49)</f>
        <v>4060</v>
      </c>
      <c r="L50" s="10"/>
      <c r="M50" s="10"/>
      <c r="N50" s="10"/>
      <c r="O50" s="10"/>
    </row>
    <row r="52" spans="1: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</sheetData>
  <mergeCells count="17">
    <mergeCell ref="A1:O1"/>
    <mergeCell ref="B2:G2"/>
    <mergeCell ref="H2:N2"/>
    <mergeCell ref="I3:K3"/>
    <mergeCell ref="A2:A4"/>
    <mergeCell ref="B3:B4"/>
    <mergeCell ref="B26:B27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2:O4"/>
  </mergeCell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opLeftCell="A7" workbookViewId="0">
      <selection activeCell="A9" sqref="A9"/>
    </sheetView>
  </sheetViews>
  <sheetFormatPr defaultColWidth="9" defaultRowHeight="13.5"/>
  <cols>
    <col min="1" max="1" width="5.625" customWidth="1"/>
    <col min="3" max="3" width="17.75" customWidth="1"/>
    <col min="5" max="5" width="10" customWidth="1"/>
  </cols>
  <sheetData>
    <row r="1" ht="42" customHeight="1" spans="1:15">
      <c r="A1" s="16" t="s">
        <v>127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7" customHeight="1" spans="1:15">
      <c r="A2" s="10" t="s">
        <v>1</v>
      </c>
      <c r="B2" s="18" t="s">
        <v>2</v>
      </c>
      <c r="C2" s="19"/>
      <c r="D2" s="19"/>
      <c r="E2" s="19"/>
      <c r="F2" s="19"/>
      <c r="G2" s="20"/>
      <c r="H2" s="21" t="s">
        <v>3</v>
      </c>
      <c r="I2" s="27"/>
      <c r="J2" s="27"/>
      <c r="K2" s="27"/>
      <c r="L2" s="27"/>
      <c r="M2" s="27"/>
      <c r="N2" s="28"/>
      <c r="O2" s="11" t="s">
        <v>4</v>
      </c>
    </row>
    <row r="3" ht="27" customHeight="1" spans="1:15">
      <c r="A3" s="10"/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18" t="s">
        <v>12</v>
      </c>
      <c r="J3" s="19"/>
      <c r="K3" s="20"/>
      <c r="L3" s="22" t="s">
        <v>13</v>
      </c>
      <c r="M3" s="30" t="s">
        <v>14</v>
      </c>
      <c r="N3" s="10" t="s">
        <v>15</v>
      </c>
      <c r="O3" s="11"/>
    </row>
    <row r="4" ht="27" customHeight="1" spans="1:15">
      <c r="A4" s="10"/>
      <c r="B4" s="17"/>
      <c r="C4" s="17"/>
      <c r="D4" s="17"/>
      <c r="E4" s="17"/>
      <c r="F4" s="17"/>
      <c r="G4" s="17"/>
      <c r="H4" s="17"/>
      <c r="I4" s="23" t="s">
        <v>16</v>
      </c>
      <c r="J4" s="23" t="s">
        <v>17</v>
      </c>
      <c r="K4" s="23" t="s">
        <v>18</v>
      </c>
      <c r="L4" s="17"/>
      <c r="M4" s="29"/>
      <c r="N4" s="22"/>
      <c r="O4" s="30"/>
    </row>
    <row r="5" ht="21.75" customHeight="1" spans="1:15">
      <c r="A5" s="10">
        <v>1</v>
      </c>
      <c r="B5" s="10" t="s">
        <v>128</v>
      </c>
      <c r="C5" s="10" t="s">
        <v>129</v>
      </c>
      <c r="D5" s="10" t="s">
        <v>21</v>
      </c>
      <c r="E5" s="10" t="s">
        <v>22</v>
      </c>
      <c r="F5" s="10" t="s">
        <v>23</v>
      </c>
      <c r="G5" s="32" t="s">
        <v>130</v>
      </c>
      <c r="H5" s="10">
        <v>206</v>
      </c>
      <c r="I5" s="10">
        <v>0</v>
      </c>
      <c r="J5" s="10">
        <v>30</v>
      </c>
      <c r="K5" s="10">
        <v>176</v>
      </c>
      <c r="L5" s="10" t="s">
        <v>36</v>
      </c>
      <c r="M5" s="10" t="s">
        <v>131</v>
      </c>
      <c r="N5" s="10"/>
      <c r="O5" s="10"/>
    </row>
    <row r="6" ht="21.75" customHeight="1" spans="1:15">
      <c r="A6" s="10"/>
      <c r="B6" s="10"/>
      <c r="C6" s="10" t="s">
        <v>132</v>
      </c>
      <c r="D6" s="10" t="s">
        <v>21</v>
      </c>
      <c r="E6" s="10" t="s">
        <v>22</v>
      </c>
      <c r="F6" s="10" t="s">
        <v>23</v>
      </c>
      <c r="G6" s="32" t="s">
        <v>133</v>
      </c>
      <c r="H6" s="10">
        <v>24</v>
      </c>
      <c r="I6" s="10">
        <v>0</v>
      </c>
      <c r="J6" s="10">
        <v>24</v>
      </c>
      <c r="K6" s="10">
        <v>0</v>
      </c>
      <c r="L6" s="10" t="s">
        <v>62</v>
      </c>
      <c r="M6" s="10" t="s">
        <v>134</v>
      </c>
      <c r="N6" s="10"/>
      <c r="O6" s="10"/>
    </row>
    <row r="7" ht="21.75" customHeight="1" spans="1:15">
      <c r="A7" s="10">
        <v>2</v>
      </c>
      <c r="B7" s="10" t="s">
        <v>135</v>
      </c>
      <c r="C7" s="10" t="s">
        <v>136</v>
      </c>
      <c r="D7" s="10" t="s">
        <v>21</v>
      </c>
      <c r="E7" s="10" t="s">
        <v>22</v>
      </c>
      <c r="F7" s="10">
        <v>108</v>
      </c>
      <c r="G7" s="32" t="s">
        <v>137</v>
      </c>
      <c r="H7" s="10">
        <v>188</v>
      </c>
      <c r="I7" s="10">
        <v>0</v>
      </c>
      <c r="J7" s="10">
        <v>86</v>
      </c>
      <c r="K7" s="10">
        <v>102</v>
      </c>
      <c r="L7" s="10" t="s">
        <v>138</v>
      </c>
      <c r="M7" s="10" t="s">
        <v>139</v>
      </c>
      <c r="N7" s="10"/>
      <c r="O7" s="10" t="s">
        <v>140</v>
      </c>
    </row>
    <row r="8" ht="21.75" customHeight="1" spans="1:15">
      <c r="A8" s="10">
        <v>3</v>
      </c>
      <c r="B8" s="22" t="s">
        <v>141</v>
      </c>
      <c r="C8" s="10" t="s">
        <v>142</v>
      </c>
      <c r="D8" s="10" t="s">
        <v>21</v>
      </c>
      <c r="E8" s="10" t="s">
        <v>22</v>
      </c>
      <c r="F8" s="10">
        <v>819</v>
      </c>
      <c r="G8" s="32" t="s">
        <v>143</v>
      </c>
      <c r="H8" s="10">
        <v>785</v>
      </c>
      <c r="I8" s="10">
        <v>309</v>
      </c>
      <c r="J8" s="10">
        <v>409</v>
      </c>
      <c r="K8" s="10">
        <v>57</v>
      </c>
      <c r="L8" s="10" t="s">
        <v>43</v>
      </c>
      <c r="M8" s="10" t="s">
        <v>139</v>
      </c>
      <c r="N8" s="10"/>
      <c r="O8" s="10" t="s">
        <v>144</v>
      </c>
    </row>
    <row r="9" ht="21.75" customHeight="1" spans="1:15">
      <c r="A9" s="10">
        <v>4</v>
      </c>
      <c r="B9" s="10" t="s">
        <v>145</v>
      </c>
      <c r="C9" s="10" t="s">
        <v>146</v>
      </c>
      <c r="D9" s="10" t="s">
        <v>21</v>
      </c>
      <c r="E9" s="10" t="s">
        <v>22</v>
      </c>
      <c r="F9" s="10">
        <v>1130</v>
      </c>
      <c r="G9" s="10" t="s">
        <v>67</v>
      </c>
      <c r="H9" s="10">
        <v>849</v>
      </c>
      <c r="I9" s="10">
        <v>479</v>
      </c>
      <c r="J9" s="10">
        <v>370</v>
      </c>
      <c r="K9" s="10">
        <v>0</v>
      </c>
      <c r="L9" s="10" t="s">
        <v>68</v>
      </c>
      <c r="M9" s="10" t="s">
        <v>139</v>
      </c>
      <c r="N9" s="10"/>
      <c r="O9" s="10"/>
    </row>
    <row r="10" ht="21.75" customHeight="1" spans="1:15">
      <c r="A10" s="10">
        <v>5</v>
      </c>
      <c r="B10" s="10" t="s">
        <v>126</v>
      </c>
      <c r="C10" s="10"/>
      <c r="D10" s="10"/>
      <c r="E10" s="10"/>
      <c r="F10" s="10"/>
      <c r="G10" s="10"/>
      <c r="H10" s="10">
        <f>SUM(H5:H9)</f>
        <v>2052</v>
      </c>
      <c r="I10" s="10">
        <f>SUM(I5:I9)</f>
        <v>788</v>
      </c>
      <c r="J10" s="10">
        <f>SUM(J5:J9)</f>
        <v>919</v>
      </c>
      <c r="K10" s="10">
        <f>SUM(K5:K9)</f>
        <v>335</v>
      </c>
      <c r="L10" s="10"/>
      <c r="M10" s="10"/>
      <c r="N10" s="10"/>
      <c r="O10" s="10"/>
    </row>
    <row r="11" spans="1: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</sheetData>
  <mergeCells count="18">
    <mergeCell ref="A1:O1"/>
    <mergeCell ref="B2:G2"/>
    <mergeCell ref="H2:N2"/>
    <mergeCell ref="I3:K3"/>
    <mergeCell ref="A2:A4"/>
    <mergeCell ref="A5:A6"/>
    <mergeCell ref="B3:B4"/>
    <mergeCell ref="B5:B6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2:O4"/>
  </mergeCells>
  <pageMargins left="0.7" right="0.7" top="0.75" bottom="0.75" header="0.3" footer="0.3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P13" sqref="P13:P16"/>
    </sheetView>
  </sheetViews>
  <sheetFormatPr defaultColWidth="9" defaultRowHeight="13.5"/>
  <cols>
    <col min="1" max="1" width="5.5" customWidth="1"/>
    <col min="3" max="3" width="22.375" customWidth="1"/>
  </cols>
  <sheetData>
    <row r="1" ht="34.5" customHeight="1" spans="1:15">
      <c r="A1" s="16" t="s">
        <v>147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4.75" customHeight="1" spans="1:15">
      <c r="A2" s="22" t="s">
        <v>1</v>
      </c>
      <c r="B2" s="18" t="s">
        <v>2</v>
      </c>
      <c r="C2" s="19"/>
      <c r="D2" s="19"/>
      <c r="E2" s="19"/>
      <c r="F2" s="20"/>
      <c r="G2" s="10"/>
      <c r="H2" s="21" t="s">
        <v>148</v>
      </c>
      <c r="I2" s="27"/>
      <c r="J2" s="27"/>
      <c r="K2" s="27"/>
      <c r="L2" s="27"/>
      <c r="M2" s="27"/>
      <c r="N2" s="28"/>
      <c r="O2" s="11" t="s">
        <v>4</v>
      </c>
    </row>
    <row r="3" ht="24.75" customHeight="1" spans="1:15">
      <c r="A3" s="17"/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18" t="s">
        <v>12</v>
      </c>
      <c r="J3" s="19"/>
      <c r="K3" s="20"/>
      <c r="L3" s="22" t="s">
        <v>13</v>
      </c>
      <c r="M3" s="30" t="s">
        <v>14</v>
      </c>
      <c r="N3" s="10" t="s">
        <v>149</v>
      </c>
      <c r="O3" s="11"/>
    </row>
    <row r="4" ht="24.75" customHeight="1" spans="1:15">
      <c r="A4" s="17"/>
      <c r="B4" s="17"/>
      <c r="C4" s="17"/>
      <c r="D4" s="17"/>
      <c r="E4" s="17"/>
      <c r="F4" s="17"/>
      <c r="G4" s="17"/>
      <c r="H4" s="17"/>
      <c r="I4" s="23" t="s">
        <v>16</v>
      </c>
      <c r="J4" s="23" t="s">
        <v>17</v>
      </c>
      <c r="K4" s="23" t="s">
        <v>18</v>
      </c>
      <c r="L4" s="17"/>
      <c r="M4" s="29"/>
      <c r="N4" s="22"/>
      <c r="O4" s="30"/>
    </row>
    <row r="5" ht="24.75" customHeight="1" spans="1:15">
      <c r="A5" s="11">
        <v>1</v>
      </c>
      <c r="B5" s="10" t="s">
        <v>141</v>
      </c>
      <c r="C5" s="11" t="s">
        <v>150</v>
      </c>
      <c r="D5" s="11" t="s">
        <v>21</v>
      </c>
      <c r="E5" s="11" t="s">
        <v>22</v>
      </c>
      <c r="F5" s="11">
        <v>1130</v>
      </c>
      <c r="G5" s="11" t="s">
        <v>151</v>
      </c>
      <c r="H5" s="11">
        <v>990</v>
      </c>
      <c r="I5" s="11">
        <v>490</v>
      </c>
      <c r="J5" s="11">
        <v>500</v>
      </c>
      <c r="K5" s="11">
        <v>0</v>
      </c>
      <c r="L5" s="11" t="s">
        <v>43</v>
      </c>
      <c r="M5" s="11" t="s">
        <v>152</v>
      </c>
      <c r="N5" s="11"/>
      <c r="O5" s="14"/>
    </row>
    <row r="6" ht="22.5" customHeight="1" spans="1:15">
      <c r="A6" s="11">
        <v>2</v>
      </c>
      <c r="B6" s="10" t="s">
        <v>141</v>
      </c>
      <c r="C6" s="11" t="s">
        <v>153</v>
      </c>
      <c r="D6" s="11" t="s">
        <v>21</v>
      </c>
      <c r="E6" s="11" t="s">
        <v>22</v>
      </c>
      <c r="F6" s="11">
        <v>300</v>
      </c>
      <c r="G6" s="11" t="s">
        <v>39</v>
      </c>
      <c r="H6" s="11">
        <v>822</v>
      </c>
      <c r="I6" s="11">
        <v>78</v>
      </c>
      <c r="J6" s="11">
        <v>436</v>
      </c>
      <c r="K6" s="11">
        <v>308</v>
      </c>
      <c r="L6" s="11" t="s">
        <v>40</v>
      </c>
      <c r="M6" s="11" t="s">
        <v>74</v>
      </c>
      <c r="N6" s="11"/>
      <c r="O6" s="14"/>
    </row>
    <row r="7" ht="21.75" customHeight="1" spans="1:15">
      <c r="A7" s="22">
        <v>3</v>
      </c>
      <c r="B7" s="10" t="s">
        <v>154</v>
      </c>
      <c r="C7" s="10" t="s">
        <v>155</v>
      </c>
      <c r="D7" s="10" t="s">
        <v>82</v>
      </c>
      <c r="E7" s="10" t="s">
        <v>22</v>
      </c>
      <c r="F7" s="10" t="s">
        <v>23</v>
      </c>
      <c r="G7" s="10" t="s">
        <v>31</v>
      </c>
      <c r="H7" s="10">
        <v>370</v>
      </c>
      <c r="I7" s="10">
        <v>370</v>
      </c>
      <c r="J7" s="10">
        <v>0</v>
      </c>
      <c r="K7" s="10">
        <v>0</v>
      </c>
      <c r="L7" s="10" t="s">
        <v>31</v>
      </c>
      <c r="M7" s="10" t="s">
        <v>139</v>
      </c>
      <c r="N7" s="10"/>
      <c r="O7" s="10"/>
    </row>
    <row r="8" ht="25" customHeight="1" spans="1:15">
      <c r="A8" s="24">
        <v>4</v>
      </c>
      <c r="B8" s="11" t="s">
        <v>126</v>
      </c>
      <c r="C8" s="11"/>
      <c r="D8" s="11"/>
      <c r="E8" s="11"/>
      <c r="F8" s="11"/>
      <c r="G8" s="11"/>
      <c r="H8" s="11">
        <f>SUM(H5:H7)</f>
        <v>2182</v>
      </c>
      <c r="I8" s="11">
        <f>SUM(I5:I7)</f>
        <v>938</v>
      </c>
      <c r="J8" s="11">
        <f>SUM(J5:J7)</f>
        <v>936</v>
      </c>
      <c r="K8" s="11">
        <f>SUM(K5:K7)</f>
        <v>308</v>
      </c>
      <c r="L8" s="11"/>
      <c r="M8" s="11"/>
      <c r="N8" s="11"/>
      <c r="O8" s="11"/>
    </row>
    <row r="16" spans="3:3">
      <c r="C16" t="s">
        <v>156</v>
      </c>
    </row>
  </sheetData>
  <mergeCells count="16">
    <mergeCell ref="A1:O1"/>
    <mergeCell ref="B2:F2"/>
    <mergeCell ref="H2:N2"/>
    <mergeCell ref="I3:K3"/>
    <mergeCell ref="A2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2:O4"/>
  </mergeCells>
  <pageMargins left="0.7" right="0.7" top="0.75" bottom="0.75" header="0.3" footer="0.3"/>
  <pageSetup paperSize="9" scale="9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topLeftCell="A13" workbookViewId="0">
      <selection activeCell="L14" sqref="L14"/>
    </sheetView>
  </sheetViews>
  <sheetFormatPr defaultColWidth="9" defaultRowHeight="13.5"/>
  <cols>
    <col min="1" max="1" width="6.75" customWidth="1"/>
    <col min="3" max="3" width="19.875" customWidth="1"/>
    <col min="9" max="9" width="5.5" customWidth="1"/>
    <col min="10" max="10" width="6.125" customWidth="1"/>
    <col min="11" max="11" width="5.375" customWidth="1"/>
  </cols>
  <sheetData>
    <row r="1" ht="37.5" customHeight="1" spans="1:15">
      <c r="A1" s="16" t="s">
        <v>157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5.5" customHeight="1" spans="1:15">
      <c r="A2" s="10" t="s">
        <v>1</v>
      </c>
      <c r="B2" s="10" t="s">
        <v>2</v>
      </c>
      <c r="C2" s="10"/>
      <c r="D2" s="10"/>
      <c r="E2" s="10"/>
      <c r="F2" s="10"/>
      <c r="G2" s="10"/>
      <c r="H2" s="10" t="s">
        <v>148</v>
      </c>
      <c r="I2" s="10"/>
      <c r="J2" s="10"/>
      <c r="K2" s="10"/>
      <c r="L2" s="10"/>
      <c r="M2" s="10"/>
      <c r="N2" s="10"/>
      <c r="O2" s="11" t="s">
        <v>4</v>
      </c>
    </row>
    <row r="3" ht="25.5" customHeight="1" spans="1:15">
      <c r="A3" s="10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/>
      <c r="K3" s="10"/>
      <c r="L3" s="10" t="s">
        <v>13</v>
      </c>
      <c r="M3" s="11" t="s">
        <v>14</v>
      </c>
      <c r="N3" s="10" t="s">
        <v>149</v>
      </c>
      <c r="O3" s="11"/>
    </row>
    <row r="4" ht="25.5" customHeight="1" spans="1:15">
      <c r="A4" s="10"/>
      <c r="B4" s="10"/>
      <c r="C4" s="10"/>
      <c r="D4" s="10"/>
      <c r="E4" s="10"/>
      <c r="F4" s="10"/>
      <c r="G4" s="10"/>
      <c r="H4" s="10"/>
      <c r="I4" s="10" t="s">
        <v>16</v>
      </c>
      <c r="J4" s="10" t="s">
        <v>17</v>
      </c>
      <c r="K4" s="10" t="s">
        <v>18</v>
      </c>
      <c r="L4" s="10"/>
      <c r="M4" s="11"/>
      <c r="N4" s="10"/>
      <c r="O4" s="11"/>
    </row>
    <row r="5" ht="25.5" customHeight="1" spans="1:15">
      <c r="A5" s="11">
        <v>1</v>
      </c>
      <c r="B5" s="10" t="s">
        <v>158</v>
      </c>
      <c r="C5" s="11" t="s">
        <v>159</v>
      </c>
      <c r="D5" s="11" t="s">
        <v>21</v>
      </c>
      <c r="E5" s="11" t="s">
        <v>22</v>
      </c>
      <c r="F5" s="11" t="s">
        <v>23</v>
      </c>
      <c r="G5" s="32"/>
      <c r="H5" s="11">
        <v>335</v>
      </c>
      <c r="I5" s="11">
        <v>0</v>
      </c>
      <c r="J5" s="11">
        <v>0</v>
      </c>
      <c r="K5" s="11">
        <v>335</v>
      </c>
      <c r="L5" s="11"/>
      <c r="M5" s="11" t="s">
        <v>37</v>
      </c>
      <c r="N5" s="11"/>
      <c r="O5" s="11"/>
    </row>
    <row r="6" ht="25.5" customHeight="1" spans="1:15">
      <c r="A6" s="11">
        <v>2</v>
      </c>
      <c r="B6" s="11" t="s">
        <v>160</v>
      </c>
      <c r="C6" s="11" t="s">
        <v>161</v>
      </c>
      <c r="D6" s="11" t="s">
        <v>21</v>
      </c>
      <c r="E6" s="11" t="s">
        <v>22</v>
      </c>
      <c r="F6" s="11" t="s">
        <v>23</v>
      </c>
      <c r="G6" s="32" t="s">
        <v>162</v>
      </c>
      <c r="H6" s="11">
        <v>277</v>
      </c>
      <c r="I6" s="11">
        <v>0</v>
      </c>
      <c r="J6" s="11">
        <v>0</v>
      </c>
      <c r="K6" s="11">
        <v>277</v>
      </c>
      <c r="L6" s="11" t="s">
        <v>68</v>
      </c>
      <c r="M6" s="11" t="s">
        <v>37</v>
      </c>
      <c r="N6" s="11"/>
      <c r="O6" s="11"/>
    </row>
    <row r="7" ht="25.5" customHeight="1" spans="1:15">
      <c r="A7" s="11"/>
      <c r="B7" s="11"/>
      <c r="C7" s="11" t="s">
        <v>163</v>
      </c>
      <c r="D7" s="11" t="s">
        <v>21</v>
      </c>
      <c r="E7" s="11" t="s">
        <v>22</v>
      </c>
      <c r="F7" s="11" t="s">
        <v>23</v>
      </c>
      <c r="G7" s="32"/>
      <c r="H7" s="11"/>
      <c r="I7" s="11"/>
      <c r="J7" s="11"/>
      <c r="K7" s="11"/>
      <c r="L7" s="11" t="s">
        <v>164</v>
      </c>
      <c r="M7" s="11" t="s">
        <v>37</v>
      </c>
      <c r="N7" s="11"/>
      <c r="O7" s="11"/>
    </row>
    <row r="8" ht="25.5" customHeight="1" spans="1:15">
      <c r="A8" s="11"/>
      <c r="B8" s="11"/>
      <c r="C8" s="11" t="s">
        <v>165</v>
      </c>
      <c r="D8" s="11" t="s">
        <v>21</v>
      </c>
      <c r="E8" s="11" t="s">
        <v>22</v>
      </c>
      <c r="F8" s="11" t="s">
        <v>23</v>
      </c>
      <c r="G8" s="32"/>
      <c r="H8" s="11"/>
      <c r="I8" s="11"/>
      <c r="J8" s="11"/>
      <c r="K8" s="11"/>
      <c r="L8" s="11" t="s">
        <v>62</v>
      </c>
      <c r="M8" s="11" t="s">
        <v>37</v>
      </c>
      <c r="N8" s="11"/>
      <c r="O8" s="11"/>
    </row>
    <row r="9" ht="25.5" customHeight="1" spans="1:15">
      <c r="A9" s="11"/>
      <c r="B9" s="11"/>
      <c r="C9" s="11" t="s">
        <v>166</v>
      </c>
      <c r="D9" s="11" t="s">
        <v>21</v>
      </c>
      <c r="E9" s="11" t="s">
        <v>22</v>
      </c>
      <c r="F9" s="11" t="s">
        <v>23</v>
      </c>
      <c r="G9" s="32" t="s">
        <v>167</v>
      </c>
      <c r="H9" s="11"/>
      <c r="I9" s="11"/>
      <c r="J9" s="11"/>
      <c r="K9" s="11"/>
      <c r="L9" s="11" t="s">
        <v>40</v>
      </c>
      <c r="M9" s="11" t="s">
        <v>37</v>
      </c>
      <c r="N9" s="11"/>
      <c r="O9" s="11"/>
    </row>
    <row r="10" ht="25.5" customHeight="1" spans="1:15">
      <c r="A10" s="11">
        <v>3</v>
      </c>
      <c r="B10" s="11" t="s">
        <v>168</v>
      </c>
      <c r="C10" s="10" t="s">
        <v>169</v>
      </c>
      <c r="D10" s="11" t="s">
        <v>21</v>
      </c>
      <c r="E10" s="11" t="s">
        <v>22</v>
      </c>
      <c r="F10" s="11" t="s">
        <v>23</v>
      </c>
      <c r="G10" s="32" t="s">
        <v>170</v>
      </c>
      <c r="H10" s="11">
        <v>678</v>
      </c>
      <c r="I10" s="11">
        <v>339</v>
      </c>
      <c r="J10" s="11">
        <v>339</v>
      </c>
      <c r="K10" s="11">
        <v>0</v>
      </c>
      <c r="L10" s="11" t="s">
        <v>171</v>
      </c>
      <c r="M10" s="10" t="s">
        <v>172</v>
      </c>
      <c r="N10" s="11"/>
      <c r="O10" s="11"/>
    </row>
    <row r="11" ht="25.5" customHeight="1" spans="1:15">
      <c r="A11" s="11"/>
      <c r="B11" s="11"/>
      <c r="C11" s="10" t="s">
        <v>173</v>
      </c>
      <c r="D11" s="11" t="s">
        <v>21</v>
      </c>
      <c r="E11" s="11" t="s">
        <v>22</v>
      </c>
      <c r="F11" s="11" t="s">
        <v>23</v>
      </c>
      <c r="G11" s="32"/>
      <c r="H11" s="11"/>
      <c r="I11" s="11"/>
      <c r="J11" s="11"/>
      <c r="K11" s="11"/>
      <c r="L11" s="11" t="s">
        <v>171</v>
      </c>
      <c r="M11" s="10"/>
      <c r="N11" s="11"/>
      <c r="O11" s="11"/>
    </row>
    <row r="12" ht="25.5" customHeight="1" spans="1:15">
      <c r="A12" s="11">
        <v>4</v>
      </c>
      <c r="B12" s="11" t="s">
        <v>174</v>
      </c>
      <c r="C12" s="11" t="s">
        <v>175</v>
      </c>
      <c r="D12" s="11" t="s">
        <v>21</v>
      </c>
      <c r="E12" s="11" t="s">
        <v>22</v>
      </c>
      <c r="F12" s="11" t="s">
        <v>23</v>
      </c>
      <c r="G12" s="32" t="s">
        <v>176</v>
      </c>
      <c r="H12" s="11">
        <v>108</v>
      </c>
      <c r="I12" s="11">
        <v>0</v>
      </c>
      <c r="J12" s="11">
        <v>0</v>
      </c>
      <c r="K12" s="11">
        <v>108</v>
      </c>
      <c r="L12" s="11" t="s">
        <v>177</v>
      </c>
      <c r="M12" s="11" t="s">
        <v>152</v>
      </c>
      <c r="N12" s="11"/>
      <c r="O12" s="11"/>
    </row>
    <row r="13" ht="40.5" customHeight="1" spans="1:15">
      <c r="A13" s="11">
        <v>5</v>
      </c>
      <c r="B13" s="11" t="s">
        <v>178</v>
      </c>
      <c r="C13" s="10" t="s">
        <v>179</v>
      </c>
      <c r="D13" s="11" t="s">
        <v>21</v>
      </c>
      <c r="E13" s="11" t="s">
        <v>22</v>
      </c>
      <c r="F13" s="11" t="s">
        <v>23</v>
      </c>
      <c r="G13" s="32" t="s">
        <v>180</v>
      </c>
      <c r="H13" s="11">
        <v>402</v>
      </c>
      <c r="I13" s="11"/>
      <c r="J13" s="11">
        <v>6</v>
      </c>
      <c r="K13" s="11">
        <v>306</v>
      </c>
      <c r="L13" s="11" t="s">
        <v>181</v>
      </c>
      <c r="M13" s="11" t="s">
        <v>37</v>
      </c>
      <c r="N13" s="11"/>
      <c r="O13" s="11"/>
    </row>
    <row r="14" ht="46" customHeight="1" spans="1:15">
      <c r="A14" s="11">
        <v>6</v>
      </c>
      <c r="B14" s="11" t="s">
        <v>182</v>
      </c>
      <c r="C14" s="11" t="s">
        <v>183</v>
      </c>
      <c r="D14" s="11" t="s">
        <v>21</v>
      </c>
      <c r="E14" s="11" t="s">
        <v>22</v>
      </c>
      <c r="F14" s="11" t="s">
        <v>23</v>
      </c>
      <c r="G14" s="32" t="s">
        <v>184</v>
      </c>
      <c r="H14" s="11">
        <v>570</v>
      </c>
      <c r="I14" s="11">
        <v>40</v>
      </c>
      <c r="J14" s="11">
        <v>435</v>
      </c>
      <c r="K14" s="11">
        <v>95</v>
      </c>
      <c r="L14" s="10" t="s">
        <v>185</v>
      </c>
      <c r="M14" s="11" t="s">
        <v>152</v>
      </c>
      <c r="N14" s="11"/>
      <c r="O14" s="11"/>
    </row>
    <row r="15" ht="25.5" customHeight="1" spans="1:15">
      <c r="A15" s="11">
        <v>7</v>
      </c>
      <c r="B15" s="11" t="s">
        <v>186</v>
      </c>
      <c r="C15" s="11" t="s">
        <v>187</v>
      </c>
      <c r="D15" s="11" t="s">
        <v>21</v>
      </c>
      <c r="E15" s="11" t="s">
        <v>22</v>
      </c>
      <c r="F15" s="11" t="s">
        <v>23</v>
      </c>
      <c r="G15" s="32" t="s">
        <v>101</v>
      </c>
      <c r="H15" s="11">
        <v>100</v>
      </c>
      <c r="I15" s="11">
        <v>0</v>
      </c>
      <c r="J15" s="11">
        <v>100</v>
      </c>
      <c r="K15" s="11">
        <v>0</v>
      </c>
      <c r="L15" s="11" t="s">
        <v>43</v>
      </c>
      <c r="M15" s="11" t="s">
        <v>152</v>
      </c>
      <c r="N15" s="11"/>
      <c r="O15" s="11"/>
    </row>
    <row r="16" ht="25.5" customHeight="1" spans="1:15">
      <c r="A16" s="11">
        <v>8</v>
      </c>
      <c r="B16" s="11" t="s">
        <v>188</v>
      </c>
      <c r="C16" s="11" t="s">
        <v>187</v>
      </c>
      <c r="D16" s="11" t="s">
        <v>21</v>
      </c>
      <c r="E16" s="11" t="s">
        <v>22</v>
      </c>
      <c r="F16" s="11" t="s">
        <v>23</v>
      </c>
      <c r="G16" s="32" t="s">
        <v>101</v>
      </c>
      <c r="H16" s="11">
        <v>76</v>
      </c>
      <c r="I16" s="11">
        <v>0</v>
      </c>
      <c r="J16" s="11">
        <v>76</v>
      </c>
      <c r="K16" s="11">
        <v>0</v>
      </c>
      <c r="L16" s="11" t="s">
        <v>43</v>
      </c>
      <c r="M16" s="11" t="s">
        <v>152</v>
      </c>
      <c r="N16" s="11"/>
      <c r="O16" s="11"/>
    </row>
    <row r="17" ht="25.5" customHeight="1" spans="1:15">
      <c r="A17" s="11">
        <v>9</v>
      </c>
      <c r="B17" s="11" t="s">
        <v>189</v>
      </c>
      <c r="C17" s="11" t="s">
        <v>190</v>
      </c>
      <c r="D17" s="11" t="s">
        <v>21</v>
      </c>
      <c r="E17" s="11" t="s">
        <v>22</v>
      </c>
      <c r="F17" s="11" t="s">
        <v>23</v>
      </c>
      <c r="G17" s="32" t="s">
        <v>101</v>
      </c>
      <c r="H17" s="11">
        <v>19</v>
      </c>
      <c r="I17" s="11">
        <v>19</v>
      </c>
      <c r="J17" s="11">
        <v>0</v>
      </c>
      <c r="K17" s="11">
        <v>0</v>
      </c>
      <c r="L17" s="11" t="s">
        <v>43</v>
      </c>
      <c r="M17" s="11" t="s">
        <v>152</v>
      </c>
      <c r="N17" s="11"/>
      <c r="O17" s="11"/>
    </row>
    <row r="18" ht="36" customHeight="1" spans="1:15">
      <c r="A18" s="11">
        <v>10</v>
      </c>
      <c r="B18" s="11" t="s">
        <v>191</v>
      </c>
      <c r="C18" s="11" t="s">
        <v>192</v>
      </c>
      <c r="D18" s="11" t="s">
        <v>21</v>
      </c>
      <c r="E18" s="11" t="s">
        <v>22</v>
      </c>
      <c r="F18" s="11" t="s">
        <v>23</v>
      </c>
      <c r="G18" s="32" t="s">
        <v>193</v>
      </c>
      <c r="H18" s="11">
        <v>1194</v>
      </c>
      <c r="I18" s="11">
        <v>0</v>
      </c>
      <c r="J18" s="11">
        <v>16</v>
      </c>
      <c r="K18" s="11">
        <v>1178</v>
      </c>
      <c r="L18" s="11" t="s">
        <v>177</v>
      </c>
      <c r="M18" s="11" t="s">
        <v>152</v>
      </c>
      <c r="N18" s="11"/>
      <c r="O18" s="11"/>
    </row>
    <row r="19" ht="57" customHeight="1" spans="1:15">
      <c r="A19" s="11">
        <v>11</v>
      </c>
      <c r="B19" s="11" t="s">
        <v>194</v>
      </c>
      <c r="C19" s="10" t="s">
        <v>195</v>
      </c>
      <c r="D19" s="11" t="s">
        <v>21</v>
      </c>
      <c r="E19" s="11" t="s">
        <v>22</v>
      </c>
      <c r="F19" s="11">
        <v>1464</v>
      </c>
      <c r="G19" s="32" t="s">
        <v>196</v>
      </c>
      <c r="H19" s="11">
        <v>1264</v>
      </c>
      <c r="I19" s="11">
        <v>15</v>
      </c>
      <c r="J19" s="11">
        <v>357</v>
      </c>
      <c r="K19" s="11">
        <v>892</v>
      </c>
      <c r="L19" s="10" t="s">
        <v>197</v>
      </c>
      <c r="M19" s="11" t="s">
        <v>152</v>
      </c>
      <c r="N19" s="11">
        <f>SUM(I19:K19)</f>
        <v>1264</v>
      </c>
      <c r="O19" s="11"/>
    </row>
    <row r="20" ht="28.5" customHeight="1" spans="1:15">
      <c r="A20" s="11">
        <v>12</v>
      </c>
      <c r="B20" s="11" t="s">
        <v>198</v>
      </c>
      <c r="C20" s="11" t="s">
        <v>199</v>
      </c>
      <c r="D20" s="11" t="s">
        <v>21</v>
      </c>
      <c r="E20" s="11" t="s">
        <v>22</v>
      </c>
      <c r="F20" s="11" t="s">
        <v>23</v>
      </c>
      <c r="G20" s="32" t="s">
        <v>180</v>
      </c>
      <c r="H20" s="11">
        <v>698</v>
      </c>
      <c r="I20" s="11">
        <v>0</v>
      </c>
      <c r="J20" s="11">
        <v>0</v>
      </c>
      <c r="K20" s="11">
        <v>698</v>
      </c>
      <c r="L20" s="11" t="s">
        <v>164</v>
      </c>
      <c r="M20" s="11" t="s">
        <v>37</v>
      </c>
      <c r="N20" s="11"/>
      <c r="O20" s="11"/>
    </row>
    <row r="21" ht="28.5" customHeight="1" spans="1:15">
      <c r="A21" s="11">
        <v>13</v>
      </c>
      <c r="B21" s="11" t="s">
        <v>141</v>
      </c>
      <c r="C21" s="11" t="s">
        <v>200</v>
      </c>
      <c r="D21" s="11" t="s">
        <v>21</v>
      </c>
      <c r="E21" s="11" t="s">
        <v>22</v>
      </c>
      <c r="F21" s="11" t="s">
        <v>23</v>
      </c>
      <c r="G21" s="11" t="s">
        <v>39</v>
      </c>
      <c r="H21" s="11">
        <v>53</v>
      </c>
      <c r="I21" s="11">
        <v>53</v>
      </c>
      <c r="J21" s="11">
        <v>0</v>
      </c>
      <c r="K21" s="11">
        <v>0</v>
      </c>
      <c r="L21" s="11" t="s">
        <v>40</v>
      </c>
      <c r="M21" s="11" t="s">
        <v>37</v>
      </c>
      <c r="N21" s="11"/>
      <c r="O21" s="10" t="s">
        <v>201</v>
      </c>
    </row>
    <row r="22" ht="28.5" customHeight="1" spans="1:15">
      <c r="A22" s="11">
        <v>14</v>
      </c>
      <c r="B22" s="11" t="s">
        <v>126</v>
      </c>
      <c r="C22" s="11"/>
      <c r="D22" s="11"/>
      <c r="E22" s="11"/>
      <c r="F22" s="11"/>
      <c r="G22" s="11"/>
      <c r="H22" s="11">
        <v>5694</v>
      </c>
      <c r="I22" s="11">
        <f>SUM(I5:I21)</f>
        <v>466</v>
      </c>
      <c r="J22" s="11">
        <v>1329</v>
      </c>
      <c r="K22" s="11">
        <v>3889</v>
      </c>
      <c r="L22" s="11"/>
      <c r="M22" s="11"/>
      <c r="N22" s="11"/>
      <c r="O22" s="4"/>
    </row>
    <row r="23" ht="24" customHeight="1" spans="1: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mergeCells count="29">
    <mergeCell ref="A1:O1"/>
    <mergeCell ref="B2:G2"/>
    <mergeCell ref="H2:N2"/>
    <mergeCell ref="I3:K3"/>
    <mergeCell ref="A2:A4"/>
    <mergeCell ref="A6:A9"/>
    <mergeCell ref="A10:A11"/>
    <mergeCell ref="B3:B4"/>
    <mergeCell ref="B6:B9"/>
    <mergeCell ref="B10:B11"/>
    <mergeCell ref="C3:C4"/>
    <mergeCell ref="D3:D4"/>
    <mergeCell ref="E3:E4"/>
    <mergeCell ref="F3:F4"/>
    <mergeCell ref="G3:G4"/>
    <mergeCell ref="H3:H4"/>
    <mergeCell ref="H6:H9"/>
    <mergeCell ref="H10:H11"/>
    <mergeCell ref="I6:I9"/>
    <mergeCell ref="I10:I11"/>
    <mergeCell ref="J6:J9"/>
    <mergeCell ref="J10:J11"/>
    <mergeCell ref="K6:K9"/>
    <mergeCell ref="K10:K11"/>
    <mergeCell ref="L3:L4"/>
    <mergeCell ref="M3:M4"/>
    <mergeCell ref="M10:M11"/>
    <mergeCell ref="N3:N4"/>
    <mergeCell ref="O2:O4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selection activeCell="S12" sqref="S12"/>
    </sheetView>
  </sheetViews>
  <sheetFormatPr defaultColWidth="9" defaultRowHeight="13.5"/>
  <cols>
    <col min="1" max="1" width="6.875" customWidth="1"/>
    <col min="3" max="3" width="17.75" customWidth="1"/>
  </cols>
  <sheetData>
    <row r="1" ht="38.25" customHeight="1" spans="1:15">
      <c r="A1" s="16" t="s">
        <v>202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24.75" customHeight="1" spans="1:15">
      <c r="A2" s="17" t="s">
        <v>1</v>
      </c>
      <c r="B2" s="18" t="s">
        <v>2</v>
      </c>
      <c r="C2" s="19"/>
      <c r="D2" s="19"/>
      <c r="E2" s="19"/>
      <c r="F2" s="19"/>
      <c r="G2" s="20"/>
      <c r="H2" s="21" t="s">
        <v>203</v>
      </c>
      <c r="I2" s="27"/>
      <c r="J2" s="27"/>
      <c r="K2" s="27"/>
      <c r="L2" s="27"/>
      <c r="M2" s="27"/>
      <c r="N2" s="28"/>
      <c r="O2" s="29"/>
    </row>
    <row r="3" ht="25.5" customHeight="1" spans="1:15">
      <c r="A3" s="17"/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3" t="s">
        <v>11</v>
      </c>
      <c r="I3" s="18" t="s">
        <v>12</v>
      </c>
      <c r="J3" s="19"/>
      <c r="K3" s="20"/>
      <c r="L3" s="22" t="s">
        <v>13</v>
      </c>
      <c r="M3" s="30" t="s">
        <v>14</v>
      </c>
      <c r="N3" s="22" t="s">
        <v>149</v>
      </c>
      <c r="O3" s="29"/>
    </row>
    <row r="4" ht="29.25" customHeight="1" spans="1:15">
      <c r="A4" s="24"/>
      <c r="B4" s="24"/>
      <c r="C4" s="24"/>
      <c r="D4" s="24"/>
      <c r="E4" s="24"/>
      <c r="F4" s="24"/>
      <c r="G4" s="24"/>
      <c r="H4" s="25"/>
      <c r="I4" s="23" t="s">
        <v>16</v>
      </c>
      <c r="J4" s="23" t="s">
        <v>17</v>
      </c>
      <c r="K4" s="23" t="s">
        <v>18</v>
      </c>
      <c r="L4" s="24"/>
      <c r="M4" s="31"/>
      <c r="N4" s="24"/>
      <c r="O4" s="31"/>
    </row>
    <row r="5" ht="24.75" customHeight="1" spans="1:15">
      <c r="A5" s="11">
        <v>1</v>
      </c>
      <c r="B5" s="14" t="s">
        <v>204</v>
      </c>
      <c r="C5" s="14" t="s">
        <v>205</v>
      </c>
      <c r="D5" s="11" t="s">
        <v>21</v>
      </c>
      <c r="E5" s="11" t="s">
        <v>22</v>
      </c>
      <c r="F5" s="11" t="s">
        <v>23</v>
      </c>
      <c r="G5" s="14" t="s">
        <v>151</v>
      </c>
      <c r="H5" s="11">
        <v>253</v>
      </c>
      <c r="I5" s="11">
        <v>0</v>
      </c>
      <c r="J5" s="11">
        <v>60</v>
      </c>
      <c r="K5" s="11">
        <v>193</v>
      </c>
      <c r="L5" s="14" t="s">
        <v>206</v>
      </c>
      <c r="M5" s="14" t="s">
        <v>152</v>
      </c>
      <c r="N5" s="14"/>
      <c r="O5" s="14"/>
    </row>
    <row r="6" ht="24.75" customHeight="1" spans="1:15">
      <c r="A6" s="10">
        <v>2</v>
      </c>
      <c r="B6" s="10" t="s">
        <v>207</v>
      </c>
      <c r="C6" s="10" t="s">
        <v>208</v>
      </c>
      <c r="D6" s="11" t="s">
        <v>21</v>
      </c>
      <c r="E6" s="11" t="s">
        <v>22</v>
      </c>
      <c r="F6" s="11" t="s">
        <v>23</v>
      </c>
      <c r="G6" s="10" t="s">
        <v>143</v>
      </c>
      <c r="H6" s="10">
        <v>48</v>
      </c>
      <c r="I6" s="10">
        <v>0</v>
      </c>
      <c r="J6" s="10">
        <v>48</v>
      </c>
      <c r="K6" s="10">
        <v>0</v>
      </c>
      <c r="L6" s="10"/>
      <c r="M6" s="14" t="s">
        <v>209</v>
      </c>
      <c r="N6" s="10"/>
      <c r="O6" s="10"/>
    </row>
    <row r="7" ht="72" customHeight="1" spans="1:15">
      <c r="A7" s="10">
        <v>3</v>
      </c>
      <c r="B7" s="10" t="s">
        <v>210</v>
      </c>
      <c r="C7" s="10" t="s">
        <v>211</v>
      </c>
      <c r="D7" s="11" t="s">
        <v>21</v>
      </c>
      <c r="E7" s="11" t="s">
        <v>22</v>
      </c>
      <c r="F7" s="11" t="s">
        <v>23</v>
      </c>
      <c r="G7" s="10" t="s">
        <v>212</v>
      </c>
      <c r="H7" s="10">
        <v>688</v>
      </c>
      <c r="I7" s="10">
        <v>413</v>
      </c>
      <c r="J7" s="10">
        <v>275</v>
      </c>
      <c r="K7" s="10">
        <v>0</v>
      </c>
      <c r="L7" s="10" t="s">
        <v>213</v>
      </c>
      <c r="M7" s="14" t="s">
        <v>152</v>
      </c>
      <c r="N7" s="10"/>
      <c r="O7" s="10"/>
    </row>
    <row r="8" ht="24.75" customHeight="1" spans="1:15">
      <c r="A8" s="10">
        <v>4</v>
      </c>
      <c r="B8" s="10" t="s">
        <v>214</v>
      </c>
      <c r="C8" s="10" t="s">
        <v>215</v>
      </c>
      <c r="D8" s="11" t="s">
        <v>21</v>
      </c>
      <c r="E8" s="11" t="s">
        <v>22</v>
      </c>
      <c r="F8" s="11" t="s">
        <v>23</v>
      </c>
      <c r="G8" s="10" t="s">
        <v>216</v>
      </c>
      <c r="H8" s="10">
        <v>150</v>
      </c>
      <c r="I8" s="10">
        <v>0</v>
      </c>
      <c r="J8" s="10">
        <v>0</v>
      </c>
      <c r="K8" s="10">
        <v>150</v>
      </c>
      <c r="L8" s="10" t="s">
        <v>171</v>
      </c>
      <c r="M8" s="10" t="s">
        <v>217</v>
      </c>
      <c r="N8" s="10"/>
      <c r="O8" s="10"/>
    </row>
    <row r="9" ht="24.75" customHeight="1" spans="1:15">
      <c r="A9" s="22">
        <v>5</v>
      </c>
      <c r="B9" s="22" t="s">
        <v>218</v>
      </c>
      <c r="C9" s="10" t="s">
        <v>219</v>
      </c>
      <c r="D9" s="11" t="s">
        <v>21</v>
      </c>
      <c r="E9" s="11" t="s">
        <v>22</v>
      </c>
      <c r="F9" s="11" t="s">
        <v>23</v>
      </c>
      <c r="G9" s="10" t="s">
        <v>220</v>
      </c>
      <c r="H9" s="10">
        <v>85</v>
      </c>
      <c r="I9" s="10">
        <v>0</v>
      </c>
      <c r="J9" s="10">
        <v>85</v>
      </c>
      <c r="K9" s="10">
        <v>0</v>
      </c>
      <c r="L9" s="10"/>
      <c r="M9" s="10" t="s">
        <v>221</v>
      </c>
      <c r="N9" s="10"/>
      <c r="O9" s="10"/>
    </row>
    <row r="10" ht="24.75" customHeight="1" spans="1:15">
      <c r="A10" s="24"/>
      <c r="B10" s="24"/>
      <c r="C10" s="10" t="s">
        <v>219</v>
      </c>
      <c r="D10" s="11" t="s">
        <v>21</v>
      </c>
      <c r="E10" s="11" t="s">
        <v>22</v>
      </c>
      <c r="F10" s="11" t="s">
        <v>23</v>
      </c>
      <c r="G10" s="10"/>
      <c r="H10" s="10">
        <v>1194</v>
      </c>
      <c r="I10" s="10">
        <v>0</v>
      </c>
      <c r="J10" s="10">
        <v>16</v>
      </c>
      <c r="K10" s="10">
        <v>1178</v>
      </c>
      <c r="L10" s="10" t="s">
        <v>181</v>
      </c>
      <c r="M10" s="10" t="s">
        <v>105</v>
      </c>
      <c r="N10" s="10"/>
      <c r="O10" s="10"/>
    </row>
    <row r="11" ht="24.75" customHeight="1" spans="1:15">
      <c r="A11" s="10">
        <v>6</v>
      </c>
      <c r="B11" s="10" t="s">
        <v>222</v>
      </c>
      <c r="C11" s="10" t="s">
        <v>223</v>
      </c>
      <c r="D11" s="11" t="s">
        <v>21</v>
      </c>
      <c r="E11" s="11" t="s">
        <v>22</v>
      </c>
      <c r="F11" s="11" t="s">
        <v>23</v>
      </c>
      <c r="G11" s="10" t="s">
        <v>99</v>
      </c>
      <c r="H11" s="10">
        <v>37</v>
      </c>
      <c r="I11" s="10">
        <v>0</v>
      </c>
      <c r="J11" s="10">
        <v>37</v>
      </c>
      <c r="K11" s="10">
        <v>0</v>
      </c>
      <c r="L11" s="10" t="s">
        <v>51</v>
      </c>
      <c r="M11" s="10" t="s">
        <v>224</v>
      </c>
      <c r="N11" s="10"/>
      <c r="O11" s="10"/>
    </row>
    <row r="12" ht="24.75" customHeight="1" spans="1:15">
      <c r="A12" s="10">
        <v>7</v>
      </c>
      <c r="B12" s="10" t="s">
        <v>225</v>
      </c>
      <c r="C12" s="10" t="s">
        <v>226</v>
      </c>
      <c r="D12" s="11" t="s">
        <v>21</v>
      </c>
      <c r="E12" s="11" t="s">
        <v>22</v>
      </c>
      <c r="F12" s="11" t="s">
        <v>23</v>
      </c>
      <c r="G12" s="10" t="s">
        <v>227</v>
      </c>
      <c r="H12" s="10">
        <v>57</v>
      </c>
      <c r="I12" s="10">
        <v>0</v>
      </c>
      <c r="J12" s="10">
        <v>30</v>
      </c>
      <c r="K12" s="10">
        <v>27</v>
      </c>
      <c r="L12" s="10">
        <v>2012</v>
      </c>
      <c r="M12" s="10" t="s">
        <v>37</v>
      </c>
      <c r="N12" s="10"/>
      <c r="O12" s="10"/>
    </row>
    <row r="13" ht="37.5" customHeight="1" spans="1:15">
      <c r="A13" s="10">
        <v>8</v>
      </c>
      <c r="B13" s="10" t="s">
        <v>228</v>
      </c>
      <c r="C13" s="10" t="s">
        <v>229</v>
      </c>
      <c r="D13" s="11" t="s">
        <v>21</v>
      </c>
      <c r="E13" s="11" t="s">
        <v>22</v>
      </c>
      <c r="F13" s="11" t="s">
        <v>23</v>
      </c>
      <c r="G13" s="10" t="s">
        <v>230</v>
      </c>
      <c r="H13" s="10">
        <v>1260</v>
      </c>
      <c r="I13" s="10">
        <v>0</v>
      </c>
      <c r="J13" s="10">
        <v>0</v>
      </c>
      <c r="K13" s="10">
        <v>1260</v>
      </c>
      <c r="L13" s="10" t="s">
        <v>43</v>
      </c>
      <c r="M13" s="10" t="s">
        <v>231</v>
      </c>
      <c r="N13" s="10"/>
      <c r="O13" s="10"/>
    </row>
    <row r="14" ht="24.75" customHeight="1" spans="1:15">
      <c r="A14" s="22">
        <v>9</v>
      </c>
      <c r="B14" s="22" t="s">
        <v>232</v>
      </c>
      <c r="C14" s="10" t="s">
        <v>233</v>
      </c>
      <c r="D14" s="11" t="s">
        <v>21</v>
      </c>
      <c r="E14" s="11" t="s">
        <v>22</v>
      </c>
      <c r="F14" s="11" t="s">
        <v>23</v>
      </c>
      <c r="G14" s="10" t="s">
        <v>234</v>
      </c>
      <c r="H14" s="10">
        <v>460</v>
      </c>
      <c r="I14" s="10">
        <v>0</v>
      </c>
      <c r="J14" s="10">
        <v>242</v>
      </c>
      <c r="K14" s="10">
        <v>218</v>
      </c>
      <c r="L14" s="10" t="s">
        <v>235</v>
      </c>
      <c r="M14" s="10" t="s">
        <v>236</v>
      </c>
      <c r="N14" s="10"/>
      <c r="O14" s="10"/>
    </row>
    <row r="15" ht="24.75" customHeight="1" spans="1:15">
      <c r="A15" s="17"/>
      <c r="B15" s="17"/>
      <c r="C15" s="10" t="s">
        <v>233</v>
      </c>
      <c r="D15" s="11" t="s">
        <v>21</v>
      </c>
      <c r="E15" s="11" t="s">
        <v>22</v>
      </c>
      <c r="F15" s="11" t="s">
        <v>23</v>
      </c>
      <c r="G15" s="10" t="s">
        <v>237</v>
      </c>
      <c r="H15" s="10">
        <v>546</v>
      </c>
      <c r="I15" s="10">
        <v>0</v>
      </c>
      <c r="J15" s="10">
        <v>18</v>
      </c>
      <c r="K15" s="10">
        <v>528</v>
      </c>
      <c r="L15" s="10" t="s">
        <v>238</v>
      </c>
      <c r="M15" s="10" t="s">
        <v>152</v>
      </c>
      <c r="N15" s="10"/>
      <c r="O15" s="10"/>
    </row>
    <row r="16" ht="24.75" customHeight="1" spans="1:15">
      <c r="A16" s="24"/>
      <c r="B16" s="24"/>
      <c r="C16" s="10" t="s">
        <v>239</v>
      </c>
      <c r="D16" s="11" t="s">
        <v>21</v>
      </c>
      <c r="E16" s="11" t="s">
        <v>22</v>
      </c>
      <c r="F16" s="11" t="s">
        <v>23</v>
      </c>
      <c r="G16" s="10" t="s">
        <v>31</v>
      </c>
      <c r="H16" s="10">
        <v>239</v>
      </c>
      <c r="I16" s="10">
        <v>0</v>
      </c>
      <c r="J16" s="10">
        <v>116</v>
      </c>
      <c r="K16" s="10">
        <v>123</v>
      </c>
      <c r="L16" s="10" t="s">
        <v>31</v>
      </c>
      <c r="M16" s="10" t="s">
        <v>152</v>
      </c>
      <c r="N16" s="10"/>
      <c r="O16" s="10"/>
    </row>
    <row r="17" ht="24.75" customHeight="1" spans="1:15">
      <c r="A17" s="10">
        <v>10</v>
      </c>
      <c r="B17" s="10" t="s">
        <v>240</v>
      </c>
      <c r="C17" s="10" t="s">
        <v>241</v>
      </c>
      <c r="D17" s="11" t="s">
        <v>21</v>
      </c>
      <c r="E17" s="11" t="s">
        <v>22</v>
      </c>
      <c r="F17" s="11" t="s">
        <v>23</v>
      </c>
      <c r="G17" s="10" t="s">
        <v>31</v>
      </c>
      <c r="H17" s="10">
        <v>255</v>
      </c>
      <c r="I17" s="10">
        <v>0</v>
      </c>
      <c r="J17" s="10">
        <v>255</v>
      </c>
      <c r="K17" s="10">
        <v>0</v>
      </c>
      <c r="L17" s="10" t="s">
        <v>31</v>
      </c>
      <c r="M17" s="10" t="s">
        <v>152</v>
      </c>
      <c r="N17" s="10"/>
      <c r="O17" s="10"/>
    </row>
    <row r="18" ht="24.75" customHeight="1" spans="1:15">
      <c r="A18" s="10">
        <v>11</v>
      </c>
      <c r="B18" s="10" t="s">
        <v>242</v>
      </c>
      <c r="C18" s="10" t="s">
        <v>243</v>
      </c>
      <c r="D18" s="11" t="s">
        <v>21</v>
      </c>
      <c r="E18" s="11" t="s">
        <v>22</v>
      </c>
      <c r="F18" s="11" t="s">
        <v>23</v>
      </c>
      <c r="G18" s="10" t="s">
        <v>244</v>
      </c>
      <c r="H18" s="10">
        <v>200</v>
      </c>
      <c r="I18" s="10">
        <v>90</v>
      </c>
      <c r="J18" s="10">
        <v>65</v>
      </c>
      <c r="K18" s="10">
        <v>45</v>
      </c>
      <c r="L18" s="10" t="s">
        <v>40</v>
      </c>
      <c r="M18" s="10" t="s">
        <v>152</v>
      </c>
      <c r="N18" s="10"/>
      <c r="O18" s="10"/>
    </row>
    <row r="19" ht="33" customHeight="1" spans="1:15">
      <c r="A19" s="10">
        <v>12</v>
      </c>
      <c r="B19" s="10" t="s">
        <v>245</v>
      </c>
      <c r="C19" s="10" t="s">
        <v>246</v>
      </c>
      <c r="D19" s="11" t="s">
        <v>82</v>
      </c>
      <c r="E19" s="11" t="s">
        <v>22</v>
      </c>
      <c r="F19" s="11" t="s">
        <v>23</v>
      </c>
      <c r="G19" s="10" t="s">
        <v>247</v>
      </c>
      <c r="H19" s="10">
        <v>735</v>
      </c>
      <c r="I19" s="10">
        <v>0</v>
      </c>
      <c r="J19" s="10">
        <v>85</v>
      </c>
      <c r="K19" s="10">
        <v>650</v>
      </c>
      <c r="L19" s="10" t="s">
        <v>248</v>
      </c>
      <c r="M19" s="10" t="s">
        <v>152</v>
      </c>
      <c r="N19" s="10"/>
      <c r="O19" s="10"/>
    </row>
    <row r="20" ht="34" customHeight="1" spans="1:15">
      <c r="A20" s="10">
        <v>13</v>
      </c>
      <c r="B20" s="10" t="s">
        <v>249</v>
      </c>
      <c r="C20" s="10" t="s">
        <v>250</v>
      </c>
      <c r="D20" s="11" t="s">
        <v>82</v>
      </c>
      <c r="E20" s="11" t="s">
        <v>22</v>
      </c>
      <c r="F20" s="11" t="s">
        <v>23</v>
      </c>
      <c r="G20" s="10" t="s">
        <v>247</v>
      </c>
      <c r="H20" s="10">
        <v>135</v>
      </c>
      <c r="I20" s="10">
        <v>0</v>
      </c>
      <c r="J20" s="10">
        <v>67</v>
      </c>
      <c r="K20" s="10">
        <v>68</v>
      </c>
      <c r="L20" s="10" t="s">
        <v>248</v>
      </c>
      <c r="M20" s="10" t="s">
        <v>152</v>
      </c>
      <c r="N20" s="10"/>
      <c r="O20" s="10"/>
    </row>
    <row r="21" ht="24.75" customHeight="1" spans="1:15">
      <c r="A21" s="10">
        <v>14</v>
      </c>
      <c r="B21" s="10" t="s">
        <v>251</v>
      </c>
      <c r="C21" s="10" t="s">
        <v>252</v>
      </c>
      <c r="D21" s="11" t="s">
        <v>21</v>
      </c>
      <c r="E21" s="11" t="s">
        <v>22</v>
      </c>
      <c r="F21" s="11" t="s">
        <v>23</v>
      </c>
      <c r="G21" s="10" t="s">
        <v>31</v>
      </c>
      <c r="H21" s="10">
        <v>83</v>
      </c>
      <c r="I21" s="10">
        <v>80</v>
      </c>
      <c r="J21" s="10">
        <v>3</v>
      </c>
      <c r="K21" s="10">
        <v>0</v>
      </c>
      <c r="L21" s="10" t="s">
        <v>31</v>
      </c>
      <c r="M21" s="10" t="s">
        <v>152</v>
      </c>
      <c r="N21" s="10"/>
      <c r="O21" s="10"/>
    </row>
    <row r="22" ht="24.75" customHeight="1" spans="1:15">
      <c r="A22" s="10">
        <v>15</v>
      </c>
      <c r="B22" s="10" t="s">
        <v>253</v>
      </c>
      <c r="C22" s="10" t="s">
        <v>254</v>
      </c>
      <c r="D22" s="10" t="s">
        <v>21</v>
      </c>
      <c r="E22" s="11" t="s">
        <v>22</v>
      </c>
      <c r="F22" s="11" t="s">
        <v>23</v>
      </c>
      <c r="G22" s="10" t="s">
        <v>255</v>
      </c>
      <c r="H22" s="11">
        <v>190</v>
      </c>
      <c r="I22" s="10">
        <v>110</v>
      </c>
      <c r="J22" s="10">
        <v>80</v>
      </c>
      <c r="K22" s="10">
        <v>0</v>
      </c>
      <c r="L22" s="10" t="s">
        <v>256</v>
      </c>
      <c r="M22" s="10" t="s">
        <v>152</v>
      </c>
      <c r="N22" s="10"/>
      <c r="O22" s="10"/>
    </row>
    <row r="23" ht="24.75" customHeight="1" spans="1:15">
      <c r="A23" s="10"/>
      <c r="B23" s="10"/>
      <c r="C23" s="10" t="s">
        <v>257</v>
      </c>
      <c r="D23" s="10" t="s">
        <v>21</v>
      </c>
      <c r="E23" s="11" t="s">
        <v>22</v>
      </c>
      <c r="F23" s="11" t="s">
        <v>23</v>
      </c>
      <c r="G23" s="10" t="s">
        <v>258</v>
      </c>
      <c r="H23" s="11"/>
      <c r="I23" s="10"/>
      <c r="J23" s="10"/>
      <c r="K23" s="10"/>
      <c r="L23" s="10" t="s">
        <v>36</v>
      </c>
      <c r="M23" s="10" t="s">
        <v>152</v>
      </c>
      <c r="N23" s="10"/>
      <c r="O23" s="10"/>
    </row>
    <row r="24" ht="24.75" customHeight="1" spans="1:15">
      <c r="A24" s="10">
        <v>17</v>
      </c>
      <c r="B24" s="10" t="s">
        <v>259</v>
      </c>
      <c r="C24" s="10" t="s">
        <v>260</v>
      </c>
      <c r="D24" s="10" t="s">
        <v>21</v>
      </c>
      <c r="E24" s="11" t="s">
        <v>22</v>
      </c>
      <c r="F24" s="11" t="s">
        <v>23</v>
      </c>
      <c r="G24" s="10" t="s">
        <v>261</v>
      </c>
      <c r="H24" s="10">
        <v>698</v>
      </c>
      <c r="I24" s="10">
        <v>0</v>
      </c>
      <c r="J24" s="10">
        <v>115</v>
      </c>
      <c r="K24" s="10">
        <v>583</v>
      </c>
      <c r="L24" s="10" t="s">
        <v>51</v>
      </c>
      <c r="M24" s="10" t="s">
        <v>152</v>
      </c>
      <c r="N24" s="10"/>
      <c r="O24" s="10"/>
    </row>
    <row r="25" ht="24.75" customHeight="1" spans="1:15">
      <c r="A25" s="10">
        <v>18</v>
      </c>
      <c r="B25" s="10" t="s">
        <v>262</v>
      </c>
      <c r="C25" s="10" t="s">
        <v>263</v>
      </c>
      <c r="D25" s="10" t="s">
        <v>21</v>
      </c>
      <c r="E25" s="11" t="s">
        <v>22</v>
      </c>
      <c r="F25" s="11" t="s">
        <v>23</v>
      </c>
      <c r="G25" s="10" t="s">
        <v>264</v>
      </c>
      <c r="H25" s="10">
        <v>47</v>
      </c>
      <c r="I25" s="10">
        <v>0</v>
      </c>
      <c r="J25" s="10">
        <v>47</v>
      </c>
      <c r="K25" s="10">
        <v>0</v>
      </c>
      <c r="L25" s="10" t="s">
        <v>238</v>
      </c>
      <c r="M25" s="10" t="s">
        <v>152</v>
      </c>
      <c r="N25" s="10"/>
      <c r="O25" s="10"/>
    </row>
    <row r="26" ht="24.75" customHeight="1" spans="1:15">
      <c r="A26" s="11">
        <v>19</v>
      </c>
      <c r="B26" s="11" t="s">
        <v>265</v>
      </c>
      <c r="C26" s="11" t="s">
        <v>266</v>
      </c>
      <c r="D26" s="10" t="s">
        <v>21</v>
      </c>
      <c r="E26" s="11" t="s">
        <v>22</v>
      </c>
      <c r="F26" s="11" t="s">
        <v>23</v>
      </c>
      <c r="G26" s="11" t="s">
        <v>267</v>
      </c>
      <c r="H26" s="11">
        <v>120</v>
      </c>
      <c r="I26" s="11">
        <v>0</v>
      </c>
      <c r="J26" s="11">
        <v>120</v>
      </c>
      <c r="K26" s="11">
        <v>0</v>
      </c>
      <c r="L26" s="11" t="s">
        <v>43</v>
      </c>
      <c r="M26" s="10" t="s">
        <v>152</v>
      </c>
      <c r="N26" s="11"/>
      <c r="O26" s="11"/>
    </row>
    <row r="27" ht="24.75" customHeight="1" spans="1:15">
      <c r="A27" s="11">
        <v>20</v>
      </c>
      <c r="B27" s="11" t="s">
        <v>268</v>
      </c>
      <c r="C27" s="11" t="s">
        <v>269</v>
      </c>
      <c r="D27" s="10" t="s">
        <v>21</v>
      </c>
      <c r="E27" s="11" t="s">
        <v>22</v>
      </c>
      <c r="F27" s="11" t="s">
        <v>23</v>
      </c>
      <c r="G27" s="11" t="s">
        <v>270</v>
      </c>
      <c r="H27" s="11">
        <v>68</v>
      </c>
      <c r="I27" s="11">
        <v>68</v>
      </c>
      <c r="J27" s="11">
        <v>0</v>
      </c>
      <c r="K27" s="11">
        <v>0</v>
      </c>
      <c r="L27" s="11" t="s">
        <v>36</v>
      </c>
      <c r="M27" s="10" t="s">
        <v>152</v>
      </c>
      <c r="N27" s="11"/>
      <c r="O27" s="11"/>
    </row>
    <row r="28" ht="27" customHeight="1" spans="1:15">
      <c r="A28" s="11">
        <v>21</v>
      </c>
      <c r="B28" s="11" t="s">
        <v>135</v>
      </c>
      <c r="C28" s="11" t="s">
        <v>271</v>
      </c>
      <c r="D28" s="10" t="s">
        <v>21</v>
      </c>
      <c r="E28" s="11" t="s">
        <v>22</v>
      </c>
      <c r="F28" s="11" t="s">
        <v>23</v>
      </c>
      <c r="G28" s="14" t="s">
        <v>39</v>
      </c>
      <c r="H28" s="11">
        <v>20</v>
      </c>
      <c r="I28" s="11">
        <v>0</v>
      </c>
      <c r="J28" s="11">
        <v>20</v>
      </c>
      <c r="K28" s="11">
        <v>0</v>
      </c>
      <c r="L28" s="11" t="s">
        <v>40</v>
      </c>
      <c r="M28" s="11" t="s">
        <v>37</v>
      </c>
      <c r="N28" s="14"/>
      <c r="O28" s="14"/>
    </row>
    <row r="29" ht="25" customHeight="1" spans="1:15">
      <c r="A29" s="11">
        <v>22</v>
      </c>
      <c r="B29" s="11" t="s">
        <v>207</v>
      </c>
      <c r="C29" s="11" t="s">
        <v>272</v>
      </c>
      <c r="D29" s="10" t="s">
        <v>21</v>
      </c>
      <c r="E29" s="11" t="s">
        <v>22</v>
      </c>
      <c r="F29" s="11" t="s">
        <v>23</v>
      </c>
      <c r="G29" s="10" t="s">
        <v>273</v>
      </c>
      <c r="H29" s="11">
        <v>48</v>
      </c>
      <c r="I29" s="11">
        <v>0</v>
      </c>
      <c r="J29" s="11">
        <v>48</v>
      </c>
      <c r="K29" s="11">
        <v>0</v>
      </c>
      <c r="L29" s="11" t="s">
        <v>43</v>
      </c>
      <c r="M29" s="11" t="s">
        <v>37</v>
      </c>
      <c r="N29" s="11"/>
      <c r="O29" s="11"/>
    </row>
    <row r="30" ht="21" customHeight="1" spans="1:15">
      <c r="A30" s="11">
        <v>23</v>
      </c>
      <c r="B30" s="11" t="s">
        <v>274</v>
      </c>
      <c r="C30" s="11" t="s">
        <v>272</v>
      </c>
      <c r="D30" s="10" t="s">
        <v>21</v>
      </c>
      <c r="E30" s="11" t="s">
        <v>22</v>
      </c>
      <c r="F30" s="11" t="s">
        <v>23</v>
      </c>
      <c r="G30" s="10" t="s">
        <v>273</v>
      </c>
      <c r="H30" s="11">
        <v>85</v>
      </c>
      <c r="I30" s="11">
        <v>85</v>
      </c>
      <c r="J30" s="11">
        <v>0</v>
      </c>
      <c r="K30" s="11">
        <v>0</v>
      </c>
      <c r="L30" s="11" t="s">
        <v>43</v>
      </c>
      <c r="M30" s="11" t="s">
        <v>37</v>
      </c>
      <c r="N30" s="11"/>
      <c r="O30" s="11"/>
    </row>
    <row r="31" ht="24" customHeight="1" spans="1:15">
      <c r="A31" s="11">
        <v>24</v>
      </c>
      <c r="B31" s="11" t="s">
        <v>126</v>
      </c>
      <c r="C31" s="11"/>
      <c r="D31" s="11"/>
      <c r="E31" s="11"/>
      <c r="F31" s="11"/>
      <c r="G31" s="11"/>
      <c r="H31" s="11">
        <f>SUM(H5:H30)</f>
        <v>7701</v>
      </c>
      <c r="I31" s="11">
        <f>SUM(I5:I30)</f>
        <v>846</v>
      </c>
      <c r="J31" s="11">
        <f>SUM(J5:J30)</f>
        <v>1832</v>
      </c>
      <c r="K31" s="11">
        <f>SUM(K5:K30)</f>
        <v>5023</v>
      </c>
      <c r="L31" s="11"/>
      <c r="M31" s="11"/>
      <c r="N31" s="11"/>
      <c r="O31" s="11"/>
    </row>
    <row r="32" spans="1:1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</sheetData>
  <mergeCells count="25">
    <mergeCell ref="A1:O1"/>
    <mergeCell ref="B2:G2"/>
    <mergeCell ref="H2:N2"/>
    <mergeCell ref="I3:K3"/>
    <mergeCell ref="A2:A4"/>
    <mergeCell ref="A9:A10"/>
    <mergeCell ref="A14:A16"/>
    <mergeCell ref="A22:A23"/>
    <mergeCell ref="B3:B4"/>
    <mergeCell ref="B9:B10"/>
    <mergeCell ref="B14:B16"/>
    <mergeCell ref="B22:B23"/>
    <mergeCell ref="C3:C4"/>
    <mergeCell ref="D3:D4"/>
    <mergeCell ref="E3:E4"/>
    <mergeCell ref="F3:F4"/>
    <mergeCell ref="G3:G4"/>
    <mergeCell ref="H22:H23"/>
    <mergeCell ref="I22:I23"/>
    <mergeCell ref="J22:J23"/>
    <mergeCell ref="K22:K23"/>
    <mergeCell ref="L3:L4"/>
    <mergeCell ref="M3:M4"/>
    <mergeCell ref="N3:N4"/>
    <mergeCell ref="O2:O4"/>
  </mergeCells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L20" sqref="L20"/>
    </sheetView>
  </sheetViews>
  <sheetFormatPr defaultColWidth="9" defaultRowHeight="13.5" outlineLevelRow="6"/>
  <cols>
    <col min="1" max="1" width="5.5" customWidth="1"/>
  </cols>
  <sheetData>
    <row r="1" ht="40" customHeight="1" spans="1:15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10" t="s">
        <v>1</v>
      </c>
      <c r="B2" s="10" t="s">
        <v>2</v>
      </c>
      <c r="C2" s="10"/>
      <c r="D2" s="10"/>
      <c r="E2" s="10"/>
      <c r="F2" s="10"/>
      <c r="G2" s="10"/>
      <c r="H2" s="10" t="s">
        <v>3</v>
      </c>
      <c r="I2" s="10"/>
      <c r="J2" s="10"/>
      <c r="K2" s="10"/>
      <c r="L2" s="10"/>
      <c r="M2" s="10"/>
      <c r="N2" s="10"/>
      <c r="O2" s="11" t="s">
        <v>4</v>
      </c>
    </row>
    <row r="3" ht="25" customHeight="1" spans="1:15">
      <c r="A3" s="10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/>
      <c r="K3" s="10"/>
      <c r="L3" s="10" t="s">
        <v>13</v>
      </c>
      <c r="M3" s="11" t="s">
        <v>14</v>
      </c>
      <c r="N3" s="10" t="s">
        <v>15</v>
      </c>
      <c r="O3" s="11"/>
    </row>
    <row r="4" ht="29" customHeight="1" spans="1:15">
      <c r="A4" s="10"/>
      <c r="B4" s="10"/>
      <c r="C4" s="10"/>
      <c r="D4" s="10"/>
      <c r="E4" s="10"/>
      <c r="F4" s="10"/>
      <c r="G4" s="10"/>
      <c r="H4" s="10"/>
      <c r="I4" s="15" t="s">
        <v>16</v>
      </c>
      <c r="J4" s="15" t="s">
        <v>17</v>
      </c>
      <c r="K4" s="15" t="s">
        <v>18</v>
      </c>
      <c r="L4" s="10"/>
      <c r="M4" s="11"/>
      <c r="N4" s="10"/>
      <c r="O4" s="11"/>
    </row>
    <row r="5" ht="25.5" customHeight="1" spans="1:15">
      <c r="A5" s="11">
        <v>1</v>
      </c>
      <c r="B5" s="12" t="s">
        <v>95</v>
      </c>
      <c r="C5" s="13" t="s">
        <v>276</v>
      </c>
      <c r="D5" s="11" t="s">
        <v>21</v>
      </c>
      <c r="E5" s="14" t="s">
        <v>22</v>
      </c>
      <c r="F5" s="14" t="s">
        <v>23</v>
      </c>
      <c r="G5" s="15" t="s">
        <v>99</v>
      </c>
      <c r="H5" s="12">
        <v>23</v>
      </c>
      <c r="I5" s="12">
        <v>23</v>
      </c>
      <c r="J5" s="12">
        <v>0</v>
      </c>
      <c r="K5" s="12">
        <v>0</v>
      </c>
      <c r="L5" s="10" t="s">
        <v>51</v>
      </c>
      <c r="M5" s="12" t="s">
        <v>74</v>
      </c>
      <c r="N5" s="5"/>
      <c r="O5" s="5"/>
    </row>
    <row r="6" ht="26" customHeight="1" spans="1:15">
      <c r="A6" s="11">
        <v>2</v>
      </c>
      <c r="B6" s="11" t="s">
        <v>277</v>
      </c>
      <c r="C6" s="15" t="s">
        <v>276</v>
      </c>
      <c r="D6" s="11" t="s">
        <v>21</v>
      </c>
      <c r="E6" s="14" t="s">
        <v>22</v>
      </c>
      <c r="F6" s="14" t="s">
        <v>23</v>
      </c>
      <c r="G6" s="15" t="s">
        <v>278</v>
      </c>
      <c r="H6" s="11">
        <v>165</v>
      </c>
      <c r="I6" s="11">
        <v>0</v>
      </c>
      <c r="J6" s="11">
        <v>165</v>
      </c>
      <c r="K6" s="11">
        <v>0</v>
      </c>
      <c r="L6" s="10" t="s">
        <v>51</v>
      </c>
      <c r="M6" s="11" t="s">
        <v>74</v>
      </c>
      <c r="N6" s="5"/>
      <c r="O6" s="5"/>
    </row>
    <row r="7" s="9" customFormat="1" ht="25" customHeight="1" spans="1:15">
      <c r="A7" s="10">
        <v>3</v>
      </c>
      <c r="B7" s="10" t="s">
        <v>126</v>
      </c>
      <c r="C7" s="10"/>
      <c r="D7" s="10"/>
      <c r="E7" s="10"/>
      <c r="F7" s="10"/>
      <c r="G7" s="10"/>
      <c r="H7" s="10">
        <f>SUM(H5:H6)</f>
        <v>188</v>
      </c>
      <c r="I7" s="10">
        <f>SUM(I5:I6)</f>
        <v>23</v>
      </c>
      <c r="J7" s="10">
        <f>SUM(J5:J6)</f>
        <v>165</v>
      </c>
      <c r="K7" s="10">
        <f>SUM(K5:K6)</f>
        <v>0</v>
      </c>
      <c r="L7" s="10"/>
      <c r="M7" s="10"/>
      <c r="N7" s="10"/>
      <c r="O7" s="10"/>
    </row>
  </sheetData>
  <mergeCells count="16">
    <mergeCell ref="A1:O1"/>
    <mergeCell ref="B2:G2"/>
    <mergeCell ref="H2:N2"/>
    <mergeCell ref="I3:K3"/>
    <mergeCell ref="A2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2:O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J20" sqref="J20"/>
    </sheetView>
  </sheetViews>
  <sheetFormatPr defaultColWidth="9" defaultRowHeight="13.5"/>
  <cols>
    <col min="1" max="1" width="12.625" customWidth="1"/>
    <col min="2" max="2" width="1.625" customWidth="1"/>
    <col min="3" max="3" width="5.625" hidden="1" customWidth="1"/>
    <col min="4" max="4" width="14.625" customWidth="1"/>
    <col min="5" max="5" width="11.25" customWidth="1"/>
    <col min="6" max="6" width="15.75" customWidth="1"/>
    <col min="7" max="7" width="16.25" customWidth="1"/>
    <col min="8" max="8" width="12.625" customWidth="1"/>
    <col min="10" max="10" width="9.375"/>
  </cols>
  <sheetData>
    <row r="1" ht="37" customHeight="1" spans="1:14">
      <c r="A1" s="1" t="s">
        <v>279</v>
      </c>
      <c r="B1" s="1"/>
      <c r="C1" s="1"/>
      <c r="D1" s="1"/>
      <c r="E1" s="1"/>
      <c r="F1" s="1"/>
      <c r="G1" s="1"/>
      <c r="H1" s="1"/>
      <c r="I1" s="8"/>
      <c r="J1" s="8"/>
      <c r="K1" s="8"/>
      <c r="L1" s="8"/>
      <c r="M1" s="8"/>
      <c r="N1" s="8"/>
    </row>
    <row r="2" ht="35" customHeight="1" spans="1:8">
      <c r="A2" s="2" t="s">
        <v>280</v>
      </c>
      <c r="B2" s="2"/>
      <c r="C2" s="2"/>
      <c r="D2" s="2" t="s">
        <v>281</v>
      </c>
      <c r="E2" s="2" t="s">
        <v>282</v>
      </c>
      <c r="F2" s="2" t="s">
        <v>283</v>
      </c>
      <c r="G2" s="2" t="s">
        <v>284</v>
      </c>
      <c r="H2" s="2" t="s">
        <v>4</v>
      </c>
    </row>
    <row r="3" ht="23" customHeight="1" spans="1:8">
      <c r="A3" s="2" t="s">
        <v>285</v>
      </c>
      <c r="B3" s="2"/>
      <c r="C3" s="2"/>
      <c r="D3" s="2" t="s">
        <v>286</v>
      </c>
      <c r="E3" s="2">
        <v>1492.5</v>
      </c>
      <c r="F3" s="2">
        <v>0</v>
      </c>
      <c r="G3" s="2">
        <v>0</v>
      </c>
      <c r="H3" s="2"/>
    </row>
    <row r="4" ht="23" customHeight="1" spans="1:8">
      <c r="A4" s="2"/>
      <c r="B4" s="2"/>
      <c r="C4" s="2"/>
      <c r="D4" s="2" t="s">
        <v>287</v>
      </c>
      <c r="E4" s="3">
        <v>183</v>
      </c>
      <c r="F4" s="2">
        <v>0</v>
      </c>
      <c r="G4" s="2">
        <v>0</v>
      </c>
      <c r="H4" s="2"/>
    </row>
    <row r="5" ht="23" customHeight="1" spans="1:8">
      <c r="A5" s="2"/>
      <c r="B5" s="2"/>
      <c r="C5" s="2"/>
      <c r="D5" s="4" t="s">
        <v>288</v>
      </c>
      <c r="E5" s="4">
        <f>SUM(E3:E4)</f>
        <v>1675.5</v>
      </c>
      <c r="F5" s="4">
        <v>0</v>
      </c>
      <c r="G5" s="4">
        <v>0</v>
      </c>
      <c r="H5" s="5"/>
    </row>
    <row r="6" ht="23" customHeight="1" spans="1:8">
      <c r="A6" s="2" t="s">
        <v>289</v>
      </c>
      <c r="B6" s="2"/>
      <c r="C6" s="2"/>
      <c r="D6" s="2" t="s">
        <v>290</v>
      </c>
      <c r="E6" s="2">
        <v>2437.5</v>
      </c>
      <c r="F6" s="2">
        <v>0</v>
      </c>
      <c r="G6" s="2">
        <v>0</v>
      </c>
      <c r="H6" s="2"/>
    </row>
    <row r="7" ht="23" customHeight="1" spans="1:8">
      <c r="A7" s="2"/>
      <c r="B7" s="2"/>
      <c r="C7" s="2"/>
      <c r="D7" s="2" t="s">
        <v>291</v>
      </c>
      <c r="E7" s="2">
        <v>1312.5</v>
      </c>
      <c r="F7" s="2">
        <v>0</v>
      </c>
      <c r="G7" s="2">
        <v>0</v>
      </c>
      <c r="H7" s="2"/>
    </row>
    <row r="8" ht="23" customHeight="1" spans="1:8">
      <c r="A8" s="2"/>
      <c r="B8" s="2"/>
      <c r="C8" s="2"/>
      <c r="D8" s="2" t="s">
        <v>288</v>
      </c>
      <c r="E8" s="2">
        <v>3753</v>
      </c>
      <c r="F8" s="2">
        <v>0</v>
      </c>
      <c r="G8" s="2">
        <v>0</v>
      </c>
      <c r="H8" s="2"/>
    </row>
    <row r="9" ht="23" customHeight="1" spans="1:8">
      <c r="A9" s="2" t="s">
        <v>292</v>
      </c>
      <c r="B9" s="2"/>
      <c r="C9" s="2"/>
      <c r="D9" s="2" t="s">
        <v>293</v>
      </c>
      <c r="E9" s="2">
        <v>1578</v>
      </c>
      <c r="F9" s="2">
        <v>0</v>
      </c>
      <c r="G9" s="2">
        <v>0</v>
      </c>
      <c r="H9" s="2"/>
    </row>
    <row r="10" ht="23" customHeight="1" spans="1:8">
      <c r="A10" s="2"/>
      <c r="B10" s="2"/>
      <c r="C10" s="2"/>
      <c r="D10" s="2" t="s">
        <v>294</v>
      </c>
      <c r="E10" s="2">
        <v>1444.5</v>
      </c>
      <c r="F10" s="2">
        <v>0</v>
      </c>
      <c r="G10" s="2">
        <v>0</v>
      </c>
      <c r="H10" s="2"/>
    </row>
    <row r="11" ht="23" customHeight="1" spans="1:8">
      <c r="A11" s="2"/>
      <c r="B11" s="2"/>
      <c r="C11" s="2"/>
      <c r="D11" s="2" t="s">
        <v>288</v>
      </c>
      <c r="E11" s="2">
        <v>3022.5</v>
      </c>
      <c r="F11" s="2">
        <v>0</v>
      </c>
      <c r="G11" s="2">
        <v>0</v>
      </c>
      <c r="H11" s="2"/>
    </row>
    <row r="12" ht="23" customHeight="1" spans="1:8">
      <c r="A12" s="2" t="s">
        <v>295</v>
      </c>
      <c r="B12" s="2"/>
      <c r="C12" s="2"/>
      <c r="D12" s="2" t="s">
        <v>296</v>
      </c>
      <c r="E12" s="2">
        <v>3531</v>
      </c>
      <c r="F12" s="2">
        <v>4</v>
      </c>
      <c r="G12" s="2">
        <v>2052</v>
      </c>
      <c r="H12" s="2"/>
    </row>
    <row r="13" ht="23" customHeight="1" spans="1:8">
      <c r="A13" s="2"/>
      <c r="B13" s="2"/>
      <c r="C13" s="2"/>
      <c r="D13" s="2" t="s">
        <v>297</v>
      </c>
      <c r="E13" s="2">
        <v>1582.5</v>
      </c>
      <c r="F13" s="2">
        <v>3</v>
      </c>
      <c r="G13" s="2">
        <v>2182</v>
      </c>
      <c r="H13" s="2"/>
    </row>
    <row r="14" ht="23" customHeight="1" spans="1:8">
      <c r="A14" s="2"/>
      <c r="B14" s="2"/>
      <c r="C14" s="2"/>
      <c r="D14" s="2" t="s">
        <v>298</v>
      </c>
      <c r="E14" s="2">
        <v>10362</v>
      </c>
      <c r="F14" s="2">
        <v>0</v>
      </c>
      <c r="G14" s="2">
        <v>0</v>
      </c>
      <c r="H14" s="2"/>
    </row>
    <row r="15" ht="23" customHeight="1" spans="1:8">
      <c r="A15" s="2"/>
      <c r="B15" s="2"/>
      <c r="C15" s="2"/>
      <c r="D15" s="2" t="s">
        <v>299</v>
      </c>
      <c r="E15" s="2">
        <v>8995.5</v>
      </c>
      <c r="F15" s="2">
        <v>13</v>
      </c>
      <c r="G15" s="2">
        <v>5684</v>
      </c>
      <c r="H15" s="2"/>
    </row>
    <row r="16" ht="23" customHeight="1" spans="1:8">
      <c r="A16" s="2"/>
      <c r="B16" s="2"/>
      <c r="C16" s="2"/>
      <c r="D16" s="2" t="s">
        <v>300</v>
      </c>
      <c r="E16" s="2">
        <v>32047.5</v>
      </c>
      <c r="F16" s="2">
        <v>23</v>
      </c>
      <c r="G16" s="2">
        <v>7701</v>
      </c>
      <c r="H16" s="2"/>
    </row>
    <row r="17" ht="23" customHeight="1" spans="1:8">
      <c r="A17" s="2"/>
      <c r="B17" s="2"/>
      <c r="C17" s="2"/>
      <c r="D17" s="2" t="s">
        <v>301</v>
      </c>
      <c r="E17" s="2">
        <v>5946</v>
      </c>
      <c r="F17" s="2">
        <v>0</v>
      </c>
      <c r="G17" s="2">
        <v>0</v>
      </c>
      <c r="H17" s="2"/>
    </row>
    <row r="18" ht="23" customHeight="1" spans="1:8">
      <c r="A18" s="2"/>
      <c r="B18" s="2"/>
      <c r="C18" s="2"/>
      <c r="D18" s="2" t="s">
        <v>288</v>
      </c>
      <c r="E18" s="2">
        <v>62464.5</v>
      </c>
      <c r="F18" s="2">
        <f>SUM(F12:F17)</f>
        <v>43</v>
      </c>
      <c r="G18" s="2">
        <v>17709</v>
      </c>
      <c r="H18" s="2"/>
    </row>
    <row r="19" ht="23" customHeight="1" spans="1:8">
      <c r="A19" s="2" t="s">
        <v>302</v>
      </c>
      <c r="B19" s="2"/>
      <c r="C19" s="2"/>
      <c r="D19" s="2" t="s">
        <v>303</v>
      </c>
      <c r="E19" s="2">
        <v>26653.5</v>
      </c>
      <c r="F19" s="2">
        <v>45</v>
      </c>
      <c r="G19" s="2">
        <v>9428</v>
      </c>
      <c r="H19" s="2"/>
    </row>
    <row r="20" ht="23" customHeight="1" spans="1:8">
      <c r="A20" s="2"/>
      <c r="B20" s="2"/>
      <c r="C20" s="2"/>
      <c r="D20" s="2" t="s">
        <v>304</v>
      </c>
      <c r="E20" s="6">
        <v>8349</v>
      </c>
      <c r="F20" s="2">
        <v>2</v>
      </c>
      <c r="G20" s="2">
        <v>188</v>
      </c>
      <c r="H20" s="2"/>
    </row>
    <row r="21" ht="23" customHeight="1" spans="1:8">
      <c r="A21" s="2"/>
      <c r="B21" s="2"/>
      <c r="C21" s="2"/>
      <c r="D21" s="2" t="s">
        <v>305</v>
      </c>
      <c r="E21" s="3">
        <v>6355.5</v>
      </c>
      <c r="F21" s="2">
        <v>0</v>
      </c>
      <c r="G21" s="2">
        <v>0</v>
      </c>
      <c r="H21" s="2"/>
    </row>
    <row r="22" ht="23" customHeight="1" spans="1:8">
      <c r="A22" s="2"/>
      <c r="B22" s="2"/>
      <c r="C22" s="2"/>
      <c r="D22" s="2" t="s">
        <v>288</v>
      </c>
      <c r="E22" s="2">
        <f>SUM(E19:E21)</f>
        <v>41358</v>
      </c>
      <c r="F22" s="2">
        <f>SUM(F19:F21)</f>
        <v>47</v>
      </c>
      <c r="G22" s="2">
        <f>SUM(G19:G21)</f>
        <v>9616</v>
      </c>
      <c r="H22" s="2"/>
    </row>
    <row r="23" ht="29" customHeight="1" spans="1:8">
      <c r="A23" s="2" t="s">
        <v>126</v>
      </c>
      <c r="B23" s="2"/>
      <c r="C23" s="2"/>
      <c r="D23" s="2"/>
      <c r="E23" s="7">
        <v>112273.5</v>
      </c>
      <c r="F23" s="3">
        <v>90</v>
      </c>
      <c r="G23" s="2">
        <v>27235</v>
      </c>
      <c r="H23" s="2"/>
    </row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</sheetData>
  <mergeCells count="8">
    <mergeCell ref="A1:H1"/>
    <mergeCell ref="A2:C2"/>
    <mergeCell ref="A23:D23"/>
    <mergeCell ref="A3:C5"/>
    <mergeCell ref="A6:C8"/>
    <mergeCell ref="A9:C11"/>
    <mergeCell ref="A12:C18"/>
    <mergeCell ref="A19:C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zs4</dc:creator>
  <cp:lastModifiedBy>Administrator</cp:lastModifiedBy>
  <dcterms:created xsi:type="dcterms:W3CDTF">2022-05-31T02:49:00Z</dcterms:created>
  <dcterms:modified xsi:type="dcterms:W3CDTF">2022-06-24T02:47:46Z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9A24EFABA3C3419FB59434AFA75D8C71</vt:lpwstr>
  </property>
  <property fmtid="{D5CDD505-2E9C-101B-9397-08002B2CF9AE}" pid="3" name="KSOProductBuildVer">
    <vt:lpwstr>2052-11.1.0.11830</vt:lpwstr>
  </property>
</Properties>
</file>