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 sheetId="1" r:id="rId1"/>
  </sheets>
  <definedNames>
    <definedName name="_xlnm.Print_Titles" localSheetId="0">附件1!$3:$3</definedName>
  </definedNames>
  <calcPr calcId="144525"/>
</workbook>
</file>

<file path=xl/sharedStrings.xml><?xml version="1.0" encoding="utf-8"?>
<sst xmlns="http://schemas.openxmlformats.org/spreadsheetml/2006/main" count="111" uniqueCount="110">
  <si>
    <t>附表：</t>
  </si>
  <si>
    <t>2018-2020年度株洲市炎陵县政府专项债券项目资金绩效评价综合评分表</t>
  </si>
  <si>
    <t>一级指标</t>
  </si>
  <si>
    <t>二级指标</t>
  </si>
  <si>
    <t>三级指标</t>
  </si>
  <si>
    <t>分值</t>
  </si>
  <si>
    <t>指标说明</t>
  </si>
  <si>
    <t>评价标准</t>
  </si>
  <si>
    <t>得分</t>
  </si>
  <si>
    <t>扣分说明</t>
  </si>
  <si>
    <t>决策
（15分）</t>
  </si>
  <si>
    <t>项目决策过程
（7分）</t>
  </si>
  <si>
    <t>立项依据充分性</t>
  </si>
  <si>
    <t>①项目立项是否符合国家法律法规、行业发展政策、省委省政府决策部署； 
②项目是否与部门职责范围相符，属于部门履职所需；
③项目是否与相关部门同类预算支出或部门内部相关预算支出重复；</t>
  </si>
  <si>
    <t>①项目立项符合国家法律法规、行业发展政策、省委省政府决策部署，得1分，否则不得分；
②项目与部门职责范围相符，属于部门履职所需，得0.5分，否则不得分；
③项目与相关部门同类预算支出或部门内部相关预算支出不重复，得0.5分，否则不得分。</t>
  </si>
  <si>
    <t>立项程序规范性</t>
  </si>
  <si>
    <t>①项目是否按规定完成勘察、设计、用地、环评、开工许可等前期批复程序；
②项目审批文件、手续是否符合相关要求；
③事前是否已经过必要的可行性研究、专家论证、风险评估、绩效评估、集体决策。</t>
  </si>
  <si>
    <t>①项目按规定完成勘察、设计、用地、环评、开工许可等前期批复程序，得1分，否则少一项扣0.5分，最多扣1分；
②项目审批文件、手续符合相关要求，得1分，否则不得分；
③事前经过必要的可行性研究、专家论证、风险评估、绩效评估、集体决策，得1分，否则不得分。</t>
  </si>
  <si>
    <t>项目符合性</t>
  </si>
  <si>
    <t>①是否属于有一定收益的公益性项目；
②项目是否属于专项债券项目负面清单的范围；
③项目“一案两书”编制情况。</t>
  </si>
  <si>
    <t>①属于有一定收益的公益性项目，得0.5分，否则不得分；
②项目不属于专项债券项目负面清单的范围，得1分，否则不得分；
③项目有“一案两书”编制情况，得0.5分，否则不得分。</t>
  </si>
  <si>
    <t>由于2018年对于“一案两书”未作具体要求，2018年新增政府专项债券用于炎陵大道两旁土地储备项目、炎陵县芙蓉学校及配套设施用地项目未编制“一案两书”，扣0.5分。</t>
  </si>
  <si>
    <t xml:space="preserve">决策
</t>
  </si>
  <si>
    <t>绩效目标
（4分）</t>
  </si>
  <si>
    <t>绩效目标合理性</t>
  </si>
  <si>
    <t>①项目是否有绩效目标；
②项目绩效目标与实际工作内容是否具有相关性；
③项目预期产出和效益是否符合正常的业绩水平；
④是否与预算确定的项目投资额或资金量相匹配。</t>
  </si>
  <si>
    <t>①项目有绩效目标，得0.5分，否则不得分；
②项目绩效目标与实际工作内容具有相关性，得0.5分，否则不得分；
③项目预期产出和效益符合正常的业绩水平，得0.5分，否则不得分；
④与预算确定的项目投资额或资金量相匹配，得0.5分，否则不得分。</t>
  </si>
  <si>
    <t>绩效指标明确性</t>
  </si>
  <si>
    <t>①是否将项目绩效目标细化分解为具体的绩效指标；
②是否通过清晰、可衡量的指标值予以体现；
③是否与项目目标任务数或计划数相对应。</t>
  </si>
  <si>
    <t>①将项目绩效目标细化分解为具体的绩效指标，得0.5分，否则不得分；
②通过清晰、可衡量的指标值予以体现，得1分，否则不得分；
③与项目目标任务数或计划数相对应，得0.5分，否则不得分。</t>
  </si>
  <si>
    <t>资金投入
（4分）</t>
  </si>
  <si>
    <t>预算编制科学性</t>
  </si>
  <si>
    <t>①专项债务收入、安排的支出、还本付息、发行费用等纳入政府性基金预算管理；
②预算编制是否经过科学论证，做到总体收支平衡和年度收支平衡；
③预算额度测算依据是否充分，是否按照标准编制；
④项目申请专项债券额度是否与实际需要匹配。</t>
  </si>
  <si>
    <t>①专项债务收入、安排的支出、还本付息、发行费用等纳入政府性基金预算管理，得1分，否则不得分；
②预算编制经过科学论证，做到总体收支平衡和年度收支平衡，得1分，总体收支平衡和年度收支平衡任一项不平衡扣0.5分，最多扣1分；
③预算额度测算依据充分，按照标准编制，得1分，否则不得分；
④项目申请专项债券额度与实际需要匹配，得1分，否则不得分。</t>
  </si>
  <si>
    <t>过程
（25分）</t>
  </si>
  <si>
    <t>资金管理
（11分）</t>
  </si>
  <si>
    <t>资金到位率</t>
  </si>
  <si>
    <t>①资金到位率=（实际到位资金/预算资金）×100%。
实际到位资金：一定时期（本年度或项目期）内落实到具体项目的资金。
预算资金：一定时期（本年度或项目期）内预算安排到具体项目的资金。
②资金到位与项目建设进度匹配度=（资金到位率/项目完工率）×100%。</t>
  </si>
  <si>
    <t>①全部到位得1分，资金到位率每降低10%扣0.5分；
②资金到位与项目建设进度匹配，得1分，否则匹配度每相差10%扣0.5分。</t>
  </si>
  <si>
    <t>预算执行率</t>
  </si>
  <si>
    <t>①预算执行率=（实际支出资金/实际到位资金）×100%。
实际支出资金：一定时期（本年度或项目期）内项目实际拨付的资金。
②资金支出与项目建设进度匹配度=（预算执行率/项目完工率）×100%。</t>
  </si>
  <si>
    <t>①预算执行率100%得1分，每降低10%扣0.5分；
②资金支出与项目建设进度匹配度100%得1分，每低10%扣0.5分。</t>
  </si>
  <si>
    <t>个别项目预算资金执行率偏低，扣1分。</t>
  </si>
  <si>
    <t>资金使用合规性</t>
  </si>
  <si>
    <t>①是否制定了具体的资金财务管理办法；
②是否符合国家财经法规和财务管理制度以及有关债券资金管理的规定，是否对资金收支、成本进行专账核算；
③资金的拨付是否有完整的审批程序和手续；
④是否严格按照项目融资平衡方案或相关立项批复文件中列明的建设范围和用途使用；
⑤是否存在截留、挤占、挪用、虚列支出等情况；
⑥是否将资金使用信息录入专项债券综合管理平台备查。</t>
  </si>
  <si>
    <t>①制定了具体的资金财务管理办法，得0.5分，否则不得分；
②符合国家财经法规和财务管理制度以及有关债券资金管理的规定，对资金收支、成本进行专账核算，得0.5分，否则不得分；
③资金的拨付有完整的审批程序和手续，得0.5分，否则不得分；
④严格按照项目融资平衡方案或相关立项批复文件中列明的建设范围和用途使用，得0.5分，否则不得分；
⑤不存在截留、挤占、挪用、虚列支出等情况，得0.5分，否则不得分；
⑥将资金使用信息录入专项债券综合管理平台备查，得0.5分，否则不得分。</t>
  </si>
  <si>
    <t>炎帝陵项目未进行专账核算、资金使用欠规范。扣1分。</t>
  </si>
  <si>
    <t xml:space="preserve">过程
</t>
  </si>
  <si>
    <t xml:space="preserve">资金管理
</t>
  </si>
  <si>
    <t>还本付息</t>
  </si>
  <si>
    <t>①是否准确编制了项目还本付息计划和落实还本付息资金情况；
②按照转贷协议约定,及时缴纳项目应当承担的利息情况；
③是否存在使用其他项目对应的项目收益错项偿还到期债券本息情况；
④专项债券期限与项目建设运营期限是否匹配。</t>
  </si>
  <si>
    <t>①准确编制了项目还本付息计划和落实还本付息资金情况，得1分，否则不得分；
②按照转贷协议约定,及时缴纳项目应当承担的利息情况，得1分，否则不得分；
③不存在使用其他项目对应的项目收益错项偿还到期债券本息情况，得1分，否则不得分；
④专项债券期限与项目建设运营期限匹配，得1分，否则不得分。</t>
  </si>
  <si>
    <t>项目实施
（8.5分）</t>
  </si>
  <si>
    <t>管理制度健全有效性</t>
  </si>
  <si>
    <t>① 项目建设、运营、资产管理等环节的管理制度是否健全、合规、完整；
② 项目管理制度是否有效执行。</t>
  </si>
  <si>
    <t>① 项目建设、运营、资产管理等环节的管理制度健全、合规、完整，得1分，否则不得分；
② 项目管理制度有效执行，得1分，否则不得分。</t>
  </si>
  <si>
    <t>项目质量控制</t>
  </si>
  <si>
    <t>①是否编制科学合理的项目实施计划；
②是否制定相应的项目质量要求或标准；
③是否采取了相应的项目质量检查、验收等必需的控制措施或手段；
④项目调整审批手续是否完备，调整导致的资金差额是否作了合理安排。</t>
  </si>
  <si>
    <t>①编制科学合理的项目实施计划，得0.5分，否则不得分；
②制定相应的项目质量要求或标准，得0.5分，否则不得分；
③采取了相应的项目质量检查、验收等必需的控制措施或手段，得0.5分，否则不得分；
④项目调整审批手续完备，调整导致的资金差额是否作了合理安排，得0.5分，否则不得分。</t>
  </si>
  <si>
    <t>招标及政府采购管理</t>
  </si>
  <si>
    <t>①项目招标和政府采购的程序及手续是否合法合规；
②合同签订及执行是否规范；
③工程、设备、原材料等采购需求与项目实际需求是否吻合,是否存在重复或浪费现象。</t>
  </si>
  <si>
    <t>①项目招标和政府采购的程序及手续合法合规，得1分，否则不得分；
②合同签订及执行规范，得1分，否则不得分；
③工程、设备、原材料等采购需求与项目实际需求吻合,不存在重复或浪费现象，得1分，否则不得分。</t>
  </si>
  <si>
    <t>采购管理有待加强，共计扣1分</t>
  </si>
  <si>
    <t>资产管理</t>
  </si>
  <si>
    <t>①项目竣工后是否进行资产备案和产权登记；
②项目主管部门是否履行资产运营维护责任，会计核算是否规范；
③国有资产是否按规定用途使用，是否存在抵质押的情况。</t>
  </si>
  <si>
    <t>①项目竣工后进行资产备案和产权登记，得0.5分，否则不得分；
②项目主管部门履行资产运营维护责任，会计核算规范，得0.5分，否则不得分；
③国有资产按规定用途使用，不存在抵质押的情况，得0.5分，否则不得分。</t>
  </si>
  <si>
    <t>风险控制
（5.5分）</t>
  </si>
  <si>
    <t>风控机制及措施</t>
  </si>
  <si>
    <t>①是否建立了债务风险动态监测机制；
②对识别到的风险是否建立了应对的防范措施；
③是否建立了债务风险应对预案和社会稳定风险应对预案。</t>
  </si>
  <si>
    <t>①建立了债务风险动态监测机制，得0.5分，否则不得分；
②对识别到的风险建立了应对的防范措施，得0.5分，否则不得分；
③建立了债务风险应对预案和社会稳定风险应对预案，得0.5分，否则不得分。</t>
  </si>
  <si>
    <t>风控效果</t>
  </si>
  <si>
    <t>是否发生过重大风险事件（重大债务违约事件、重大安全事故、重大违法违规事件等）、因债务引起的重大群体性事件等情况。</t>
  </si>
  <si>
    <t>未发生过重大风险事件（重大债务违约事件、重大安全事故、重大违法违规事件等）、因债务引起的重大群体性事件等情况，得2分，否则不得分。</t>
  </si>
  <si>
    <t>问题整改</t>
  </si>
  <si>
    <t>是否在规定时间内对财政部驻湘监管局和财政部门、发改部门、审计部门等反映的问题制定整改方案并及时进行整改等。</t>
  </si>
  <si>
    <t>在规定时间内对财政部驻湘监管局和财政部门、发改部门、审计部门等反映的问题制定整改方案并及时进行整改等，得1分，否则不得分。</t>
  </si>
  <si>
    <t>信息公开</t>
  </si>
  <si>
    <t>是否对债券资金发行、存续、重大事项、调整用途等进行信息披露。</t>
  </si>
  <si>
    <t>对债券资金发行、存续、重大事项、调整用途等进行信息披露，得1分，否则不得分。</t>
  </si>
  <si>
    <t>产出
（35分）</t>
  </si>
  <si>
    <t>产出数量
（15分）</t>
  </si>
  <si>
    <t>资产形成</t>
  </si>
  <si>
    <t>项目是否按计划形成相应数量国有资产。</t>
  </si>
  <si>
    <t>项目按计划形成相应数量国有资产，得5分，否则不得分。</t>
  </si>
  <si>
    <t>实际完成率</t>
  </si>
  <si>
    <t>实际完成率=（实际产出数/计划产出数）×100%。
实际产出数：一定时期（本年度或项目期）内项目实际提供的公共产品和服务数量。
计划产出数：项目绩效目标确定的在一定时期（本年度或项目期）内计划产出的产品或提供的服务数量。</t>
  </si>
  <si>
    <t xml:space="preserve">实际完成率100%，得10分，否则每低10%扣1分。
</t>
  </si>
  <si>
    <t>产出质量
（10分）</t>
  </si>
  <si>
    <t>质量达标率</t>
  </si>
  <si>
    <t>质量达标率=（质量达标产出数/实际产出数）×100%。
质量达标产出数：一定时期（本年度或项目期）内实际达到既定质量标准的公共产品或服务数量。既定质量标准是指项目单位设立绩效目标时依据计划标准、行业标准、历史标准或其他标准而设定的绩效指标值。</t>
  </si>
  <si>
    <t xml:space="preserve">质量达标率100%，得10分，否则每低10%扣1分。
</t>
  </si>
  <si>
    <t>产出时效
（5分）</t>
  </si>
  <si>
    <t>完成及时性</t>
  </si>
  <si>
    <t>实际完成时间：项目单位完成该项目实际所耗用的时间。
计划完成时间：按照项目实施计划或相关规定完成该项目所需的时间。</t>
  </si>
  <si>
    <t>实际完成时间等于或小于计划完成时间，得5分，否则不得分。</t>
  </si>
  <si>
    <t>芙蓉学校项目应完成时间为2019年12月，实际验收竣工时间为2020年11月。2020年12月前出让炎陵大道两旁土地，实际上未完成，扣5分。</t>
  </si>
  <si>
    <t>产出成本
（5分）</t>
  </si>
  <si>
    <t>建设成本</t>
  </si>
  <si>
    <t>建设成本节约率=[（计划建设成本-实际建设成本）/计划成本]×100%。</t>
  </si>
  <si>
    <t>建设成本节约率100%，得5分，否则每低10%扣1分。</t>
  </si>
  <si>
    <t>效益
（25分）</t>
  </si>
  <si>
    <t>项目效益
（15分）</t>
  </si>
  <si>
    <t xml:space="preserve">实施效益
</t>
  </si>
  <si>
    <t>项目实施所产生的社会效益、经济效益、生态效益、可持续影响等。</t>
  </si>
  <si>
    <t>项目实施产生了社会效益、经济效益、生态效益、可持续影响等，得15分。</t>
  </si>
  <si>
    <t>满意度
（10分）</t>
  </si>
  <si>
    <t>服务对象满意度</t>
  </si>
  <si>
    <t>社会公众或服务对象对项目实施效果的满意程度。社会公众或服务对象是指因该项目实施而受到影响的部分、群体或个人。一般采取社会调查的方式。</t>
  </si>
  <si>
    <t>社会公众或服务对象对项目实施效果满意，得10分，否则不得分。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</si>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</sst>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6"/>
      <color theme="1"/>
      <name val="仿宋"/>
      <charset val="134"/>
    </font>
    <font>
      <sz val="11"/>
      <color theme="1"/>
      <name val="仿宋"/>
      <charset val="134"/>
    </font>
    <font>
      <sz val="10"/>
      <color theme="1"/>
      <name val="仿宋"/>
      <charset val="134"/>
    </font>
    <font>
      <b/>
      <sz val="14"/>
      <color theme="1"/>
      <name val="仿宋"/>
      <charset val="134"/>
    </font>
    <font>
      <b/>
      <sz val="10.5"/>
      <color rgb="FF000000"/>
      <name val="仿宋"/>
      <charset val="134"/>
    </font>
    <font>
      <sz val="10"/>
      <color rgb="FF000000"/>
      <name val="仿宋"/>
      <charset val="134"/>
    </font>
    <font>
      <sz val="11"/>
      <color theme="0"/>
      <name val="等线"/>
      <charset val="0"/>
      <scheme val="minor"/>
    </font>
    <font>
      <sz val="11"/>
      <color theme="1"/>
      <name val="等线"/>
      <charset val="0"/>
      <scheme val="minor"/>
    </font>
    <font>
      <sz val="11"/>
      <color theme="1"/>
      <name val="等线"/>
      <charset val="134"/>
      <scheme val="minor"/>
    </font>
    <font>
      <sz val="11"/>
      <color rgb="FFFA7D00"/>
      <name val="等线"/>
      <charset val="0"/>
      <scheme val="minor"/>
    </font>
    <font>
      <b/>
      <sz val="11"/>
      <color theme="1"/>
      <name val="等线"/>
      <charset val="0"/>
      <scheme val="minor"/>
    </font>
    <font>
      <sz val="11"/>
      <color rgb="FFFF0000"/>
      <name val="等线"/>
      <charset val="0"/>
      <scheme val="minor"/>
    </font>
    <font>
      <sz val="11"/>
      <color rgb="FF3F3F76"/>
      <name val="等线"/>
      <charset val="0"/>
      <scheme val="minor"/>
    </font>
    <font>
      <b/>
      <sz val="15"/>
      <color theme="3"/>
      <name val="等线"/>
      <charset val="134"/>
      <scheme val="minor"/>
    </font>
    <font>
      <sz val="11"/>
      <color rgb="FF9C0006"/>
      <name val="等线"/>
      <charset val="0"/>
      <scheme val="minor"/>
    </font>
    <font>
      <sz val="11"/>
      <color theme="1"/>
      <name val="Tahoma"/>
      <charset val="134"/>
    </font>
    <font>
      <u/>
      <sz val="11"/>
      <color rgb="FF0000FF"/>
      <name val="等线"/>
      <charset val="0"/>
      <scheme val="minor"/>
    </font>
    <font>
      <u/>
      <sz val="11"/>
      <color rgb="FF800080"/>
      <name val="等线"/>
      <charset val="0"/>
      <scheme val="minor"/>
    </font>
    <font>
      <b/>
      <sz val="11"/>
      <color rgb="FFFA7D00"/>
      <name val="等线"/>
      <charset val="0"/>
      <scheme val="minor"/>
    </font>
    <font>
      <b/>
      <sz val="11"/>
      <color rgb="FF3F3F3F"/>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b/>
      <sz val="13"/>
      <color theme="3"/>
      <name val="等线"/>
      <charset val="134"/>
      <scheme val="minor"/>
    </font>
    <font>
      <sz val="11"/>
      <color rgb="FF006100"/>
      <name val="等线"/>
      <charset val="0"/>
      <scheme val="minor"/>
    </font>
    <font>
      <b/>
      <sz val="11"/>
      <color rgb="FFFFFFFF"/>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8" fillId="0" borderId="0" applyFont="0" applyFill="0" applyBorder="0" applyAlignment="0" applyProtection="0">
      <alignment vertical="center"/>
    </xf>
    <xf numFmtId="0" fontId="7" fillId="6" borderId="0" applyNumberFormat="0" applyBorder="0" applyAlignment="0" applyProtection="0">
      <alignment vertical="center"/>
    </xf>
    <xf numFmtId="0" fontId="12" fillId="8"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7" fillId="12" borderId="0" applyNumberFormat="0" applyBorder="0" applyAlignment="0" applyProtection="0">
      <alignment vertical="center"/>
    </xf>
    <xf numFmtId="0" fontId="14" fillId="13" borderId="0" applyNumberFormat="0" applyBorder="0" applyAlignment="0" applyProtection="0">
      <alignment vertical="center"/>
    </xf>
    <xf numFmtId="43" fontId="8" fillId="0" borderId="0" applyFont="0" applyFill="0" applyBorder="0" applyAlignment="0" applyProtection="0">
      <alignment vertical="center"/>
    </xf>
    <xf numFmtId="0" fontId="6" fillId="16"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17" borderId="9" applyNumberFormat="0" applyFont="0" applyAlignment="0" applyProtection="0">
      <alignment vertical="center"/>
    </xf>
    <xf numFmtId="0" fontId="6" fillId="21"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8" applyNumberFormat="0" applyFill="0" applyAlignment="0" applyProtection="0">
      <alignment vertical="center"/>
    </xf>
    <xf numFmtId="0" fontId="23" fillId="0" borderId="8" applyNumberFormat="0" applyFill="0" applyAlignment="0" applyProtection="0">
      <alignment vertical="center"/>
    </xf>
    <xf numFmtId="0" fontId="6" fillId="23" borderId="0" applyNumberFormat="0" applyBorder="0" applyAlignment="0" applyProtection="0">
      <alignment vertical="center"/>
    </xf>
    <xf numFmtId="0" fontId="20" fillId="0" borderId="11" applyNumberFormat="0" applyFill="0" applyAlignment="0" applyProtection="0">
      <alignment vertical="center"/>
    </xf>
    <xf numFmtId="0" fontId="6" fillId="26" borderId="0" applyNumberFormat="0" applyBorder="0" applyAlignment="0" applyProtection="0">
      <alignment vertical="center"/>
    </xf>
    <xf numFmtId="0" fontId="19" fillId="22" borderId="10" applyNumberFormat="0" applyAlignment="0" applyProtection="0">
      <alignment vertical="center"/>
    </xf>
    <xf numFmtId="0" fontId="18" fillId="22" borderId="7" applyNumberFormat="0" applyAlignment="0" applyProtection="0">
      <alignment vertical="center"/>
    </xf>
    <xf numFmtId="0" fontId="25" fillId="28" borderId="12" applyNumberFormat="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24" fillId="27" borderId="0" applyNumberFormat="0" applyBorder="0" applyAlignment="0" applyProtection="0">
      <alignment vertical="center"/>
    </xf>
    <xf numFmtId="0" fontId="26" fillId="30" borderId="0" applyNumberFormat="0" applyBorder="0" applyAlignment="0" applyProtection="0">
      <alignment vertical="center"/>
    </xf>
    <xf numFmtId="0" fontId="7" fillId="15" borderId="0" applyNumberFormat="0" applyBorder="0" applyAlignment="0" applyProtection="0">
      <alignment vertical="center"/>
    </xf>
    <xf numFmtId="0" fontId="6" fillId="31"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7" fillId="25" borderId="0" applyNumberFormat="0" applyBorder="0" applyAlignment="0" applyProtection="0">
      <alignment vertical="center"/>
    </xf>
    <xf numFmtId="0" fontId="7" fillId="11"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7" fillId="19" borderId="0" applyNumberFormat="0" applyBorder="0" applyAlignment="0" applyProtection="0">
      <alignment vertical="center"/>
    </xf>
    <xf numFmtId="0" fontId="7" fillId="10" borderId="0" applyNumberFormat="0" applyBorder="0" applyAlignment="0" applyProtection="0">
      <alignment vertical="center"/>
    </xf>
    <xf numFmtId="0" fontId="6" fillId="33" borderId="0" applyNumberFormat="0" applyBorder="0" applyAlignment="0" applyProtection="0">
      <alignment vertical="center"/>
    </xf>
    <xf numFmtId="0" fontId="7" fillId="32" borderId="0" applyNumberFormat="0" applyBorder="0" applyAlignment="0" applyProtection="0">
      <alignment vertical="center"/>
    </xf>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7" fillId="9" borderId="0" applyNumberFormat="0" applyBorder="0" applyAlignment="0" applyProtection="0">
      <alignment vertical="center"/>
    </xf>
    <xf numFmtId="0" fontId="6" fillId="3" borderId="0" applyNumberFormat="0" applyBorder="0" applyAlignment="0" applyProtection="0">
      <alignment vertical="center"/>
    </xf>
    <xf numFmtId="0" fontId="15" fillId="0" borderId="0"/>
    <xf numFmtId="43" fontId="15" fillId="0" borderId="0" applyFont="0" applyFill="0" applyBorder="0" applyAlignment="0" applyProtection="0">
      <alignment vertical="center"/>
    </xf>
  </cellStyleXfs>
  <cellXfs count="23">
    <xf numFmtId="0" fontId="0" fillId="0" borderId="0" xfId="0">
      <alignment vertical="center"/>
    </xf>
    <xf numFmtId="0" fontId="1" fillId="0" borderId="0" xfId="49" applyFont="1" applyAlignment="1">
      <alignment vertical="center"/>
    </xf>
    <xf numFmtId="0" fontId="1" fillId="0" borderId="0" xfId="49" applyFont="1" applyAlignment="1">
      <alignment horizontal="center" vertical="center"/>
    </xf>
    <xf numFmtId="0" fontId="1" fillId="0" borderId="0" xfId="49" applyFont="1" applyAlignment="1">
      <alignment horizontal="left" vertical="center"/>
    </xf>
    <xf numFmtId="43" fontId="1" fillId="0" borderId="0" xfId="50" applyFont="1" applyAlignment="1">
      <alignment vertical="center"/>
    </xf>
    <xf numFmtId="0" fontId="2" fillId="0" borderId="0" xfId="49" applyFont="1" applyAlignment="1">
      <alignment vertical="center" wrapText="1"/>
    </xf>
    <xf numFmtId="0" fontId="1" fillId="2" borderId="0" xfId="49" applyFont="1" applyFill="1" applyAlignment="1">
      <alignment vertical="center"/>
    </xf>
    <xf numFmtId="0" fontId="1" fillId="2" borderId="0" xfId="49" applyFont="1" applyFill="1" applyAlignment="1">
      <alignment horizontal="center" vertical="center"/>
    </xf>
    <xf numFmtId="0" fontId="1" fillId="2" borderId="0" xfId="49" applyFont="1" applyFill="1" applyAlignment="1">
      <alignment horizontal="left" vertical="center"/>
    </xf>
    <xf numFmtId="43" fontId="1" fillId="2" borderId="0" xfId="50" applyFont="1" applyFill="1" applyAlignment="1">
      <alignment vertical="center"/>
    </xf>
    <xf numFmtId="0" fontId="3" fillId="2" borderId="0" xfId="49" applyFont="1" applyFill="1" applyAlignment="1">
      <alignment horizontal="center" vertical="center"/>
    </xf>
    <xf numFmtId="0" fontId="4" fillId="0" borderId="1" xfId="49" applyFont="1" applyBorder="1" applyAlignment="1">
      <alignment horizontal="center" vertical="center" wrapText="1"/>
    </xf>
    <xf numFmtId="43" fontId="4" fillId="0" borderId="1" xfId="50" applyFont="1" applyBorder="1" applyAlignment="1">
      <alignment horizontal="center" vertical="center" wrapText="1"/>
    </xf>
    <xf numFmtId="0" fontId="5" fillId="0" borderId="2" xfId="49" applyFont="1" applyBorder="1" applyAlignment="1">
      <alignment horizontal="center" vertical="center" wrapText="1"/>
    </xf>
    <xf numFmtId="0" fontId="5"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5" fillId="0" borderId="1" xfId="49" applyFont="1" applyBorder="1" applyAlignment="1">
      <alignment vertical="center" wrapText="1"/>
    </xf>
    <xf numFmtId="0" fontId="5" fillId="0" borderId="1" xfId="49" applyFont="1" applyBorder="1" applyAlignment="1">
      <alignment horizontal="left"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4" xfId="49" applyFont="1" applyBorder="1" applyAlignment="1">
      <alignment vertical="center" wrapText="1"/>
    </xf>
    <xf numFmtId="0" fontId="5" fillId="0" borderId="1" xfId="49" applyFont="1" applyBorder="1" applyAlignment="1">
      <alignment horizontal="justify" vertical="center" wrapText="1"/>
    </xf>
    <xf numFmtId="43" fontId="5" fillId="0" borderId="1" xfId="5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zoomScaleSheetLayoutView="80" topLeftCell="A25" workbookViewId="0">
      <selection activeCell="K28" sqref="K28"/>
    </sheetView>
  </sheetViews>
  <sheetFormatPr defaultColWidth="7.24848484848485" defaultRowHeight="13.5" outlineLevelCol="7"/>
  <cols>
    <col min="1" max="2" width="7.24848484848485" style="1"/>
    <col min="3" max="3" width="8.24848484848485" style="2" customWidth="1"/>
    <col min="4" max="4" width="5.43636363636364" style="2" customWidth="1"/>
    <col min="5" max="5" width="22.2484848484848" style="1" customWidth="1"/>
    <col min="6" max="6" width="27.6848484848485" style="3" customWidth="1"/>
    <col min="7" max="7" width="6.43636363636364" style="4" customWidth="1"/>
    <col min="8" max="8" width="12.5030303030303" style="5" customWidth="1"/>
    <col min="9" max="10" width="7.24848484848485" style="1"/>
    <col min="11" max="11" width="7.93939393939394" style="1" customWidth="1"/>
    <col min="12" max="16384" width="7.24848484848485" style="1"/>
  </cols>
  <sheetData>
    <row r="1" spans="1:7">
      <c r="A1" s="1" t="s">
        <v>0</v>
      </c>
      <c r="B1" s="6"/>
      <c r="C1" s="7"/>
      <c r="D1" s="7"/>
      <c r="E1" s="6"/>
      <c r="F1" s="8"/>
      <c r="G1" s="9"/>
    </row>
    <row r="2" ht="34" customHeight="1" spans="1:8">
      <c r="A2" s="10" t="s">
        <v>1</v>
      </c>
      <c r="B2" s="10"/>
      <c r="C2" s="10"/>
      <c r="D2" s="10"/>
      <c r="E2" s="10"/>
      <c r="F2" s="10"/>
      <c r="G2" s="10"/>
      <c r="H2" s="10"/>
    </row>
    <row r="3" ht="20.5" customHeight="1" spans="1:8">
      <c r="A3" s="11" t="s">
        <v>2</v>
      </c>
      <c r="B3" s="11" t="s">
        <v>3</v>
      </c>
      <c r="C3" s="11" t="s">
        <v>4</v>
      </c>
      <c r="D3" s="11" t="s">
        <v>5</v>
      </c>
      <c r="E3" s="11" t="s">
        <v>6</v>
      </c>
      <c r="F3" s="11" t="s">
        <v>7</v>
      </c>
      <c r="G3" s="12" t="s">
        <v>8</v>
      </c>
      <c r="H3" s="12" t="s">
        <v>9</v>
      </c>
    </row>
    <row r="4" ht="108" customHeight="1" spans="1:8">
      <c r="A4" s="13" t="s">
        <v>10</v>
      </c>
      <c r="B4" s="14" t="s">
        <v>11</v>
      </c>
      <c r="C4" s="14" t="s">
        <v>12</v>
      </c>
      <c r="D4" s="15">
        <v>2</v>
      </c>
      <c r="E4" s="16" t="s">
        <v>13</v>
      </c>
      <c r="F4" s="17" t="s">
        <v>14</v>
      </c>
      <c r="G4" s="15">
        <v>2</v>
      </c>
      <c r="H4" s="15"/>
    </row>
    <row r="5" ht="137" customHeight="1" spans="1:8">
      <c r="A5" s="18"/>
      <c r="B5" s="14"/>
      <c r="C5" s="14" t="s">
        <v>15</v>
      </c>
      <c r="D5" s="15">
        <v>3</v>
      </c>
      <c r="E5" s="17" t="s">
        <v>16</v>
      </c>
      <c r="F5" s="17" t="s">
        <v>17</v>
      </c>
      <c r="G5" s="15">
        <v>3</v>
      </c>
      <c r="H5" s="15"/>
    </row>
    <row r="6" ht="136" customHeight="1" spans="1:8">
      <c r="A6" s="19"/>
      <c r="B6" s="14"/>
      <c r="C6" s="14" t="s">
        <v>18</v>
      </c>
      <c r="D6" s="14">
        <v>2</v>
      </c>
      <c r="E6" s="16" t="s">
        <v>19</v>
      </c>
      <c r="F6" s="17" t="s">
        <v>20</v>
      </c>
      <c r="G6" s="15">
        <v>1.5</v>
      </c>
      <c r="H6" s="15" t="s">
        <v>21</v>
      </c>
    </row>
    <row r="7" ht="119" customHeight="1" spans="1:8">
      <c r="A7" s="13" t="s">
        <v>22</v>
      </c>
      <c r="B7" s="14" t="s">
        <v>23</v>
      </c>
      <c r="C7" s="14" t="s">
        <v>24</v>
      </c>
      <c r="D7" s="14">
        <v>2</v>
      </c>
      <c r="E7" s="16" t="s">
        <v>25</v>
      </c>
      <c r="F7" s="17" t="s">
        <v>26</v>
      </c>
      <c r="G7" s="15">
        <v>2</v>
      </c>
      <c r="H7" s="15"/>
    </row>
    <row r="8" ht="117" customHeight="1" spans="1:8">
      <c r="A8" s="18"/>
      <c r="B8" s="14"/>
      <c r="C8" s="14" t="s">
        <v>27</v>
      </c>
      <c r="D8" s="14">
        <v>2</v>
      </c>
      <c r="E8" s="16" t="s">
        <v>28</v>
      </c>
      <c r="F8" s="17" t="s">
        <v>29</v>
      </c>
      <c r="G8" s="15">
        <v>2</v>
      </c>
      <c r="H8" s="15"/>
    </row>
    <row r="9" ht="142" customHeight="1" spans="1:8">
      <c r="A9" s="20"/>
      <c r="B9" s="14" t="s">
        <v>30</v>
      </c>
      <c r="C9" s="15" t="s">
        <v>31</v>
      </c>
      <c r="D9" s="14">
        <v>4</v>
      </c>
      <c r="E9" s="16" t="s">
        <v>32</v>
      </c>
      <c r="F9" s="17" t="s">
        <v>33</v>
      </c>
      <c r="G9" s="15">
        <v>4</v>
      </c>
      <c r="H9" s="15"/>
    </row>
    <row r="10" ht="171" customHeight="1" spans="1:8">
      <c r="A10" s="14" t="s">
        <v>34</v>
      </c>
      <c r="B10" s="13" t="s">
        <v>35</v>
      </c>
      <c r="C10" s="14" t="s">
        <v>36</v>
      </c>
      <c r="D10" s="14">
        <v>2</v>
      </c>
      <c r="E10" s="16" t="s">
        <v>37</v>
      </c>
      <c r="F10" s="17" t="s">
        <v>38</v>
      </c>
      <c r="G10" s="15">
        <v>2</v>
      </c>
      <c r="H10" s="15"/>
    </row>
    <row r="11" ht="134" customHeight="1" spans="1:8">
      <c r="A11" s="14"/>
      <c r="B11" s="18"/>
      <c r="C11" s="14" t="s">
        <v>39</v>
      </c>
      <c r="D11" s="14">
        <v>2</v>
      </c>
      <c r="E11" s="16" t="s">
        <v>40</v>
      </c>
      <c r="F11" s="17" t="s">
        <v>41</v>
      </c>
      <c r="G11" s="15">
        <v>1</v>
      </c>
      <c r="H11" s="15" t="s">
        <v>42</v>
      </c>
    </row>
    <row r="12" ht="208" customHeight="1" spans="1:8">
      <c r="A12" s="14"/>
      <c r="B12" s="19"/>
      <c r="C12" s="14" t="s">
        <v>43</v>
      </c>
      <c r="D12" s="14">
        <v>3</v>
      </c>
      <c r="E12" s="16" t="s">
        <v>44</v>
      </c>
      <c r="F12" s="17" t="s">
        <v>45</v>
      </c>
      <c r="G12" s="15">
        <v>2</v>
      </c>
      <c r="H12" s="15" t="s">
        <v>46</v>
      </c>
    </row>
    <row r="13" ht="131" customHeight="1" spans="1:8">
      <c r="A13" s="13" t="s">
        <v>47</v>
      </c>
      <c r="B13" s="14" t="s">
        <v>48</v>
      </c>
      <c r="C13" s="14" t="s">
        <v>49</v>
      </c>
      <c r="D13" s="14">
        <v>4</v>
      </c>
      <c r="E13" s="16" t="s">
        <v>50</v>
      </c>
      <c r="F13" s="17" t="s">
        <v>51</v>
      </c>
      <c r="G13" s="15">
        <v>4</v>
      </c>
      <c r="H13" s="15"/>
    </row>
    <row r="14" ht="72" customHeight="1" spans="1:8">
      <c r="A14" s="18"/>
      <c r="B14" s="14" t="s">
        <v>52</v>
      </c>
      <c r="C14" s="14" t="s">
        <v>53</v>
      </c>
      <c r="D14" s="14">
        <v>2</v>
      </c>
      <c r="E14" s="16" t="s">
        <v>54</v>
      </c>
      <c r="F14" s="17" t="s">
        <v>55</v>
      </c>
      <c r="G14" s="15">
        <v>2</v>
      </c>
      <c r="H14" s="15"/>
    </row>
    <row r="15" ht="123" customHeight="1" spans="1:8">
      <c r="A15" s="18"/>
      <c r="B15" s="14"/>
      <c r="C15" s="14" t="s">
        <v>56</v>
      </c>
      <c r="D15" s="14">
        <v>2</v>
      </c>
      <c r="E15" s="16" t="s">
        <v>57</v>
      </c>
      <c r="F15" s="17" t="s">
        <v>58</v>
      </c>
      <c r="G15" s="15">
        <v>2</v>
      </c>
      <c r="H15" s="15"/>
    </row>
    <row r="16" ht="97" customHeight="1" spans="1:8">
      <c r="A16" s="18"/>
      <c r="B16" s="14"/>
      <c r="C16" s="14" t="s">
        <v>59</v>
      </c>
      <c r="D16" s="14">
        <v>3</v>
      </c>
      <c r="E16" s="16" t="s">
        <v>60</v>
      </c>
      <c r="F16" s="17" t="s">
        <v>61</v>
      </c>
      <c r="G16" s="15">
        <v>2</v>
      </c>
      <c r="H16" s="15" t="s">
        <v>62</v>
      </c>
    </row>
    <row r="17" ht="87" customHeight="1" spans="1:8">
      <c r="A17" s="19"/>
      <c r="B17" s="14"/>
      <c r="C17" s="14" t="s">
        <v>63</v>
      </c>
      <c r="D17" s="14">
        <v>1.5</v>
      </c>
      <c r="E17" s="16" t="s">
        <v>64</v>
      </c>
      <c r="F17" s="17" t="s">
        <v>65</v>
      </c>
      <c r="G17" s="15">
        <v>1.5</v>
      </c>
      <c r="H17" s="15"/>
    </row>
    <row r="18" ht="113" customHeight="1" spans="1:8">
      <c r="A18" s="13" t="s">
        <v>47</v>
      </c>
      <c r="B18" s="14" t="s">
        <v>66</v>
      </c>
      <c r="C18" s="14" t="s">
        <v>67</v>
      </c>
      <c r="D18" s="14">
        <v>1.5</v>
      </c>
      <c r="E18" s="16" t="s">
        <v>68</v>
      </c>
      <c r="F18" s="17" t="s">
        <v>69</v>
      </c>
      <c r="G18" s="15">
        <v>1.5</v>
      </c>
      <c r="H18" s="15"/>
    </row>
    <row r="19" ht="94" customHeight="1" spans="1:8">
      <c r="A19" s="18"/>
      <c r="B19" s="14"/>
      <c r="C19" s="14" t="s">
        <v>70</v>
      </c>
      <c r="D19" s="14">
        <v>2</v>
      </c>
      <c r="E19" s="16" t="s">
        <v>71</v>
      </c>
      <c r="F19" s="17" t="s">
        <v>72</v>
      </c>
      <c r="G19" s="15">
        <v>2</v>
      </c>
      <c r="H19" s="15"/>
    </row>
    <row r="20" ht="98" customHeight="1" spans="1:8">
      <c r="A20" s="18"/>
      <c r="B20" s="14"/>
      <c r="C20" s="14" t="s">
        <v>73</v>
      </c>
      <c r="D20" s="14">
        <v>1</v>
      </c>
      <c r="E20" s="16" t="s">
        <v>74</v>
      </c>
      <c r="F20" s="17" t="s">
        <v>75</v>
      </c>
      <c r="G20" s="15">
        <v>1</v>
      </c>
      <c r="H20" s="15"/>
    </row>
    <row r="21" ht="85" customHeight="1" spans="1:8">
      <c r="A21" s="19"/>
      <c r="B21" s="14"/>
      <c r="C21" s="14" t="s">
        <v>76</v>
      </c>
      <c r="D21" s="14">
        <v>1</v>
      </c>
      <c r="E21" s="16" t="s">
        <v>77</v>
      </c>
      <c r="F21" s="17" t="s">
        <v>78</v>
      </c>
      <c r="G21" s="15">
        <v>1</v>
      </c>
      <c r="H21" s="15"/>
    </row>
    <row r="22" ht="70" customHeight="1" spans="1:8">
      <c r="A22" s="14" t="s">
        <v>79</v>
      </c>
      <c r="B22" s="14" t="s">
        <v>80</v>
      </c>
      <c r="C22" s="14" t="s">
        <v>81</v>
      </c>
      <c r="D22" s="14">
        <v>5</v>
      </c>
      <c r="E22" s="21" t="s">
        <v>82</v>
      </c>
      <c r="F22" s="17" t="s">
        <v>83</v>
      </c>
      <c r="G22" s="15">
        <v>5</v>
      </c>
      <c r="H22" s="15"/>
    </row>
    <row r="23" ht="123" customHeight="1" spans="1:8">
      <c r="A23" s="14"/>
      <c r="B23" s="14"/>
      <c r="C23" s="14" t="s">
        <v>84</v>
      </c>
      <c r="D23" s="14">
        <v>10</v>
      </c>
      <c r="E23" s="16" t="s">
        <v>85</v>
      </c>
      <c r="F23" s="17" t="s">
        <v>86</v>
      </c>
      <c r="G23" s="15">
        <v>10</v>
      </c>
      <c r="H23" s="15"/>
    </row>
    <row r="24" ht="120" customHeight="1" spans="1:8">
      <c r="A24" s="14"/>
      <c r="B24" s="14" t="s">
        <v>87</v>
      </c>
      <c r="C24" s="14" t="s">
        <v>88</v>
      </c>
      <c r="D24" s="14">
        <v>10</v>
      </c>
      <c r="E24" s="16" t="s">
        <v>89</v>
      </c>
      <c r="F24" s="17" t="s">
        <v>90</v>
      </c>
      <c r="G24" s="15">
        <v>10</v>
      </c>
      <c r="H24" s="15"/>
    </row>
    <row r="25" ht="116" customHeight="1" spans="1:8">
      <c r="A25" s="14"/>
      <c r="B25" s="14" t="s">
        <v>91</v>
      </c>
      <c r="C25" s="14" t="s">
        <v>92</v>
      </c>
      <c r="D25" s="14">
        <v>5</v>
      </c>
      <c r="E25" s="16" t="s">
        <v>93</v>
      </c>
      <c r="F25" s="17" t="s">
        <v>94</v>
      </c>
      <c r="G25" s="15">
        <v>0</v>
      </c>
      <c r="H25" s="15" t="s">
        <v>95</v>
      </c>
    </row>
    <row r="26" ht="48" customHeight="1" spans="1:8">
      <c r="A26" s="14"/>
      <c r="B26" s="14" t="s">
        <v>96</v>
      </c>
      <c r="C26" s="14" t="s">
        <v>97</v>
      </c>
      <c r="D26" s="14">
        <v>5</v>
      </c>
      <c r="E26" s="21" t="s">
        <v>98</v>
      </c>
      <c r="F26" s="17" t="s">
        <v>99</v>
      </c>
      <c r="G26" s="15">
        <v>5</v>
      </c>
      <c r="H26" s="15"/>
    </row>
    <row r="27" ht="111" customHeight="1" spans="1:8">
      <c r="A27" s="14" t="s">
        <v>100</v>
      </c>
      <c r="B27" s="14" t="s">
        <v>101</v>
      </c>
      <c r="C27" s="14" t="s">
        <v>102</v>
      </c>
      <c r="D27" s="14">
        <v>15</v>
      </c>
      <c r="E27" s="21" t="s">
        <v>103</v>
      </c>
      <c r="F27" s="17" t="s">
        <v>104</v>
      </c>
      <c r="G27" s="15">
        <v>15</v>
      </c>
      <c r="H27" s="15"/>
    </row>
    <row r="28" ht="148" customHeight="1" spans="1:8">
      <c r="A28" s="14"/>
      <c r="B28" s="14" t="s">
        <v>105</v>
      </c>
      <c r="C28" s="14" t="s">
        <v>106</v>
      </c>
      <c r="D28" s="14">
        <v>10</v>
      </c>
      <c r="E28" s="21" t="s">
        <v>107</v>
      </c>
      <c r="F28" s="17" t="s">
        <v>108</v>
      </c>
      <c r="G28" s="15">
        <v>10</v>
      </c>
      <c r="H28" s="15"/>
    </row>
    <row r="29" ht="75" customHeight="1" spans="1:8">
      <c r="A29" s="14" t="s">
        <v>109</v>
      </c>
      <c r="B29" s="14"/>
      <c r="C29" s="14"/>
      <c r="D29" s="14">
        <f>SUM(D4:D28)</f>
        <v>100</v>
      </c>
      <c r="E29" s="14"/>
      <c r="F29" s="14"/>
      <c r="G29" s="22">
        <f>SUM(G4:G28)</f>
        <v>91.5</v>
      </c>
      <c r="H29" s="15"/>
    </row>
  </sheetData>
  <mergeCells count="15">
    <mergeCell ref="A2:H2"/>
    <mergeCell ref="A29:C29"/>
    <mergeCell ref="A4:A6"/>
    <mergeCell ref="A7:A9"/>
    <mergeCell ref="A10:A12"/>
    <mergeCell ref="A13:A17"/>
    <mergeCell ref="A18:A21"/>
    <mergeCell ref="A22:A26"/>
    <mergeCell ref="A27:A28"/>
    <mergeCell ref="B4:B6"/>
    <mergeCell ref="B7:B8"/>
    <mergeCell ref="B10:B12"/>
    <mergeCell ref="B14:B17"/>
    <mergeCell ref="B18:B21"/>
    <mergeCell ref="B22:B23"/>
  </mergeCells>
  <pageMargins left="0.700694444444445" right="0.700694444444445" top="0.751388888888889" bottom="0.751388888888889" header="0.298611111111111" footer="0.298611111111111"/>
  <pageSetup paperSize="9" scale="94" fitToHeight="0" orientation="landscape" horizontalDpi="600"/>
  <headerFooter/>
  <rowBreaks count="6" manualBreakCount="6">
    <brk id="6" max="16383" man="1"/>
    <brk id="9" max="16383" man="1"/>
    <brk id="12" max="16383" man="1"/>
    <brk id="17" max="16383" man="1"/>
    <brk id="21" max="16383" man="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dc:creator>
  <cp:lastModifiedBy>leijing</cp:lastModifiedBy>
  <dcterms:created xsi:type="dcterms:W3CDTF">2021-12-12T15:12:00Z</dcterms:created>
  <cp:lastPrinted>2021-12-13T07:10:00Z</cp:lastPrinted>
  <dcterms:modified xsi:type="dcterms:W3CDTF">2021-12-21T11:14:27Z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18A38340E4324D8F9A63430F1E052C41</vt:lpwstr>
  </property>
  <property fmtid="{D5CDD505-2E9C-101B-9397-08002B2CF9AE}" pid="3" name="KSOProductBuildVer">
    <vt:lpwstr>2052-11.1.0.11115</vt:lpwstr>
  </property>
</Properties>
</file>